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Dell\Downloads\all certificete\"/>
    </mc:Choice>
  </mc:AlternateContent>
  <xr:revisionPtr revIDLastSave="0" documentId="13_ncr:1_{AA575D39-6B6A-413C-95A2-620EE3519A81}" xr6:coauthVersionLast="47" xr6:coauthVersionMax="47" xr10:uidLastSave="{00000000-0000-0000-0000-000000000000}"/>
  <bookViews>
    <workbookView xWindow="-108" yWindow="-108" windowWidth="23256" windowHeight="12456" firstSheet="1" activeTab="6" xr2:uid="{C3A76DFC-4977-4532-BB01-A31388C25653}"/>
  </bookViews>
  <sheets>
    <sheet name="Sales by cetegory" sheetId="4" r:id="rId1"/>
    <sheet name="Profit Gained" sheetId="5" r:id="rId2"/>
    <sheet name="Monthly sales" sheetId="6" r:id="rId3"/>
    <sheet name="TOP 5 Cutomer" sheetId="7" r:id="rId4"/>
    <sheet name="Sales By State" sheetId="8" r:id="rId5"/>
    <sheet name="Sales Data" sheetId="2" r:id="rId6"/>
    <sheet name="Dashboard" sheetId="10" r:id="rId7"/>
    <sheet name="Cutomer Count" sheetId="9" r:id="rId8"/>
  </sheets>
  <definedNames>
    <definedName name="_xlchart.v2.4" hidden="1">'Sales by cetegory'!$D$4:$D$20</definedName>
    <definedName name="_xlchart.v2.5" hidden="1">'Sales by cetegory'!$E$4:$E$20</definedName>
    <definedName name="_xlchart.v5.0" hidden="1">'Sales By State'!$D$3</definedName>
    <definedName name="_xlchart.v5.1" hidden="1">'Sales By State'!$D$4:$D$51</definedName>
    <definedName name="_xlchart.v5.2" hidden="1">'Sales By State'!$E$3</definedName>
    <definedName name="_xlchart.v5.3" hidden="1">'Sales By State'!$E$4:$E$51</definedName>
    <definedName name="Slicer_Category">#N/A</definedName>
    <definedName name="Slicer_year">#N/A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8" l="1"/>
  <c r="E5" i="8"/>
  <c r="D6" i="8"/>
  <c r="E6" i="8"/>
  <c r="D7" i="8"/>
  <c r="E7" i="8"/>
  <c r="D8" i="8"/>
  <c r="E8" i="8"/>
  <c r="D9" i="8"/>
  <c r="E9" i="8"/>
  <c r="D10" i="8"/>
  <c r="E10" i="8"/>
  <c r="D11" i="8"/>
  <c r="E11" i="8"/>
  <c r="D12" i="8"/>
  <c r="E12" i="8"/>
  <c r="D13" i="8"/>
  <c r="E13" i="8"/>
  <c r="D14" i="8"/>
  <c r="E14" i="8"/>
  <c r="D15" i="8"/>
  <c r="E15" i="8"/>
  <c r="D16" i="8"/>
  <c r="E16" i="8"/>
  <c r="D17" i="8"/>
  <c r="E17" i="8"/>
  <c r="D18" i="8"/>
  <c r="E18" i="8"/>
  <c r="D19" i="8"/>
  <c r="E19" i="8"/>
  <c r="D20" i="8"/>
  <c r="E20" i="8"/>
  <c r="D21" i="8"/>
  <c r="E21" i="8"/>
  <c r="D22" i="8"/>
  <c r="E22" i="8"/>
  <c r="D23" i="8"/>
  <c r="E23" i="8"/>
  <c r="D24" i="8"/>
  <c r="E24" i="8"/>
  <c r="D25" i="8"/>
  <c r="E25" i="8"/>
  <c r="D26" i="8"/>
  <c r="E26" i="8"/>
  <c r="D27" i="8"/>
  <c r="E27" i="8"/>
  <c r="D28" i="8"/>
  <c r="E28" i="8"/>
  <c r="D29" i="8"/>
  <c r="E29" i="8"/>
  <c r="D30" i="8"/>
  <c r="E30" i="8"/>
  <c r="D31" i="8"/>
  <c r="E31" i="8"/>
  <c r="D32" i="8"/>
  <c r="E32" i="8"/>
  <c r="D33" i="8"/>
  <c r="E33" i="8"/>
  <c r="D34" i="8"/>
  <c r="E34" i="8"/>
  <c r="D35" i="8"/>
  <c r="E35" i="8"/>
  <c r="D36" i="8"/>
  <c r="E36" i="8"/>
  <c r="D37" i="8"/>
  <c r="E37" i="8"/>
  <c r="D38" i="8"/>
  <c r="E38" i="8"/>
  <c r="D39" i="8"/>
  <c r="E39" i="8"/>
  <c r="D40" i="8"/>
  <c r="E40" i="8"/>
  <c r="D41" i="8"/>
  <c r="E41" i="8"/>
  <c r="D42" i="8"/>
  <c r="E42" i="8"/>
  <c r="D43" i="8"/>
  <c r="E43" i="8"/>
  <c r="D44" i="8"/>
  <c r="E44" i="8"/>
  <c r="D45" i="8"/>
  <c r="E45" i="8"/>
  <c r="D46" i="8"/>
  <c r="E46" i="8"/>
  <c r="D47" i="8"/>
  <c r="E47" i="8"/>
  <c r="D48" i="8"/>
  <c r="E48" i="8"/>
  <c r="D49" i="8"/>
  <c r="E49" i="8"/>
  <c r="D50" i="8"/>
  <c r="E50" i="8"/>
  <c r="D51" i="8"/>
  <c r="E51" i="8"/>
  <c r="E4" i="8"/>
  <c r="D4" i="8"/>
  <c r="D5" i="7"/>
  <c r="E5" i="7"/>
  <c r="D6" i="7"/>
  <c r="E6" i="7"/>
  <c r="D7" i="7"/>
  <c r="E7" i="7"/>
  <c r="D8" i="7"/>
  <c r="E8" i="7"/>
  <c r="E4" i="7"/>
  <c r="D4" i="7"/>
  <c r="D9" i="4"/>
  <c r="E9" i="4"/>
  <c r="D10" i="4"/>
  <c r="E10" i="4"/>
  <c r="D11" i="4"/>
  <c r="E11" i="4"/>
  <c r="D12" i="4"/>
  <c r="E12" i="4"/>
  <c r="D13" i="4"/>
  <c r="E13" i="4"/>
  <c r="D14" i="4"/>
  <c r="E14" i="4"/>
  <c r="D15" i="4"/>
  <c r="E15" i="4"/>
  <c r="D16" i="4"/>
  <c r="E16" i="4"/>
  <c r="D17" i="4"/>
  <c r="E17" i="4"/>
  <c r="D18" i="4"/>
  <c r="E18" i="4"/>
  <c r="D19" i="4"/>
  <c r="E19" i="4"/>
  <c r="D20" i="4"/>
  <c r="E20" i="4"/>
  <c r="D5" i="4"/>
  <c r="E5" i="4"/>
  <c r="D6" i="4"/>
  <c r="E6" i="4"/>
  <c r="D7" i="4"/>
  <c r="E7" i="4"/>
  <c r="D8" i="4"/>
  <c r="E8" i="4"/>
  <c r="E4" i="4"/>
  <c r="D4" i="4"/>
  <c r="C3733"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250" i="2"/>
  <c r="C3251" i="2"/>
  <c r="C3252" i="2"/>
  <c r="C3253" i="2"/>
  <c r="C3254" i="2"/>
  <c r="C3255"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300" i="2"/>
  <c r="C3301" i="2"/>
  <c r="C3302" i="2"/>
  <c r="C3303" i="2"/>
  <c r="C3304" i="2"/>
  <c r="C3305" i="2"/>
  <c r="C3306" i="2"/>
  <c r="C3307" i="2"/>
  <c r="C3308" i="2"/>
  <c r="C3309" i="2"/>
  <c r="C3310" i="2"/>
  <c r="C3311" i="2"/>
  <c r="C3312" i="2"/>
  <c r="C3313" i="2"/>
  <c r="C3314" i="2"/>
  <c r="C3315" i="2"/>
  <c r="C3316" i="2"/>
  <c r="C3317" i="2"/>
  <c r="C3318" i="2"/>
  <c r="C3319"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344" i="2"/>
  <c r="C3345" i="2"/>
  <c r="C3346" i="2"/>
  <c r="C3347" i="2"/>
  <c r="C3348" i="2"/>
  <c r="C3349" i="2"/>
  <c r="C3350" i="2"/>
  <c r="C3351" i="2"/>
  <c r="C3352" i="2"/>
  <c r="C3353" i="2"/>
  <c r="C3354" i="2"/>
  <c r="C3355" i="2"/>
  <c r="C3356" i="2"/>
  <c r="C3357" i="2"/>
  <c r="C3358" i="2"/>
  <c r="C3359" i="2"/>
  <c r="C3360" i="2"/>
  <c r="C3361" i="2"/>
  <c r="C3362" i="2"/>
  <c r="C3363" i="2"/>
  <c r="C3364" i="2"/>
  <c r="C3365" i="2"/>
  <c r="C3366" i="2"/>
  <c r="C3367" i="2"/>
  <c r="C3368" i="2"/>
  <c r="C3369" i="2"/>
  <c r="C3370" i="2"/>
  <c r="C3371" i="2"/>
  <c r="C3372" i="2"/>
  <c r="C3373" i="2"/>
  <c r="C3374" i="2"/>
  <c r="C3375" i="2"/>
  <c r="C3376" i="2"/>
  <c r="C3377" i="2"/>
  <c r="C3378" i="2"/>
  <c r="C3379" i="2"/>
  <c r="C3380" i="2"/>
  <c r="C3381" i="2"/>
  <c r="C3382" i="2"/>
  <c r="C3383" i="2"/>
  <c r="C3384" i="2"/>
  <c r="C3385" i="2"/>
  <c r="C3386" i="2"/>
  <c r="C3387" i="2"/>
  <c r="C3388" i="2"/>
  <c r="C3389"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635" i="2"/>
  <c r="C3636" i="2"/>
  <c r="C3637" i="2"/>
  <c r="C3638" i="2"/>
  <c r="C3639" i="2"/>
  <c r="C3640" i="2"/>
  <c r="C3641" i="2"/>
  <c r="C3642"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4" i="2"/>
  <c r="C3735" i="2"/>
  <c r="C3736" i="2"/>
  <c r="C3737" i="2"/>
  <c r="C3738" i="2"/>
  <c r="C3739" i="2"/>
  <c r="C3740" i="2"/>
  <c r="C3741" i="2"/>
  <c r="C3742" i="2"/>
  <c r="C3743" i="2"/>
  <c r="C3744" i="2"/>
  <c r="C3745" i="2"/>
  <c r="C3746" i="2"/>
  <c r="C3747" i="2"/>
  <c r="C3748" i="2"/>
  <c r="C3749" i="2"/>
  <c r="C3750" i="2"/>
  <c r="C3751" i="2"/>
  <c r="C3752" i="2"/>
  <c r="C3753" i="2"/>
  <c r="C3754" i="2"/>
  <c r="C3755" i="2"/>
  <c r="C3756" i="2"/>
  <c r="C3757" i="2"/>
  <c r="C3758" i="2"/>
  <c r="C3759" i="2"/>
  <c r="C3760" i="2"/>
  <c r="C3761" i="2"/>
  <c r="C3762" i="2"/>
  <c r="C3763" i="2"/>
  <c r="C3764" i="2"/>
  <c r="C3765" i="2"/>
  <c r="C3766" i="2"/>
  <c r="C3767" i="2"/>
  <c r="C3768" i="2"/>
  <c r="C3769" i="2"/>
  <c r="C3770" i="2"/>
  <c r="C3771" i="2"/>
  <c r="C3772" i="2"/>
  <c r="C3773" i="2"/>
  <c r="C3774" i="2"/>
  <c r="C3775" i="2"/>
  <c r="C3776" i="2"/>
  <c r="C3777" i="2"/>
  <c r="C3778" i="2"/>
  <c r="C3779" i="2"/>
  <c r="C3780" i="2"/>
  <c r="C3781" i="2"/>
  <c r="C3782" i="2"/>
  <c r="C3783" i="2"/>
  <c r="C3784" i="2"/>
  <c r="C3785" i="2"/>
  <c r="C3786" i="2"/>
  <c r="C3787" i="2"/>
  <c r="C3788" i="2"/>
  <c r="C3789" i="2"/>
  <c r="C3790" i="2"/>
  <c r="C3791" i="2"/>
  <c r="C3792" i="2"/>
  <c r="C3793" i="2"/>
  <c r="C3794" i="2"/>
  <c r="C3795" i="2"/>
  <c r="C3796" i="2"/>
  <c r="C3797" i="2"/>
  <c r="C3798" i="2"/>
  <c r="C3799" i="2"/>
  <c r="C3800" i="2"/>
  <c r="C3801" i="2"/>
  <c r="C3802" i="2"/>
  <c r="C3803" i="2"/>
  <c r="C3804" i="2"/>
  <c r="C3805" i="2"/>
  <c r="C3806" i="2"/>
  <c r="C3807" i="2"/>
  <c r="C3808" i="2"/>
  <c r="C3809" i="2"/>
  <c r="C3810" i="2"/>
  <c r="C3811" i="2"/>
  <c r="C3812" i="2"/>
  <c r="C3813" i="2"/>
  <c r="C3814" i="2"/>
  <c r="C3815" i="2"/>
  <c r="C3816" i="2"/>
  <c r="C3817" i="2"/>
  <c r="C3818" i="2"/>
  <c r="C3819" i="2"/>
  <c r="C3820" i="2"/>
  <c r="C3821" i="2"/>
  <c r="C3822" i="2"/>
  <c r="C3823" i="2"/>
  <c r="C3824" i="2"/>
  <c r="C3825" i="2"/>
  <c r="C3826" i="2"/>
  <c r="C3827" i="2"/>
  <c r="C3828" i="2"/>
  <c r="C3829" i="2"/>
  <c r="C3830" i="2"/>
  <c r="C3831" i="2"/>
  <c r="C3832" i="2"/>
  <c r="C3833" i="2"/>
  <c r="C3834" i="2"/>
  <c r="C3835" i="2"/>
  <c r="C3836" i="2"/>
  <c r="C3837" i="2"/>
  <c r="C3838" i="2"/>
  <c r="C3839" i="2"/>
  <c r="C3840" i="2"/>
  <c r="C3841" i="2"/>
  <c r="C3842" i="2"/>
  <c r="C3843" i="2"/>
  <c r="C3844" i="2"/>
  <c r="C3845" i="2"/>
  <c r="C3846" i="2"/>
  <c r="C3847" i="2"/>
  <c r="C3848" i="2"/>
  <c r="C3849" i="2"/>
  <c r="C3850" i="2"/>
  <c r="C3851" i="2"/>
  <c r="C3852" i="2"/>
  <c r="C3853" i="2"/>
  <c r="C3854" i="2"/>
  <c r="C3855" i="2"/>
  <c r="C3856" i="2"/>
  <c r="C3857" i="2"/>
  <c r="C3858" i="2"/>
  <c r="C3859" i="2"/>
  <c r="C3860" i="2"/>
  <c r="C3861" i="2"/>
  <c r="C3862" i="2"/>
  <c r="C3863" i="2"/>
  <c r="C3864" i="2"/>
  <c r="C3865" i="2"/>
  <c r="C3866" i="2"/>
  <c r="C3867" i="2"/>
  <c r="C3868" i="2"/>
  <c r="C3869" i="2"/>
  <c r="C3870" i="2"/>
  <c r="C3871" i="2"/>
  <c r="C3872" i="2"/>
  <c r="C3873" i="2"/>
  <c r="C3874" i="2"/>
  <c r="C3875" i="2"/>
  <c r="C3876" i="2"/>
  <c r="C3877" i="2"/>
  <c r="C3878" i="2"/>
  <c r="C3879" i="2"/>
  <c r="C3880" i="2"/>
  <c r="C3881" i="2"/>
  <c r="C3882" i="2"/>
  <c r="C3883" i="2"/>
  <c r="C3884" i="2"/>
  <c r="C3885" i="2"/>
  <c r="C3886" i="2"/>
  <c r="C3887" i="2"/>
  <c r="C3888" i="2"/>
  <c r="C3889" i="2"/>
  <c r="C3890" i="2"/>
  <c r="C3891" i="2"/>
  <c r="C3892" i="2"/>
  <c r="C3893" i="2"/>
  <c r="C3894" i="2"/>
  <c r="C3895" i="2"/>
  <c r="C3896" i="2"/>
  <c r="C3897" i="2"/>
  <c r="C3898" i="2"/>
  <c r="C3899" i="2"/>
  <c r="C3900" i="2"/>
  <c r="C3901" i="2"/>
  <c r="C3902" i="2"/>
  <c r="C3903" i="2"/>
  <c r="C3904" i="2"/>
  <c r="C3905" i="2"/>
  <c r="C3906" i="2"/>
  <c r="C3907" i="2"/>
  <c r="C3908" i="2"/>
  <c r="C3909" i="2"/>
  <c r="C3910" i="2"/>
  <c r="C3911" i="2"/>
  <c r="C3912" i="2"/>
  <c r="C3913" i="2"/>
  <c r="C3914" i="2"/>
  <c r="C3915" i="2"/>
  <c r="C3916" i="2"/>
  <c r="C3917" i="2"/>
  <c r="C3918" i="2"/>
  <c r="C3919" i="2"/>
  <c r="C3920" i="2"/>
  <c r="C3921" i="2"/>
  <c r="C3922" i="2"/>
  <c r="C3923" i="2"/>
  <c r="C3924" i="2"/>
  <c r="C3925" i="2"/>
  <c r="C3926" i="2"/>
  <c r="C3927" i="2"/>
  <c r="C3928" i="2"/>
  <c r="C3929" i="2"/>
  <c r="C3930" i="2"/>
  <c r="C3931" i="2"/>
  <c r="C3932" i="2"/>
  <c r="C3933" i="2"/>
  <c r="C3934" i="2"/>
  <c r="C3935" i="2"/>
  <c r="C3936" i="2"/>
  <c r="C3937" i="2"/>
  <c r="C3938" i="2"/>
  <c r="C3939" i="2"/>
  <c r="C3940" i="2"/>
  <c r="C3941" i="2"/>
  <c r="C3942" i="2"/>
  <c r="C3943" i="2"/>
  <c r="C3944" i="2"/>
  <c r="C3945" i="2"/>
  <c r="C3946" i="2"/>
  <c r="C3947" i="2"/>
  <c r="C3948" i="2"/>
  <c r="C3949" i="2"/>
  <c r="C3950" i="2"/>
  <c r="C3951" i="2"/>
  <c r="C3952" i="2"/>
  <c r="C3953" i="2"/>
  <c r="C3954" i="2"/>
  <c r="C3955" i="2"/>
  <c r="C3956" i="2"/>
  <c r="C3957" i="2"/>
  <c r="C3958" i="2"/>
  <c r="C3959" i="2"/>
  <c r="C3960" i="2"/>
  <c r="C3961" i="2"/>
  <c r="C3962" i="2"/>
  <c r="C3963" i="2"/>
  <c r="C3964" i="2"/>
  <c r="C3965" i="2"/>
  <c r="C3966" i="2"/>
  <c r="C3967" i="2"/>
  <c r="C3968" i="2"/>
  <c r="C3969" i="2"/>
  <c r="C3970" i="2"/>
  <c r="C3971" i="2"/>
  <c r="C3972" i="2"/>
  <c r="C3973" i="2"/>
  <c r="C3974" i="2"/>
  <c r="C3975" i="2"/>
  <c r="C3976" i="2"/>
  <c r="C3977" i="2"/>
  <c r="C3978" i="2"/>
  <c r="C3979" i="2"/>
  <c r="C3980" i="2"/>
  <c r="C3981" i="2"/>
  <c r="C3982" i="2"/>
  <c r="C3983" i="2"/>
  <c r="C3984" i="2"/>
  <c r="C3985" i="2"/>
  <c r="C3986" i="2"/>
  <c r="C3987" i="2"/>
  <c r="C3988" i="2"/>
  <c r="C3989" i="2"/>
  <c r="C3990" i="2"/>
  <c r="C3991" i="2"/>
  <c r="C3992" i="2"/>
  <c r="C3993" i="2"/>
  <c r="C3994" i="2"/>
  <c r="C3995" i="2"/>
  <c r="C3996" i="2"/>
  <c r="C3997" i="2"/>
  <c r="C3998" i="2"/>
  <c r="C3999" i="2"/>
  <c r="C4000" i="2"/>
  <c r="C4001" i="2"/>
  <c r="C4002" i="2"/>
  <c r="C4003" i="2"/>
  <c r="C4004" i="2"/>
  <c r="C4005" i="2"/>
  <c r="C4006" i="2"/>
  <c r="C4007" i="2"/>
  <c r="C4008" i="2"/>
  <c r="C4009" i="2"/>
  <c r="C4010" i="2"/>
  <c r="C4011" i="2"/>
  <c r="C4012" i="2"/>
  <c r="C4013" i="2"/>
  <c r="C4014" i="2"/>
  <c r="C4015" i="2"/>
  <c r="C4016" i="2"/>
  <c r="C4017" i="2"/>
  <c r="C4018" i="2"/>
  <c r="C4019" i="2"/>
  <c r="C4020" i="2"/>
  <c r="C4021" i="2"/>
  <c r="C4022" i="2"/>
  <c r="C4023" i="2"/>
  <c r="C4024" i="2"/>
  <c r="C4025" i="2"/>
  <c r="C4026" i="2"/>
  <c r="C4027" i="2"/>
  <c r="C4028" i="2"/>
  <c r="C4029" i="2"/>
  <c r="C4030" i="2"/>
  <c r="C4031" i="2"/>
  <c r="C4032" i="2"/>
  <c r="C4033" i="2"/>
  <c r="C4034" i="2"/>
  <c r="C4035" i="2"/>
  <c r="C4036" i="2"/>
  <c r="C4037" i="2"/>
  <c r="C4038" i="2"/>
  <c r="C4039" i="2"/>
  <c r="C4040" i="2"/>
  <c r="C4041" i="2"/>
  <c r="C4042" i="2"/>
  <c r="C4043" i="2"/>
  <c r="C2" i="2"/>
  <c r="B4043" i="2"/>
  <c r="B4042" i="2"/>
  <c r="B4041" i="2"/>
  <c r="B4040" i="2"/>
  <c r="B4039" i="2"/>
  <c r="B4038" i="2"/>
  <c r="B4037" i="2"/>
  <c r="B4036" i="2"/>
  <c r="B4035" i="2"/>
  <c r="B4034" i="2"/>
  <c r="B4033" i="2"/>
  <c r="B4032" i="2"/>
  <c r="B4031" i="2"/>
  <c r="B4030" i="2"/>
  <c r="B4029" i="2"/>
  <c r="B4028" i="2"/>
  <c r="B4027" i="2"/>
  <c r="B4026" i="2"/>
  <c r="B4025" i="2"/>
  <c r="B4024" i="2"/>
  <c r="B4023" i="2"/>
  <c r="B4022" i="2"/>
  <c r="B4021" i="2"/>
  <c r="B4020" i="2"/>
  <c r="B4019" i="2"/>
  <c r="B4018" i="2"/>
  <c r="B4017" i="2"/>
  <c r="B4016" i="2"/>
  <c r="B4015" i="2"/>
  <c r="B4014" i="2"/>
  <c r="B4013" i="2"/>
  <c r="B4012" i="2"/>
  <c r="B4011" i="2"/>
  <c r="B4010" i="2"/>
  <c r="B4009" i="2"/>
  <c r="B4008" i="2"/>
  <c r="B4007" i="2"/>
  <c r="B4006" i="2"/>
  <c r="B4005" i="2"/>
  <c r="B4004" i="2"/>
  <c r="B4003" i="2"/>
  <c r="B4002" i="2"/>
  <c r="B4001" i="2"/>
  <c r="B4000" i="2"/>
  <c r="B3999" i="2"/>
  <c r="B3998" i="2"/>
  <c r="B3997" i="2"/>
  <c r="B3996" i="2"/>
  <c r="B3995" i="2"/>
  <c r="B3994" i="2"/>
  <c r="B3993" i="2"/>
  <c r="B3992" i="2"/>
  <c r="B3991" i="2"/>
  <c r="B3990" i="2"/>
  <c r="B3989" i="2"/>
  <c r="B3988" i="2"/>
  <c r="B3987" i="2"/>
  <c r="B3986" i="2"/>
  <c r="B3985" i="2"/>
  <c r="B3984" i="2"/>
  <c r="B3983" i="2"/>
  <c r="B3982" i="2"/>
  <c r="B3981" i="2"/>
  <c r="B3980" i="2"/>
  <c r="B3979" i="2"/>
  <c r="B3978" i="2"/>
  <c r="B3977" i="2"/>
  <c r="B3976" i="2"/>
  <c r="B3975" i="2"/>
  <c r="B3974" i="2"/>
  <c r="B3973" i="2"/>
  <c r="B3972" i="2"/>
  <c r="B3971" i="2"/>
  <c r="B3970" i="2"/>
  <c r="B3969" i="2"/>
  <c r="B3968" i="2"/>
  <c r="B3967" i="2"/>
  <c r="B3966" i="2"/>
  <c r="B3965" i="2"/>
  <c r="B3964" i="2"/>
  <c r="B3963" i="2"/>
  <c r="B3962" i="2"/>
  <c r="B3961" i="2"/>
  <c r="B3960" i="2"/>
  <c r="B3959" i="2"/>
  <c r="B3958" i="2"/>
  <c r="B3957" i="2"/>
  <c r="B3956" i="2"/>
  <c r="B3955" i="2"/>
  <c r="B3954" i="2"/>
  <c r="B3953" i="2"/>
  <c r="B3952" i="2"/>
  <c r="B3951" i="2"/>
  <c r="B3950" i="2"/>
  <c r="B3949" i="2"/>
  <c r="B3948" i="2"/>
  <c r="B3947" i="2"/>
  <c r="B3946" i="2"/>
  <c r="B3945" i="2"/>
  <c r="B3944" i="2"/>
  <c r="B3943" i="2"/>
  <c r="B3942" i="2"/>
  <c r="B3941" i="2"/>
  <c r="B3940" i="2"/>
  <c r="B3939" i="2"/>
  <c r="B3938" i="2"/>
  <c r="B3937" i="2"/>
  <c r="B3936" i="2"/>
  <c r="B3935" i="2"/>
  <c r="B3934" i="2"/>
  <c r="B3933" i="2"/>
  <c r="B3932" i="2"/>
  <c r="B3931" i="2"/>
  <c r="B3930" i="2"/>
  <c r="B3929" i="2"/>
  <c r="B3928" i="2"/>
  <c r="B3927" i="2"/>
  <c r="B3926" i="2"/>
  <c r="B3925" i="2"/>
  <c r="B3924" i="2"/>
  <c r="B3923" i="2"/>
  <c r="B3922" i="2"/>
  <c r="B3921" i="2"/>
  <c r="B3920" i="2"/>
  <c r="B3919" i="2"/>
  <c r="B3918" i="2"/>
  <c r="B3917" i="2"/>
  <c r="B3916" i="2"/>
  <c r="B3915" i="2"/>
  <c r="B3914" i="2"/>
  <c r="B3913" i="2"/>
  <c r="B3912" i="2"/>
  <c r="B3911" i="2"/>
  <c r="B3910" i="2"/>
  <c r="B3909" i="2"/>
  <c r="B3908" i="2"/>
  <c r="B3907" i="2"/>
  <c r="B3906" i="2"/>
  <c r="B3905" i="2"/>
  <c r="B3904" i="2"/>
  <c r="B3903" i="2"/>
  <c r="B3902" i="2"/>
  <c r="B3901" i="2"/>
  <c r="B3900" i="2"/>
  <c r="B3899" i="2"/>
  <c r="B3898" i="2"/>
  <c r="B3897" i="2"/>
  <c r="B3896" i="2"/>
  <c r="B3895" i="2"/>
  <c r="B3894" i="2"/>
  <c r="B3893" i="2"/>
  <c r="B3892" i="2"/>
  <c r="B3891" i="2"/>
  <c r="B3890" i="2"/>
  <c r="B3889" i="2"/>
  <c r="B3888" i="2"/>
  <c r="B3887" i="2"/>
  <c r="B3886" i="2"/>
  <c r="B3885" i="2"/>
  <c r="B3884" i="2"/>
  <c r="B3883" i="2"/>
  <c r="B3882" i="2"/>
  <c r="B3881" i="2"/>
  <c r="B3880" i="2"/>
  <c r="B3879" i="2"/>
  <c r="B3878" i="2"/>
  <c r="B3877" i="2"/>
  <c r="B3876" i="2"/>
  <c r="B3875" i="2"/>
  <c r="B3874" i="2"/>
  <c r="B3873" i="2"/>
  <c r="B3872" i="2"/>
  <c r="B3871" i="2"/>
  <c r="B3870" i="2"/>
  <c r="B3869" i="2"/>
  <c r="B3868" i="2"/>
  <c r="B3867" i="2"/>
  <c r="B3866" i="2"/>
  <c r="B3865" i="2"/>
  <c r="B3864" i="2"/>
  <c r="B3863" i="2"/>
  <c r="B3862" i="2"/>
  <c r="B3861" i="2"/>
  <c r="B3860" i="2"/>
  <c r="B3859" i="2"/>
  <c r="B3858" i="2"/>
  <c r="B3857" i="2"/>
  <c r="B3856" i="2"/>
  <c r="B3855" i="2"/>
  <c r="B3854" i="2"/>
  <c r="B3853" i="2"/>
  <c r="B3852" i="2"/>
  <c r="B3851" i="2"/>
  <c r="B3850" i="2"/>
  <c r="B3849" i="2"/>
  <c r="B3848" i="2"/>
  <c r="B3847" i="2"/>
  <c r="B3846" i="2"/>
  <c r="B3845" i="2"/>
  <c r="B3844" i="2"/>
  <c r="B3843" i="2"/>
  <c r="B3842" i="2"/>
  <c r="B3841" i="2"/>
  <c r="B3840" i="2"/>
  <c r="B3839" i="2"/>
  <c r="B3838" i="2"/>
  <c r="B3837" i="2"/>
  <c r="B3836" i="2"/>
  <c r="B3835" i="2"/>
  <c r="B3834" i="2"/>
  <c r="B3833" i="2"/>
  <c r="B3832" i="2"/>
  <c r="B3831" i="2"/>
  <c r="B3830" i="2"/>
  <c r="B3829" i="2"/>
  <c r="B3828" i="2"/>
  <c r="B3827" i="2"/>
  <c r="B3826" i="2"/>
  <c r="B3825" i="2"/>
  <c r="B3824" i="2"/>
  <c r="B3823" i="2"/>
  <c r="B3822" i="2"/>
  <c r="B3821" i="2"/>
  <c r="B3820" i="2"/>
  <c r="B3819" i="2"/>
  <c r="B3818" i="2"/>
  <c r="B3817" i="2"/>
  <c r="B3816" i="2"/>
  <c r="B3815" i="2"/>
  <c r="B3814" i="2"/>
  <c r="B3813" i="2"/>
  <c r="B3812" i="2"/>
  <c r="B3811" i="2"/>
  <c r="B3810" i="2"/>
  <c r="B3809" i="2"/>
  <c r="B3808" i="2"/>
  <c r="B3807" i="2"/>
  <c r="B3806" i="2"/>
  <c r="B3805" i="2"/>
  <c r="B3804" i="2"/>
  <c r="B3803" i="2"/>
  <c r="B3802" i="2"/>
  <c r="B3801" i="2"/>
  <c r="B3800" i="2"/>
  <c r="B3799" i="2"/>
  <c r="B3798" i="2"/>
  <c r="B3797" i="2"/>
  <c r="B3796" i="2"/>
  <c r="B3795" i="2"/>
  <c r="B3794" i="2"/>
  <c r="B3793" i="2"/>
  <c r="B3792" i="2"/>
  <c r="B3791" i="2"/>
  <c r="B3790" i="2"/>
  <c r="B3789" i="2"/>
  <c r="B3788" i="2"/>
  <c r="B3787" i="2"/>
  <c r="B3786" i="2"/>
  <c r="B3785" i="2"/>
  <c r="B3784" i="2"/>
  <c r="B3783" i="2"/>
  <c r="B3782" i="2"/>
  <c r="B3781" i="2"/>
  <c r="B3780" i="2"/>
  <c r="B3779" i="2"/>
  <c r="B3778" i="2"/>
  <c r="B3777" i="2"/>
  <c r="B3776" i="2"/>
  <c r="B3775" i="2"/>
  <c r="B3774" i="2"/>
  <c r="B3773" i="2"/>
  <c r="B3772" i="2"/>
  <c r="B3771" i="2"/>
  <c r="B3770" i="2"/>
  <c r="B3769" i="2"/>
  <c r="B3768" i="2"/>
  <c r="B3767" i="2"/>
  <c r="B3766" i="2"/>
  <c r="B3765" i="2"/>
  <c r="B3764" i="2"/>
  <c r="B3763" i="2"/>
  <c r="B3762" i="2"/>
  <c r="B3761" i="2"/>
  <c r="B3760" i="2"/>
  <c r="B3759" i="2"/>
  <c r="B3758" i="2"/>
  <c r="B3757" i="2"/>
  <c r="B3756" i="2"/>
  <c r="B3755" i="2"/>
  <c r="B3754" i="2"/>
  <c r="B3753" i="2"/>
  <c r="B3752" i="2"/>
  <c r="B3751" i="2"/>
  <c r="B3750" i="2"/>
  <c r="B3749" i="2"/>
  <c r="B3748" i="2"/>
  <c r="B3747" i="2"/>
  <c r="B3746" i="2"/>
  <c r="B3745" i="2"/>
  <c r="B3744" i="2"/>
  <c r="B3743" i="2"/>
  <c r="B3742" i="2"/>
  <c r="B3741" i="2"/>
  <c r="B3740" i="2"/>
  <c r="B3739" i="2"/>
  <c r="B3738" i="2"/>
  <c r="B3737" i="2"/>
  <c r="B3736" i="2"/>
  <c r="B3735" i="2"/>
  <c r="B3734" i="2"/>
  <c r="B3733" i="2"/>
  <c r="B3732" i="2"/>
  <c r="B3731" i="2"/>
  <c r="B3730" i="2"/>
  <c r="B3729" i="2"/>
  <c r="B3728" i="2"/>
  <c r="B3727" i="2"/>
  <c r="B3726" i="2"/>
  <c r="B3725" i="2"/>
  <c r="B3724" i="2"/>
  <c r="B3723" i="2"/>
  <c r="B3722" i="2"/>
  <c r="B3721" i="2"/>
  <c r="B3720" i="2"/>
  <c r="B3719" i="2"/>
  <c r="B3718" i="2"/>
  <c r="B3717" i="2"/>
  <c r="B3716" i="2"/>
  <c r="B3715" i="2"/>
  <c r="B3714" i="2"/>
  <c r="B3713" i="2"/>
  <c r="B3712" i="2"/>
  <c r="B3711" i="2"/>
  <c r="B3710" i="2"/>
  <c r="B3709" i="2"/>
  <c r="B3708" i="2"/>
  <c r="B3707" i="2"/>
  <c r="B3706" i="2"/>
  <c r="B3705" i="2"/>
  <c r="B3704" i="2"/>
  <c r="B3703" i="2"/>
  <c r="B3702" i="2"/>
  <c r="B3701" i="2"/>
  <c r="B3700" i="2"/>
  <c r="B3699" i="2"/>
  <c r="B3698" i="2"/>
  <c r="B3697" i="2"/>
  <c r="B3696" i="2"/>
  <c r="B3695" i="2"/>
  <c r="B3694" i="2"/>
  <c r="B3693" i="2"/>
  <c r="B3692" i="2"/>
  <c r="B3691" i="2"/>
  <c r="B3690" i="2"/>
  <c r="B3689" i="2"/>
  <c r="B3688" i="2"/>
  <c r="B3687" i="2"/>
  <c r="B3686" i="2"/>
  <c r="B3685" i="2"/>
  <c r="B3684" i="2"/>
  <c r="B3683" i="2"/>
  <c r="B3682" i="2"/>
  <c r="B3681" i="2"/>
  <c r="B3680" i="2"/>
  <c r="B3679" i="2"/>
  <c r="B3678" i="2"/>
  <c r="B3677" i="2"/>
  <c r="B3676" i="2"/>
  <c r="B3675" i="2"/>
  <c r="B3674" i="2"/>
  <c r="B3673" i="2"/>
  <c r="B3672" i="2"/>
  <c r="B3671" i="2"/>
  <c r="B3670" i="2"/>
  <c r="B3669" i="2"/>
  <c r="B3668" i="2"/>
  <c r="B3667" i="2"/>
  <c r="B3666" i="2"/>
  <c r="B3665" i="2"/>
  <c r="B3664" i="2"/>
  <c r="B3663" i="2"/>
  <c r="B3662" i="2"/>
  <c r="B3661" i="2"/>
  <c r="B3660" i="2"/>
  <c r="B3659" i="2"/>
  <c r="B3658" i="2"/>
  <c r="B3657" i="2"/>
  <c r="B3656" i="2"/>
  <c r="B3655" i="2"/>
  <c r="B3654" i="2"/>
  <c r="B3653" i="2"/>
  <c r="B3652" i="2"/>
  <c r="B3651" i="2"/>
  <c r="B3650" i="2"/>
  <c r="B3649" i="2"/>
  <c r="B3648" i="2"/>
  <c r="B3647" i="2"/>
  <c r="B3646" i="2"/>
  <c r="B3645" i="2"/>
  <c r="B3644" i="2"/>
  <c r="B3643" i="2"/>
  <c r="B3642" i="2"/>
  <c r="B3641" i="2"/>
  <c r="B3640" i="2"/>
  <c r="B3639" i="2"/>
  <c r="B3638" i="2"/>
  <c r="B3637" i="2"/>
  <c r="B3636" i="2"/>
  <c r="B3635" i="2"/>
  <c r="B3634" i="2"/>
  <c r="B3633" i="2"/>
  <c r="B3632" i="2"/>
  <c r="B3631" i="2"/>
  <c r="B3630" i="2"/>
  <c r="B3629" i="2"/>
  <c r="B3628" i="2"/>
  <c r="B3627" i="2"/>
  <c r="B3626" i="2"/>
  <c r="B3625" i="2"/>
  <c r="B3624" i="2"/>
  <c r="B3623" i="2"/>
  <c r="B3622" i="2"/>
  <c r="B3621" i="2"/>
  <c r="B3620" i="2"/>
  <c r="B3619" i="2"/>
  <c r="B3618" i="2"/>
  <c r="B3617" i="2"/>
  <c r="B3616" i="2"/>
  <c r="B3615" i="2"/>
  <c r="B3614" i="2"/>
  <c r="B3613" i="2"/>
  <c r="B3612" i="2"/>
  <c r="B3611" i="2"/>
  <c r="B3610" i="2"/>
  <c r="B3609" i="2"/>
  <c r="B3608" i="2"/>
  <c r="B3607" i="2"/>
  <c r="B3606" i="2"/>
  <c r="B3605" i="2"/>
  <c r="B3604" i="2"/>
  <c r="B3603" i="2"/>
  <c r="B3602" i="2"/>
  <c r="B3601" i="2"/>
  <c r="B3600" i="2"/>
  <c r="B3599" i="2"/>
  <c r="B3598" i="2"/>
  <c r="B3597" i="2"/>
  <c r="B3596" i="2"/>
  <c r="B3595" i="2"/>
  <c r="B3594" i="2"/>
  <c r="B3593" i="2"/>
  <c r="B3592" i="2"/>
  <c r="B3591" i="2"/>
  <c r="B3590" i="2"/>
  <c r="B3589" i="2"/>
  <c r="B3588" i="2"/>
  <c r="B3587" i="2"/>
  <c r="B3586" i="2"/>
  <c r="B3585" i="2"/>
  <c r="B3584" i="2"/>
  <c r="B3583" i="2"/>
  <c r="B3582" i="2"/>
  <c r="B3581" i="2"/>
  <c r="B3580" i="2"/>
  <c r="B3579" i="2"/>
  <c r="B3578" i="2"/>
  <c r="B3577" i="2"/>
  <c r="B3576" i="2"/>
  <c r="B3575" i="2"/>
  <c r="B3574" i="2"/>
  <c r="B3573" i="2"/>
  <c r="B3572" i="2"/>
  <c r="B3571" i="2"/>
  <c r="B3570" i="2"/>
  <c r="B3569" i="2"/>
  <c r="B3568" i="2"/>
  <c r="B3567" i="2"/>
  <c r="B3566" i="2"/>
  <c r="B3565" i="2"/>
  <c r="B3564" i="2"/>
  <c r="B3563" i="2"/>
  <c r="B3562" i="2"/>
  <c r="B3561" i="2"/>
  <c r="B3560" i="2"/>
  <c r="B3559" i="2"/>
  <c r="B3558" i="2"/>
  <c r="B3557" i="2"/>
  <c r="B3556" i="2"/>
  <c r="B3555" i="2"/>
  <c r="B3554" i="2"/>
  <c r="B3553" i="2"/>
  <c r="B3552" i="2"/>
  <c r="B3551" i="2"/>
  <c r="B3550" i="2"/>
  <c r="B3549" i="2"/>
  <c r="B3548" i="2"/>
  <c r="B3547" i="2"/>
  <c r="B3546" i="2"/>
  <c r="B3545" i="2"/>
  <c r="B3544" i="2"/>
  <c r="B3543" i="2"/>
  <c r="B3542" i="2"/>
  <c r="B3541" i="2"/>
  <c r="B3540" i="2"/>
  <c r="B3539" i="2"/>
  <c r="B3538" i="2"/>
  <c r="B3537" i="2"/>
  <c r="B3536" i="2"/>
  <c r="B3535" i="2"/>
  <c r="B3534" i="2"/>
  <c r="B3533" i="2"/>
  <c r="B3532" i="2"/>
  <c r="B3531" i="2"/>
  <c r="B3530" i="2"/>
  <c r="B3529" i="2"/>
  <c r="B3528" i="2"/>
  <c r="B3527" i="2"/>
  <c r="B3526" i="2"/>
  <c r="B3525" i="2"/>
  <c r="B3524" i="2"/>
  <c r="B3523" i="2"/>
  <c r="B3522" i="2"/>
  <c r="B3521" i="2"/>
  <c r="B3520" i="2"/>
  <c r="B3519" i="2"/>
  <c r="B3518" i="2"/>
  <c r="B3517" i="2"/>
  <c r="B3516" i="2"/>
  <c r="B3515" i="2"/>
  <c r="B3514" i="2"/>
  <c r="B3513" i="2"/>
  <c r="B3512" i="2"/>
  <c r="B3511" i="2"/>
  <c r="B3510" i="2"/>
  <c r="B3509" i="2"/>
  <c r="B3508" i="2"/>
  <c r="B3507" i="2"/>
  <c r="B3506" i="2"/>
  <c r="B3505" i="2"/>
  <c r="B3504" i="2"/>
  <c r="B3503" i="2"/>
  <c r="B3502" i="2"/>
  <c r="B3501" i="2"/>
  <c r="B3500" i="2"/>
  <c r="B3499" i="2"/>
  <c r="B3498" i="2"/>
  <c r="B3497" i="2"/>
  <c r="B3496" i="2"/>
  <c r="B3495" i="2"/>
  <c r="B3494" i="2"/>
  <c r="B3493" i="2"/>
  <c r="B3492" i="2"/>
  <c r="B3491" i="2"/>
  <c r="B3490" i="2"/>
  <c r="B3489" i="2"/>
  <c r="B3488" i="2"/>
  <c r="B3487" i="2"/>
  <c r="B3486" i="2"/>
  <c r="B3485" i="2"/>
  <c r="B3484" i="2"/>
  <c r="B3483" i="2"/>
  <c r="B3482" i="2"/>
  <c r="B3481" i="2"/>
  <c r="B3480" i="2"/>
  <c r="B3479" i="2"/>
  <c r="B3478" i="2"/>
  <c r="B3477" i="2"/>
  <c r="B3476" i="2"/>
  <c r="B3475" i="2"/>
  <c r="B3474" i="2"/>
  <c r="B3473" i="2"/>
  <c r="B3472" i="2"/>
  <c r="B3471" i="2"/>
  <c r="B3470" i="2"/>
  <c r="B3469" i="2"/>
  <c r="B3468" i="2"/>
  <c r="B3467" i="2"/>
  <c r="B3466" i="2"/>
  <c r="B3465" i="2"/>
  <c r="B3464" i="2"/>
  <c r="B3463" i="2"/>
  <c r="B3462" i="2"/>
  <c r="B3461" i="2"/>
  <c r="B3460" i="2"/>
  <c r="B3459" i="2"/>
  <c r="B3458" i="2"/>
  <c r="B3457" i="2"/>
  <c r="B3456" i="2"/>
  <c r="B3455" i="2"/>
  <c r="B3454" i="2"/>
  <c r="B3453" i="2"/>
  <c r="B3452" i="2"/>
  <c r="B3451" i="2"/>
  <c r="B3450" i="2"/>
  <c r="B3449" i="2"/>
  <c r="B3448" i="2"/>
  <c r="B3447" i="2"/>
  <c r="B3446" i="2"/>
  <c r="B3445" i="2"/>
  <c r="B3444" i="2"/>
  <c r="B3443" i="2"/>
  <c r="B3442" i="2"/>
  <c r="B3441" i="2"/>
  <c r="B3440" i="2"/>
  <c r="B3439" i="2"/>
  <c r="B3438" i="2"/>
  <c r="B3437" i="2"/>
  <c r="B3436" i="2"/>
  <c r="B3435" i="2"/>
  <c r="B3434" i="2"/>
  <c r="B3433" i="2"/>
  <c r="B3432" i="2"/>
  <c r="B3431" i="2"/>
  <c r="B3430" i="2"/>
  <c r="B3429" i="2"/>
  <c r="B3428" i="2"/>
  <c r="B3427" i="2"/>
  <c r="B3426" i="2"/>
  <c r="B3425" i="2"/>
  <c r="B3424" i="2"/>
  <c r="B3423" i="2"/>
  <c r="B3422" i="2"/>
  <c r="B3421" i="2"/>
  <c r="B3420" i="2"/>
  <c r="B3419" i="2"/>
  <c r="B3418" i="2"/>
  <c r="B3417" i="2"/>
  <c r="B3416" i="2"/>
  <c r="B3415" i="2"/>
  <c r="B3414" i="2"/>
  <c r="B3413" i="2"/>
  <c r="B3412" i="2"/>
  <c r="B3411" i="2"/>
  <c r="B3410" i="2"/>
  <c r="B3409" i="2"/>
  <c r="B3408" i="2"/>
  <c r="B3407" i="2"/>
  <c r="B3406" i="2"/>
  <c r="B3405" i="2"/>
  <c r="B3404" i="2"/>
  <c r="B3403" i="2"/>
  <c r="B3402" i="2"/>
  <c r="B3401" i="2"/>
  <c r="B3400" i="2"/>
  <c r="B3399" i="2"/>
  <c r="B3398" i="2"/>
  <c r="B3397" i="2"/>
  <c r="B3396" i="2"/>
  <c r="B3395" i="2"/>
  <c r="B3394" i="2"/>
  <c r="B3393" i="2"/>
  <c r="B3392" i="2"/>
  <c r="B3391" i="2"/>
  <c r="B3390" i="2"/>
  <c r="B3389" i="2"/>
  <c r="B3388" i="2"/>
  <c r="B3387" i="2"/>
  <c r="B3386" i="2"/>
  <c r="B3385" i="2"/>
  <c r="B3384" i="2"/>
  <c r="B3383" i="2"/>
  <c r="B3382" i="2"/>
  <c r="B3381" i="2"/>
  <c r="B3380" i="2"/>
  <c r="B3379" i="2"/>
  <c r="B3378" i="2"/>
  <c r="B3377" i="2"/>
  <c r="B3376" i="2"/>
  <c r="B3375" i="2"/>
  <c r="B3374" i="2"/>
  <c r="B3373" i="2"/>
  <c r="B3372" i="2"/>
  <c r="B3371" i="2"/>
  <c r="B3370" i="2"/>
  <c r="B3369" i="2"/>
  <c r="B3368" i="2"/>
  <c r="B3367" i="2"/>
  <c r="B3366" i="2"/>
  <c r="B3365" i="2"/>
  <c r="B3364" i="2"/>
  <c r="B3363" i="2"/>
  <c r="B3362" i="2"/>
  <c r="B3361" i="2"/>
  <c r="B3360" i="2"/>
  <c r="B3359" i="2"/>
  <c r="B3358" i="2"/>
  <c r="B3357" i="2"/>
  <c r="B3356" i="2"/>
  <c r="B3355" i="2"/>
  <c r="B3354" i="2"/>
  <c r="B3353" i="2"/>
  <c r="B3352" i="2"/>
  <c r="B3351" i="2"/>
  <c r="B3350" i="2"/>
  <c r="B3349" i="2"/>
  <c r="B3348" i="2"/>
  <c r="B3347" i="2"/>
  <c r="B3346" i="2"/>
  <c r="B3345" i="2"/>
  <c r="B3344" i="2"/>
  <c r="B3343" i="2"/>
  <c r="B3342" i="2"/>
  <c r="B3341" i="2"/>
  <c r="B3340" i="2"/>
  <c r="B3339" i="2"/>
  <c r="B3338" i="2"/>
  <c r="B3337" i="2"/>
  <c r="B3336" i="2"/>
  <c r="B3335" i="2"/>
  <c r="B3334" i="2"/>
  <c r="B3333" i="2"/>
  <c r="B3332" i="2"/>
  <c r="B3331" i="2"/>
  <c r="B3330" i="2"/>
  <c r="B3329" i="2"/>
  <c r="B3328" i="2"/>
  <c r="B3327" i="2"/>
  <c r="B3326" i="2"/>
  <c r="B3325" i="2"/>
  <c r="B3324" i="2"/>
  <c r="B3323" i="2"/>
  <c r="B3322" i="2"/>
  <c r="B3321" i="2"/>
  <c r="B3320" i="2"/>
  <c r="B3319" i="2"/>
  <c r="B3318" i="2"/>
  <c r="B3317" i="2"/>
  <c r="B3316" i="2"/>
  <c r="B3315" i="2"/>
  <c r="B3314" i="2"/>
  <c r="B3313" i="2"/>
  <c r="B3312" i="2"/>
  <c r="B3311" i="2"/>
  <c r="B3310" i="2"/>
  <c r="B3309" i="2"/>
  <c r="B3308" i="2"/>
  <c r="B3307" i="2"/>
  <c r="B3306" i="2"/>
  <c r="B3305" i="2"/>
  <c r="B3304" i="2"/>
  <c r="B3303" i="2"/>
  <c r="B3302" i="2"/>
  <c r="B3301" i="2"/>
  <c r="B3300" i="2"/>
  <c r="B3299" i="2"/>
  <c r="B3298" i="2"/>
  <c r="B3297" i="2"/>
  <c r="B3296" i="2"/>
  <c r="B3295" i="2"/>
  <c r="B3294" i="2"/>
  <c r="B3293" i="2"/>
  <c r="B3292" i="2"/>
  <c r="B3291" i="2"/>
  <c r="B3290" i="2"/>
  <c r="B3289" i="2"/>
  <c r="B3288" i="2"/>
  <c r="B3287" i="2"/>
  <c r="B3286" i="2"/>
  <c r="B3285" i="2"/>
  <c r="B3284" i="2"/>
  <c r="B3283" i="2"/>
  <c r="B3282" i="2"/>
  <c r="B3281" i="2"/>
  <c r="B3280" i="2"/>
  <c r="B3279" i="2"/>
  <c r="B3278" i="2"/>
  <c r="B3277" i="2"/>
  <c r="B3276" i="2"/>
  <c r="B3275" i="2"/>
  <c r="B3274" i="2"/>
  <c r="B3273" i="2"/>
  <c r="B3272" i="2"/>
  <c r="B3271" i="2"/>
  <c r="B3270" i="2"/>
  <c r="B3269" i="2"/>
  <c r="B3268" i="2"/>
  <c r="B3267" i="2"/>
  <c r="B3266" i="2"/>
  <c r="B3265" i="2"/>
  <c r="B3264" i="2"/>
  <c r="B3263" i="2"/>
  <c r="B3262" i="2"/>
  <c r="B3261" i="2"/>
  <c r="B3260" i="2"/>
  <c r="B3259" i="2"/>
  <c r="B3258" i="2"/>
  <c r="B3257" i="2"/>
  <c r="B3256" i="2"/>
  <c r="B3255" i="2"/>
  <c r="B3254" i="2"/>
  <c r="B3253" i="2"/>
  <c r="B3252" i="2"/>
  <c r="B3251" i="2"/>
  <c r="B3250" i="2"/>
  <c r="B3249" i="2"/>
  <c r="B3248" i="2"/>
  <c r="B3247" i="2"/>
  <c r="B3246" i="2"/>
  <c r="B3245" i="2"/>
  <c r="B3244" i="2"/>
  <c r="B3243" i="2"/>
  <c r="B3242" i="2"/>
  <c r="B3241" i="2"/>
  <c r="B3240" i="2"/>
  <c r="B3239" i="2"/>
  <c r="B3238" i="2"/>
  <c r="B3237" i="2"/>
  <c r="B3236" i="2"/>
  <c r="B3235" i="2"/>
  <c r="B3234" i="2"/>
  <c r="B3233" i="2"/>
  <c r="B3232" i="2"/>
  <c r="B3231" i="2"/>
  <c r="B3230" i="2"/>
  <c r="B3229" i="2"/>
  <c r="B3228" i="2"/>
  <c r="B3227" i="2"/>
  <c r="B3226" i="2"/>
  <c r="B3225" i="2"/>
  <c r="B3224" i="2"/>
  <c r="B3223" i="2"/>
  <c r="B3222" i="2"/>
  <c r="B3221" i="2"/>
  <c r="B3220" i="2"/>
  <c r="B3219" i="2"/>
  <c r="B3218" i="2"/>
  <c r="B3217" i="2"/>
  <c r="B3216" i="2"/>
  <c r="B3215" i="2"/>
  <c r="B3214" i="2"/>
  <c r="B3213" i="2"/>
  <c r="B3212" i="2"/>
  <c r="B3211" i="2"/>
  <c r="B3210" i="2"/>
  <c r="B3209" i="2"/>
  <c r="B3208" i="2"/>
  <c r="B3207" i="2"/>
  <c r="B3206" i="2"/>
  <c r="B3205" i="2"/>
  <c r="B3204" i="2"/>
  <c r="B3203" i="2"/>
  <c r="B3202" i="2"/>
  <c r="B3201" i="2"/>
  <c r="B3200" i="2"/>
  <c r="B3199" i="2"/>
  <c r="B3198" i="2"/>
  <c r="B3197" i="2"/>
  <c r="B3196" i="2"/>
  <c r="B3195" i="2"/>
  <c r="B3194" i="2"/>
  <c r="B3193" i="2"/>
  <c r="B3192" i="2"/>
  <c r="B3191" i="2"/>
  <c r="B3190" i="2"/>
  <c r="B3189" i="2"/>
  <c r="B3188" i="2"/>
  <c r="B3187" i="2"/>
  <c r="B3186" i="2"/>
  <c r="B3185" i="2"/>
  <c r="B3184" i="2"/>
  <c r="B3183" i="2"/>
  <c r="B3182" i="2"/>
  <c r="B3181" i="2"/>
  <c r="B3180" i="2"/>
  <c r="B3179" i="2"/>
  <c r="B3178" i="2"/>
  <c r="B3177" i="2"/>
  <c r="B3176" i="2"/>
  <c r="B3175" i="2"/>
  <c r="B3174" i="2"/>
  <c r="B3173" i="2"/>
  <c r="B3172" i="2"/>
  <c r="B3171" i="2"/>
  <c r="B3170" i="2"/>
  <c r="B3169" i="2"/>
  <c r="B3168" i="2"/>
  <c r="B3167" i="2"/>
  <c r="B3166" i="2"/>
  <c r="B3165" i="2"/>
  <c r="B3164" i="2"/>
  <c r="B3163" i="2"/>
  <c r="B3162" i="2"/>
  <c r="B3161" i="2"/>
  <c r="B3160" i="2"/>
  <c r="B3159" i="2"/>
  <c r="B3158" i="2"/>
  <c r="B3157" i="2"/>
  <c r="B3156" i="2"/>
  <c r="B3155" i="2"/>
  <c r="B3154" i="2"/>
  <c r="B3153" i="2"/>
  <c r="B3152" i="2"/>
  <c r="B3151" i="2"/>
  <c r="B3150" i="2"/>
  <c r="B3149" i="2"/>
  <c r="B3148" i="2"/>
  <c r="B3147" i="2"/>
  <c r="B3146" i="2"/>
  <c r="B3145" i="2"/>
  <c r="B3144" i="2"/>
  <c r="B3143" i="2"/>
  <c r="B3142" i="2"/>
  <c r="B3141" i="2"/>
  <c r="B3140" i="2"/>
  <c r="B3139" i="2"/>
  <c r="B3138" i="2"/>
  <c r="B3137" i="2"/>
  <c r="B3136" i="2"/>
  <c r="B3135" i="2"/>
  <c r="B3134" i="2"/>
  <c r="B3133" i="2"/>
  <c r="B3132" i="2"/>
  <c r="B3131" i="2"/>
  <c r="B3130" i="2"/>
  <c r="B3129" i="2"/>
  <c r="B3128" i="2"/>
  <c r="B3127" i="2"/>
  <c r="B3126" i="2"/>
  <c r="B3125" i="2"/>
  <c r="B3124" i="2"/>
  <c r="B3123" i="2"/>
  <c r="B3122" i="2"/>
  <c r="B3121" i="2"/>
  <c r="B3120" i="2"/>
  <c r="B3119" i="2"/>
  <c r="B3118" i="2"/>
  <c r="B3117" i="2"/>
  <c r="B3116" i="2"/>
  <c r="B3115" i="2"/>
  <c r="B3114" i="2"/>
  <c r="B3113" i="2"/>
  <c r="B3112" i="2"/>
  <c r="B3111" i="2"/>
  <c r="B3110" i="2"/>
  <c r="B3109" i="2"/>
  <c r="B3108" i="2"/>
  <c r="B3107" i="2"/>
  <c r="B3106" i="2"/>
  <c r="B3105" i="2"/>
  <c r="B3104" i="2"/>
  <c r="B3103" i="2"/>
  <c r="B3102" i="2"/>
  <c r="B3101" i="2"/>
  <c r="B3100" i="2"/>
  <c r="B3099" i="2"/>
  <c r="B3098" i="2"/>
  <c r="B3097" i="2"/>
  <c r="B3096" i="2"/>
  <c r="B3095" i="2"/>
  <c r="B3094" i="2"/>
  <c r="B3093" i="2"/>
  <c r="B3092" i="2"/>
  <c r="B3091" i="2"/>
  <c r="B3090" i="2"/>
  <c r="B3089" i="2"/>
  <c r="B3088" i="2"/>
  <c r="B3087" i="2"/>
  <c r="B3086" i="2"/>
  <c r="B3085" i="2"/>
  <c r="B3084" i="2"/>
  <c r="B3083" i="2"/>
  <c r="B3082" i="2"/>
  <c r="B3081" i="2"/>
  <c r="B3080" i="2"/>
  <c r="B3079" i="2"/>
  <c r="B3078" i="2"/>
  <c r="B3077" i="2"/>
  <c r="B3076" i="2"/>
  <c r="B3075" i="2"/>
  <c r="B3074" i="2"/>
  <c r="B3073" i="2"/>
  <c r="B3072" i="2"/>
  <c r="B3071" i="2"/>
  <c r="B3070" i="2"/>
  <c r="B3069" i="2"/>
  <c r="B3068" i="2"/>
  <c r="B3067" i="2"/>
  <c r="B3066" i="2"/>
  <c r="B3065" i="2"/>
  <c r="B3064" i="2"/>
  <c r="B3063" i="2"/>
  <c r="B3062" i="2"/>
  <c r="B3061" i="2"/>
  <c r="B3060" i="2"/>
  <c r="B3059" i="2"/>
  <c r="B3058" i="2"/>
  <c r="B3057" i="2"/>
  <c r="B3056" i="2"/>
  <c r="B3055" i="2"/>
  <c r="B3054" i="2"/>
  <c r="B3053" i="2"/>
  <c r="B3052" i="2"/>
  <c r="B3051" i="2"/>
  <c r="B3050" i="2"/>
  <c r="B3049" i="2"/>
  <c r="B3048" i="2"/>
  <c r="B3047" i="2"/>
  <c r="B3046" i="2"/>
  <c r="B3045" i="2"/>
  <c r="B3044" i="2"/>
  <c r="B3043" i="2"/>
  <c r="B3042" i="2"/>
  <c r="B3041" i="2"/>
  <c r="B3040" i="2"/>
  <c r="B3039" i="2"/>
  <c r="B3038" i="2"/>
  <c r="B3037" i="2"/>
  <c r="B3036" i="2"/>
  <c r="B3035" i="2"/>
  <c r="B3034" i="2"/>
  <c r="B3033" i="2"/>
  <c r="B3032" i="2"/>
  <c r="B3031" i="2"/>
  <c r="B3030" i="2"/>
  <c r="B3029" i="2"/>
  <c r="B3028" i="2"/>
  <c r="B3027" i="2"/>
  <c r="B3026" i="2"/>
  <c r="B3025" i="2"/>
  <c r="B3024" i="2"/>
  <c r="B3023" i="2"/>
  <c r="B3022" i="2"/>
  <c r="B3021" i="2"/>
  <c r="B3020" i="2"/>
  <c r="B3019" i="2"/>
  <c r="B3018" i="2"/>
  <c r="B3017" i="2"/>
  <c r="B3016" i="2"/>
  <c r="B3015" i="2"/>
  <c r="B3014" i="2"/>
  <c r="B3013" i="2"/>
  <c r="B3012" i="2"/>
  <c r="B3011" i="2"/>
  <c r="B3010" i="2"/>
  <c r="B3009" i="2"/>
  <c r="B3008" i="2"/>
  <c r="B3007" i="2"/>
  <c r="B3006" i="2"/>
  <c r="B3005" i="2"/>
  <c r="B3004" i="2"/>
  <c r="B3003" i="2"/>
  <c r="B3002" i="2"/>
  <c r="B3001" i="2"/>
  <c r="B3000" i="2"/>
  <c r="B2999" i="2"/>
  <c r="B2998" i="2"/>
  <c r="B2997" i="2"/>
  <c r="B2996" i="2"/>
  <c r="B2995" i="2"/>
  <c r="B2994" i="2"/>
  <c r="B2993" i="2"/>
  <c r="B2992" i="2"/>
  <c r="B2991" i="2"/>
  <c r="B2990" i="2"/>
  <c r="B2989" i="2"/>
  <c r="B2988" i="2"/>
  <c r="B2987" i="2"/>
  <c r="B2986" i="2"/>
  <c r="B2985" i="2"/>
  <c r="B2984" i="2"/>
  <c r="B2983" i="2"/>
  <c r="B2982" i="2"/>
  <c r="B2981" i="2"/>
  <c r="B2980" i="2"/>
  <c r="B2979" i="2"/>
  <c r="B2978" i="2"/>
  <c r="B2977" i="2"/>
  <c r="B2976" i="2"/>
  <c r="B2975" i="2"/>
  <c r="B2974" i="2"/>
  <c r="B2973" i="2"/>
  <c r="B2972" i="2"/>
  <c r="B2971" i="2"/>
  <c r="B2970" i="2"/>
  <c r="B2969" i="2"/>
  <c r="B2968" i="2"/>
  <c r="B2967" i="2"/>
  <c r="B2966" i="2"/>
  <c r="B2965" i="2"/>
  <c r="B2964" i="2"/>
  <c r="B2963" i="2"/>
  <c r="B2962" i="2"/>
  <c r="B2961" i="2"/>
  <c r="B2960" i="2"/>
  <c r="B2959" i="2"/>
  <c r="B2958" i="2"/>
  <c r="B2957" i="2"/>
  <c r="B2956" i="2"/>
  <c r="B2955" i="2"/>
  <c r="B2954" i="2"/>
  <c r="B2953" i="2"/>
  <c r="B2952" i="2"/>
  <c r="B2951" i="2"/>
  <c r="B2950" i="2"/>
  <c r="B2949" i="2"/>
  <c r="B2948" i="2"/>
  <c r="B2947" i="2"/>
  <c r="B2946" i="2"/>
  <c r="B2945" i="2"/>
  <c r="B2944" i="2"/>
  <c r="B2943" i="2"/>
  <c r="B2942" i="2"/>
  <c r="B2941" i="2"/>
  <c r="B2940" i="2"/>
  <c r="B2939" i="2"/>
  <c r="B2938" i="2"/>
  <c r="B2937" i="2"/>
  <c r="B2936" i="2"/>
  <c r="B2935" i="2"/>
  <c r="B2934" i="2"/>
  <c r="B2933" i="2"/>
  <c r="B2932" i="2"/>
  <c r="B2931" i="2"/>
  <c r="B2930" i="2"/>
  <c r="B2929" i="2"/>
  <c r="B2928" i="2"/>
  <c r="B2927" i="2"/>
  <c r="B2926" i="2"/>
  <c r="B2925" i="2"/>
  <c r="B2924" i="2"/>
  <c r="B2923" i="2"/>
  <c r="B2922" i="2"/>
  <c r="B2921" i="2"/>
  <c r="B2920" i="2"/>
  <c r="B2919" i="2"/>
  <c r="B2918" i="2"/>
  <c r="B2917" i="2"/>
  <c r="B2916" i="2"/>
  <c r="B2915" i="2"/>
  <c r="B2914" i="2"/>
  <c r="B2913" i="2"/>
  <c r="B2912" i="2"/>
  <c r="B2911" i="2"/>
  <c r="B2910" i="2"/>
  <c r="B2909" i="2"/>
  <c r="B2908" i="2"/>
  <c r="B2907" i="2"/>
  <c r="B2906" i="2"/>
  <c r="B2905" i="2"/>
  <c r="B2904" i="2"/>
  <c r="B2903" i="2"/>
  <c r="B2902" i="2"/>
  <c r="B2901" i="2"/>
  <c r="B2900" i="2"/>
  <c r="B2899" i="2"/>
  <c r="B2898" i="2"/>
  <c r="B2897" i="2"/>
  <c r="B2896" i="2"/>
  <c r="B2895" i="2"/>
  <c r="B2894" i="2"/>
  <c r="B2893" i="2"/>
  <c r="B2892" i="2"/>
  <c r="B2891" i="2"/>
  <c r="B2890" i="2"/>
  <c r="B2889" i="2"/>
  <c r="B2888" i="2"/>
  <c r="B2887" i="2"/>
  <c r="B2886" i="2"/>
  <c r="B2885" i="2"/>
  <c r="B2884" i="2"/>
  <c r="B2883" i="2"/>
  <c r="B2882" i="2"/>
  <c r="B2881" i="2"/>
  <c r="B2880" i="2"/>
  <c r="B2879" i="2"/>
  <c r="B2878" i="2"/>
  <c r="B2877" i="2"/>
  <c r="B2876" i="2"/>
  <c r="B2875" i="2"/>
  <c r="B2874" i="2"/>
  <c r="B2873" i="2"/>
  <c r="B2872" i="2"/>
  <c r="B2871" i="2"/>
  <c r="B2870" i="2"/>
  <c r="B2869" i="2"/>
  <c r="B2868" i="2"/>
  <c r="B2867" i="2"/>
  <c r="B2866" i="2"/>
  <c r="B2865" i="2"/>
  <c r="B2864" i="2"/>
  <c r="B2863" i="2"/>
  <c r="B2862" i="2"/>
  <c r="B2861" i="2"/>
  <c r="B2860" i="2"/>
  <c r="B2859" i="2"/>
  <c r="B2858" i="2"/>
  <c r="B2857" i="2"/>
  <c r="B2856" i="2"/>
  <c r="B2855" i="2"/>
  <c r="B2854" i="2"/>
  <c r="B2853" i="2"/>
  <c r="B2852" i="2"/>
  <c r="B2851" i="2"/>
  <c r="B2850" i="2"/>
  <c r="B2849" i="2"/>
  <c r="B2848" i="2"/>
  <c r="B2847" i="2"/>
  <c r="B2846" i="2"/>
  <c r="B2845" i="2"/>
  <c r="B2844" i="2"/>
  <c r="B2843" i="2"/>
  <c r="B2842" i="2"/>
  <c r="B2841" i="2"/>
  <c r="B2840" i="2"/>
  <c r="B2839" i="2"/>
  <c r="B2838" i="2"/>
  <c r="B2837" i="2"/>
  <c r="B2836" i="2"/>
  <c r="B2835" i="2"/>
  <c r="B2834" i="2"/>
  <c r="B2833" i="2"/>
  <c r="B2832" i="2"/>
  <c r="B2831" i="2"/>
  <c r="B2830" i="2"/>
  <c r="B2829" i="2"/>
  <c r="B2828" i="2"/>
  <c r="B2827" i="2"/>
  <c r="B2826" i="2"/>
  <c r="B2825" i="2"/>
  <c r="B2824" i="2"/>
  <c r="B2823" i="2"/>
  <c r="B2822" i="2"/>
  <c r="B2821" i="2"/>
  <c r="B2820" i="2"/>
  <c r="B2819" i="2"/>
  <c r="B2818" i="2"/>
  <c r="B2817" i="2"/>
  <c r="B2816" i="2"/>
  <c r="B2815" i="2"/>
  <c r="B2814" i="2"/>
  <c r="B2813" i="2"/>
  <c r="B2812" i="2"/>
  <c r="B2811" i="2"/>
  <c r="B2810" i="2"/>
  <c r="B2809" i="2"/>
  <c r="B2808" i="2"/>
  <c r="B2807" i="2"/>
  <c r="B2806" i="2"/>
  <c r="B2805" i="2"/>
  <c r="B2804" i="2"/>
  <c r="B2803" i="2"/>
  <c r="B2802" i="2"/>
  <c r="B2801" i="2"/>
  <c r="B2800" i="2"/>
  <c r="B2799" i="2"/>
  <c r="B2798" i="2"/>
  <c r="B2797" i="2"/>
  <c r="B2796" i="2"/>
  <c r="B2795" i="2"/>
  <c r="B2794" i="2"/>
  <c r="B2793" i="2"/>
  <c r="B2792" i="2"/>
  <c r="B2791" i="2"/>
  <c r="B2790" i="2"/>
  <c r="B2789" i="2"/>
  <c r="B2788" i="2"/>
  <c r="B2787" i="2"/>
  <c r="B2786" i="2"/>
  <c r="B2785" i="2"/>
  <c r="B2784" i="2"/>
  <c r="B2783" i="2"/>
  <c r="B2782" i="2"/>
  <c r="B2781" i="2"/>
  <c r="B2780" i="2"/>
  <c r="B2779" i="2"/>
  <c r="B2778" i="2"/>
  <c r="B2777" i="2"/>
  <c r="B2776" i="2"/>
  <c r="B2775" i="2"/>
  <c r="B2774" i="2"/>
  <c r="B2773" i="2"/>
  <c r="B2772" i="2"/>
  <c r="B2771" i="2"/>
  <c r="B2770" i="2"/>
  <c r="B2769" i="2"/>
  <c r="B2768" i="2"/>
  <c r="B2767" i="2"/>
  <c r="B2766" i="2"/>
  <c r="B2765" i="2"/>
  <c r="B2764" i="2"/>
  <c r="B2763" i="2"/>
  <c r="B2762" i="2"/>
  <c r="B2761" i="2"/>
  <c r="B2760" i="2"/>
  <c r="B2759" i="2"/>
  <c r="B2758" i="2"/>
  <c r="B2757" i="2"/>
  <c r="B2756" i="2"/>
  <c r="B2755" i="2"/>
  <c r="B2754" i="2"/>
  <c r="B2753" i="2"/>
  <c r="B2752" i="2"/>
  <c r="B2751" i="2"/>
  <c r="B2750" i="2"/>
  <c r="B2749" i="2"/>
  <c r="B2748" i="2"/>
  <c r="B2747" i="2"/>
  <c r="B2746" i="2"/>
  <c r="B2745" i="2"/>
  <c r="B2744" i="2"/>
  <c r="B2743" i="2"/>
  <c r="B2742" i="2"/>
  <c r="B2741" i="2"/>
  <c r="B2740" i="2"/>
  <c r="B2739" i="2"/>
  <c r="B2738" i="2"/>
  <c r="B2737" i="2"/>
  <c r="B2736" i="2"/>
  <c r="B2735" i="2"/>
  <c r="B2734" i="2"/>
  <c r="B2733" i="2"/>
  <c r="B2732" i="2"/>
  <c r="B2731" i="2"/>
  <c r="B2730" i="2"/>
  <c r="B2729" i="2"/>
  <c r="B2728" i="2"/>
  <c r="B2727" i="2"/>
  <c r="B2726" i="2"/>
  <c r="B2725" i="2"/>
  <c r="B2724" i="2"/>
  <c r="B2723" i="2"/>
  <c r="B2722" i="2"/>
  <c r="B2721" i="2"/>
  <c r="B2720" i="2"/>
  <c r="B2719" i="2"/>
  <c r="B2718" i="2"/>
  <c r="B2717" i="2"/>
  <c r="B2716" i="2"/>
  <c r="B2715" i="2"/>
  <c r="B2714" i="2"/>
  <c r="B2713" i="2"/>
  <c r="B2712" i="2"/>
  <c r="B2711" i="2"/>
  <c r="B2710" i="2"/>
  <c r="B2709" i="2"/>
  <c r="B2708" i="2"/>
  <c r="B2707" i="2"/>
  <c r="B2706" i="2"/>
  <c r="B2705" i="2"/>
  <c r="B2704" i="2"/>
  <c r="B2703" i="2"/>
  <c r="B2702" i="2"/>
  <c r="B2701" i="2"/>
  <c r="B2700" i="2"/>
  <c r="B2699" i="2"/>
  <c r="B2698" i="2"/>
  <c r="B2697" i="2"/>
  <c r="B2696" i="2"/>
  <c r="B2695" i="2"/>
  <c r="B2694" i="2"/>
  <c r="B2693" i="2"/>
  <c r="B2692" i="2"/>
  <c r="B2691" i="2"/>
  <c r="B2690" i="2"/>
  <c r="B2689" i="2"/>
  <c r="B2688" i="2"/>
  <c r="B2687" i="2"/>
  <c r="B2686" i="2"/>
  <c r="B2685" i="2"/>
  <c r="B2684" i="2"/>
  <c r="B2683" i="2"/>
  <c r="B2682" i="2"/>
  <c r="B2681" i="2"/>
  <c r="B2680" i="2"/>
  <c r="B2679" i="2"/>
  <c r="B2678" i="2"/>
  <c r="B2677" i="2"/>
  <c r="B2676" i="2"/>
  <c r="B2675" i="2"/>
  <c r="B2674" i="2"/>
  <c r="B2673" i="2"/>
  <c r="B2672" i="2"/>
  <c r="B2671" i="2"/>
  <c r="B2670" i="2"/>
  <c r="B2669" i="2"/>
  <c r="B2668" i="2"/>
  <c r="B2667" i="2"/>
  <c r="B2666" i="2"/>
  <c r="B2665" i="2"/>
  <c r="B2664" i="2"/>
  <c r="B2663" i="2"/>
  <c r="B2662" i="2"/>
  <c r="B2661" i="2"/>
  <c r="B2660" i="2"/>
  <c r="B2659" i="2"/>
  <c r="B2658" i="2"/>
  <c r="B2657" i="2"/>
  <c r="B2656" i="2"/>
  <c r="B2655" i="2"/>
  <c r="B2654" i="2"/>
  <c r="B2653" i="2"/>
  <c r="B2652" i="2"/>
  <c r="B2651" i="2"/>
  <c r="B2650" i="2"/>
  <c r="B2649" i="2"/>
  <c r="B2648" i="2"/>
  <c r="B2647" i="2"/>
  <c r="B2646" i="2"/>
  <c r="B2645" i="2"/>
  <c r="B2644" i="2"/>
  <c r="B2643" i="2"/>
  <c r="B2642" i="2"/>
  <c r="B2641" i="2"/>
  <c r="B2640" i="2"/>
  <c r="B2639" i="2"/>
  <c r="B2638" i="2"/>
  <c r="B2637" i="2"/>
  <c r="B2636" i="2"/>
  <c r="B2635" i="2"/>
  <c r="B2634" i="2"/>
  <c r="B2633" i="2"/>
  <c r="B2632" i="2"/>
  <c r="B2631" i="2"/>
  <c r="B2630" i="2"/>
  <c r="B2629" i="2"/>
  <c r="B2628" i="2"/>
  <c r="B2627" i="2"/>
  <c r="B2626" i="2"/>
  <c r="B2625" i="2"/>
  <c r="B2624" i="2"/>
  <c r="B2623" i="2"/>
  <c r="B2622" i="2"/>
  <c r="B2621" i="2"/>
  <c r="B2620" i="2"/>
  <c r="B2619" i="2"/>
  <c r="B2618" i="2"/>
  <c r="B2617" i="2"/>
  <c r="B2616" i="2"/>
  <c r="B2615" i="2"/>
  <c r="B2614" i="2"/>
  <c r="B2613" i="2"/>
  <c r="B2612" i="2"/>
  <c r="B2611" i="2"/>
  <c r="B2610" i="2"/>
  <c r="B2609" i="2"/>
  <c r="B2608" i="2"/>
  <c r="B2607" i="2"/>
  <c r="B2606" i="2"/>
  <c r="B2605" i="2"/>
  <c r="B2604" i="2"/>
  <c r="B2603" i="2"/>
  <c r="B2602" i="2"/>
  <c r="B2601" i="2"/>
  <c r="B2600" i="2"/>
  <c r="B2599" i="2"/>
  <c r="B2598" i="2"/>
  <c r="B2597" i="2"/>
  <c r="B2596" i="2"/>
  <c r="B2595" i="2"/>
  <c r="B2594" i="2"/>
  <c r="B2593" i="2"/>
  <c r="B2592" i="2"/>
  <c r="B2591" i="2"/>
  <c r="B2590" i="2"/>
  <c r="B2589" i="2"/>
  <c r="B2588" i="2"/>
  <c r="B2587" i="2"/>
  <c r="B2586" i="2"/>
  <c r="B2585" i="2"/>
  <c r="B2584" i="2"/>
  <c r="B2583" i="2"/>
  <c r="B2582" i="2"/>
  <c r="B2581" i="2"/>
  <c r="B2580" i="2"/>
  <c r="B2579" i="2"/>
  <c r="B2578" i="2"/>
  <c r="B2577" i="2"/>
  <c r="B2576" i="2"/>
  <c r="B2575" i="2"/>
  <c r="B2574" i="2"/>
  <c r="B2573" i="2"/>
  <c r="B2572" i="2"/>
  <c r="B2571" i="2"/>
  <c r="B2570" i="2"/>
  <c r="B2569" i="2"/>
  <c r="B2568" i="2"/>
  <c r="B2567" i="2"/>
  <c r="B2566" i="2"/>
  <c r="B2565" i="2"/>
  <c r="B2564" i="2"/>
  <c r="B2563" i="2"/>
  <c r="B2562" i="2"/>
  <c r="B2561" i="2"/>
  <c r="B2560" i="2"/>
  <c r="B2559" i="2"/>
  <c r="B2558" i="2"/>
  <c r="B2557" i="2"/>
  <c r="B2556" i="2"/>
  <c r="B2555" i="2"/>
  <c r="B2554" i="2"/>
  <c r="B2553" i="2"/>
  <c r="B2552" i="2"/>
  <c r="B2551" i="2"/>
  <c r="B2550" i="2"/>
  <c r="B2549" i="2"/>
  <c r="B2548" i="2"/>
  <c r="B2547" i="2"/>
  <c r="B2546" i="2"/>
  <c r="B2545" i="2"/>
  <c r="B2544" i="2"/>
  <c r="B2543" i="2"/>
  <c r="B2542" i="2"/>
  <c r="B2541" i="2"/>
  <c r="B2540" i="2"/>
  <c r="B2539" i="2"/>
  <c r="B2538" i="2"/>
  <c r="B2537" i="2"/>
  <c r="B2536" i="2"/>
  <c r="B2535" i="2"/>
  <c r="B2534" i="2"/>
  <c r="B2533" i="2"/>
  <c r="B2532" i="2"/>
  <c r="B2531" i="2"/>
  <c r="B2530" i="2"/>
  <c r="B2529" i="2"/>
  <c r="B2528" i="2"/>
  <c r="B2527" i="2"/>
  <c r="B2526" i="2"/>
  <c r="B2525" i="2"/>
  <c r="B2524" i="2"/>
  <c r="B2523" i="2"/>
  <c r="B2522" i="2"/>
  <c r="B2521" i="2"/>
  <c r="B2520" i="2"/>
  <c r="B2519" i="2"/>
  <c r="B2518" i="2"/>
  <c r="B2517" i="2"/>
  <c r="B2516" i="2"/>
  <c r="B2515" i="2"/>
  <c r="B2514" i="2"/>
  <c r="B2513" i="2"/>
  <c r="B2512" i="2"/>
  <c r="B2511" i="2"/>
  <c r="B2510" i="2"/>
  <c r="B2509" i="2"/>
  <c r="B2508" i="2"/>
  <c r="B2507" i="2"/>
  <c r="B2506" i="2"/>
  <c r="B2505" i="2"/>
  <c r="B2504" i="2"/>
  <c r="B2503" i="2"/>
  <c r="B2502" i="2"/>
  <c r="B2501" i="2"/>
  <c r="B2500" i="2"/>
  <c r="B2499" i="2"/>
  <c r="B2498" i="2"/>
  <c r="B2497" i="2"/>
  <c r="B2496" i="2"/>
  <c r="B2495" i="2"/>
  <c r="B2494" i="2"/>
  <c r="B2493" i="2"/>
  <c r="B2492" i="2"/>
  <c r="B2491" i="2"/>
  <c r="B2490" i="2"/>
  <c r="B2489" i="2"/>
  <c r="B2488" i="2"/>
  <c r="B2487" i="2"/>
  <c r="B2486" i="2"/>
  <c r="B2485" i="2"/>
  <c r="B2484" i="2"/>
  <c r="B2483" i="2"/>
  <c r="B2482" i="2"/>
  <c r="B2481" i="2"/>
  <c r="B2480" i="2"/>
  <c r="B2479" i="2"/>
  <c r="B2478" i="2"/>
  <c r="B2477" i="2"/>
  <c r="B2476" i="2"/>
  <c r="B2475" i="2"/>
  <c r="B2474" i="2"/>
  <c r="B2473" i="2"/>
  <c r="B2472" i="2"/>
  <c r="B2471" i="2"/>
  <c r="B2470" i="2"/>
  <c r="B2469" i="2"/>
  <c r="B2468" i="2"/>
  <c r="B2467" i="2"/>
  <c r="B2466" i="2"/>
  <c r="B2465" i="2"/>
  <c r="B2464" i="2"/>
  <c r="B2463" i="2"/>
  <c r="B2462" i="2"/>
  <c r="B2461" i="2"/>
  <c r="B2460" i="2"/>
  <c r="B2459" i="2"/>
  <c r="B2458" i="2"/>
  <c r="B2457" i="2"/>
  <c r="B2456" i="2"/>
  <c r="B2455" i="2"/>
  <c r="B2454" i="2"/>
  <c r="B2453" i="2"/>
  <c r="B2452" i="2"/>
  <c r="B2451" i="2"/>
  <c r="B2450" i="2"/>
  <c r="B2449" i="2"/>
  <c r="B2448" i="2"/>
  <c r="B2447" i="2"/>
  <c r="B2446" i="2"/>
  <c r="B2445" i="2"/>
  <c r="B2444" i="2"/>
  <c r="B2443" i="2"/>
  <c r="B2442" i="2"/>
  <c r="B2441" i="2"/>
  <c r="B2440" i="2"/>
  <c r="B2439" i="2"/>
  <c r="B2438" i="2"/>
  <c r="B2437" i="2"/>
  <c r="B2436" i="2"/>
  <c r="B2435" i="2"/>
  <c r="B2434" i="2"/>
  <c r="B2433" i="2"/>
  <c r="B2432" i="2"/>
  <c r="B2431" i="2"/>
  <c r="B2430" i="2"/>
  <c r="B2429" i="2"/>
  <c r="B2428" i="2"/>
  <c r="B2427" i="2"/>
  <c r="B2426" i="2"/>
  <c r="B2425" i="2"/>
  <c r="B2424" i="2"/>
  <c r="B2423" i="2"/>
  <c r="B2422" i="2"/>
  <c r="B2421" i="2"/>
  <c r="B2420" i="2"/>
  <c r="B2419" i="2"/>
  <c r="B2418" i="2"/>
  <c r="B2417" i="2"/>
  <c r="B2416" i="2"/>
  <c r="B2415" i="2"/>
  <c r="B2414" i="2"/>
  <c r="B2413" i="2"/>
  <c r="B2412" i="2"/>
  <c r="B2411" i="2"/>
  <c r="B2410" i="2"/>
  <c r="B2409" i="2"/>
  <c r="B2408" i="2"/>
  <c r="B2407" i="2"/>
  <c r="B2406" i="2"/>
  <c r="B2405" i="2"/>
  <c r="B2404" i="2"/>
  <c r="B2403" i="2"/>
  <c r="B2402" i="2"/>
  <c r="B2401" i="2"/>
  <c r="B2400" i="2"/>
  <c r="B2399" i="2"/>
  <c r="B2398" i="2"/>
  <c r="B2397" i="2"/>
  <c r="B2396" i="2"/>
  <c r="B2395" i="2"/>
  <c r="B2394" i="2"/>
  <c r="B2393" i="2"/>
  <c r="B2392" i="2"/>
  <c r="B2391" i="2"/>
  <c r="B2390" i="2"/>
  <c r="B2389" i="2"/>
  <c r="B2388" i="2"/>
  <c r="B2387" i="2"/>
  <c r="B2386" i="2"/>
  <c r="B2385" i="2"/>
  <c r="B2384" i="2"/>
  <c r="B2383" i="2"/>
  <c r="B2382" i="2"/>
  <c r="B2381" i="2"/>
  <c r="B2380" i="2"/>
  <c r="B2379" i="2"/>
  <c r="B2378" i="2"/>
  <c r="B2377" i="2"/>
  <c r="B2376" i="2"/>
  <c r="B2375" i="2"/>
  <c r="B2374" i="2"/>
  <c r="B2373" i="2"/>
  <c r="B2372" i="2"/>
  <c r="B2371" i="2"/>
  <c r="B2370" i="2"/>
  <c r="B2369" i="2"/>
  <c r="B2368" i="2"/>
  <c r="B2367" i="2"/>
  <c r="B2366" i="2"/>
  <c r="B2365" i="2"/>
  <c r="B2364" i="2"/>
  <c r="B2363" i="2"/>
  <c r="B2362" i="2"/>
  <c r="B2361" i="2"/>
  <c r="B2360" i="2"/>
  <c r="B2359" i="2"/>
  <c r="B2358" i="2"/>
  <c r="B2357" i="2"/>
  <c r="B2356" i="2"/>
  <c r="B2355" i="2"/>
  <c r="B2354" i="2"/>
  <c r="B2353" i="2"/>
  <c r="B2352" i="2"/>
  <c r="B2351" i="2"/>
  <c r="B2350" i="2"/>
  <c r="B2349" i="2"/>
  <c r="B2348" i="2"/>
  <c r="B2347" i="2"/>
  <c r="B2346" i="2"/>
  <c r="B2345" i="2"/>
  <c r="B2344" i="2"/>
  <c r="B2343" i="2"/>
  <c r="B2342" i="2"/>
  <c r="B2341" i="2"/>
  <c r="B2340" i="2"/>
  <c r="B2339" i="2"/>
  <c r="B2338" i="2"/>
  <c r="B2337" i="2"/>
  <c r="B2336" i="2"/>
  <c r="B2335" i="2"/>
  <c r="B2334" i="2"/>
  <c r="B2333" i="2"/>
  <c r="B2332" i="2"/>
  <c r="B2331" i="2"/>
  <c r="B2330" i="2"/>
  <c r="B2329" i="2"/>
  <c r="B2328" i="2"/>
  <c r="B2327" i="2"/>
  <c r="B2326" i="2"/>
  <c r="B2325" i="2"/>
  <c r="B2324" i="2"/>
  <c r="B2323" i="2"/>
  <c r="B2322" i="2"/>
  <c r="B2321" i="2"/>
  <c r="B2320" i="2"/>
  <c r="B2319" i="2"/>
  <c r="B2318" i="2"/>
  <c r="B2317" i="2"/>
  <c r="B2316" i="2"/>
  <c r="B2315" i="2"/>
  <c r="B2314" i="2"/>
  <c r="B2313" i="2"/>
  <c r="B2312" i="2"/>
  <c r="B2311" i="2"/>
  <c r="B2310" i="2"/>
  <c r="B2309" i="2"/>
  <c r="B2308" i="2"/>
  <c r="B2307" i="2"/>
  <c r="B2306" i="2"/>
  <c r="B2305" i="2"/>
  <c r="B2304" i="2"/>
  <c r="B2303" i="2"/>
  <c r="B2302" i="2"/>
  <c r="B2301" i="2"/>
  <c r="B2300" i="2"/>
  <c r="B2299" i="2"/>
  <c r="B2298" i="2"/>
  <c r="B2297" i="2"/>
  <c r="B2296" i="2"/>
  <c r="B2295" i="2"/>
  <c r="B2294" i="2"/>
  <c r="B2293" i="2"/>
  <c r="B2292" i="2"/>
  <c r="B2291" i="2"/>
  <c r="B2290" i="2"/>
  <c r="B2289" i="2"/>
  <c r="B2288" i="2"/>
  <c r="B2287" i="2"/>
  <c r="B2286" i="2"/>
  <c r="B2285" i="2"/>
  <c r="B2284" i="2"/>
  <c r="B2283" i="2"/>
  <c r="B2282" i="2"/>
  <c r="B2281" i="2"/>
  <c r="B2280" i="2"/>
  <c r="B2279" i="2"/>
  <c r="B2278" i="2"/>
  <c r="B2277" i="2"/>
  <c r="B2276" i="2"/>
  <c r="B2275" i="2"/>
  <c r="B2274" i="2"/>
  <c r="B2273" i="2"/>
  <c r="B2272" i="2"/>
  <c r="B2271" i="2"/>
  <c r="B2270" i="2"/>
  <c r="B2269" i="2"/>
  <c r="B2268" i="2"/>
  <c r="B2267" i="2"/>
  <c r="B2266" i="2"/>
  <c r="B2265" i="2"/>
  <c r="B2264" i="2"/>
  <c r="B2263" i="2"/>
  <c r="B2262" i="2"/>
  <c r="B2261" i="2"/>
  <c r="B2260" i="2"/>
  <c r="B2259" i="2"/>
  <c r="B2258" i="2"/>
  <c r="B2257" i="2"/>
  <c r="B2256" i="2"/>
  <c r="B2255" i="2"/>
  <c r="B2254" i="2"/>
  <c r="B2253" i="2"/>
  <c r="B2252" i="2"/>
  <c r="B2251" i="2"/>
  <c r="B2250" i="2"/>
  <c r="B2249" i="2"/>
  <c r="B2248" i="2"/>
  <c r="B2247" i="2"/>
  <c r="B2246" i="2"/>
  <c r="B2245" i="2"/>
  <c r="B2244" i="2"/>
  <c r="B2243" i="2"/>
  <c r="B2242" i="2"/>
  <c r="B2241" i="2"/>
  <c r="B2240" i="2"/>
  <c r="B2239" i="2"/>
  <c r="B2238" i="2"/>
  <c r="B2237" i="2"/>
  <c r="B2236" i="2"/>
  <c r="B2235" i="2"/>
  <c r="B2234" i="2"/>
  <c r="B2233" i="2"/>
  <c r="B2232" i="2"/>
  <c r="B2231" i="2"/>
  <c r="B2230" i="2"/>
  <c r="B2229" i="2"/>
  <c r="B2228" i="2"/>
  <c r="B2227" i="2"/>
  <c r="B2226" i="2"/>
  <c r="B2225" i="2"/>
  <c r="B2224" i="2"/>
  <c r="B2223" i="2"/>
  <c r="B2222" i="2"/>
  <c r="B2221" i="2"/>
  <c r="B2220" i="2"/>
  <c r="B2219" i="2"/>
  <c r="B2218" i="2"/>
  <c r="B2217" i="2"/>
  <c r="B2216" i="2"/>
  <c r="B2215" i="2"/>
  <c r="B2214" i="2"/>
  <c r="B2213" i="2"/>
  <c r="B2212" i="2"/>
  <c r="B2211" i="2"/>
  <c r="B2210" i="2"/>
  <c r="B2209" i="2"/>
  <c r="B2208" i="2"/>
  <c r="B2207" i="2"/>
  <c r="B2206" i="2"/>
  <c r="B2205" i="2"/>
  <c r="B2204" i="2"/>
  <c r="B2203" i="2"/>
  <c r="B2202" i="2"/>
  <c r="B2201" i="2"/>
  <c r="B2200" i="2"/>
  <c r="B2199" i="2"/>
  <c r="B2198" i="2"/>
  <c r="B2197" i="2"/>
  <c r="B2196" i="2"/>
  <c r="B2195" i="2"/>
  <c r="B2194" i="2"/>
  <c r="B2193" i="2"/>
  <c r="B2192" i="2"/>
  <c r="B2191" i="2"/>
  <c r="B2190" i="2"/>
  <c r="B2189" i="2"/>
  <c r="B2188" i="2"/>
  <c r="B2187" i="2"/>
  <c r="B2186" i="2"/>
  <c r="B2185" i="2"/>
  <c r="B2184" i="2"/>
  <c r="B2183" i="2"/>
  <c r="B2182" i="2"/>
  <c r="B2181" i="2"/>
  <c r="B2180" i="2"/>
  <c r="B2179" i="2"/>
  <c r="B2178" i="2"/>
  <c r="B2177" i="2"/>
  <c r="B2176" i="2"/>
  <c r="B2175" i="2"/>
  <c r="B2174" i="2"/>
  <c r="B2173" i="2"/>
  <c r="B2172" i="2"/>
  <c r="B2171" i="2"/>
  <c r="B2170" i="2"/>
  <c r="B2169" i="2"/>
  <c r="B2168" i="2"/>
  <c r="B2167" i="2"/>
  <c r="B2166" i="2"/>
  <c r="B2165" i="2"/>
  <c r="B2164" i="2"/>
  <c r="B2163" i="2"/>
  <c r="B2162" i="2"/>
  <c r="B2161" i="2"/>
  <c r="B2160" i="2"/>
  <c r="B2159" i="2"/>
  <c r="B2158" i="2"/>
  <c r="B2157" i="2"/>
  <c r="B2156" i="2"/>
  <c r="B2155" i="2"/>
  <c r="B2154" i="2"/>
  <c r="B2153" i="2"/>
  <c r="B2152" i="2"/>
  <c r="B2151" i="2"/>
  <c r="B2150" i="2"/>
  <c r="B2149" i="2"/>
  <c r="B2148" i="2"/>
  <c r="B2147" i="2"/>
  <c r="B2146" i="2"/>
  <c r="B2145" i="2"/>
  <c r="B2144" i="2"/>
  <c r="B2143" i="2"/>
  <c r="B2142" i="2"/>
  <c r="B2141" i="2"/>
  <c r="B2140" i="2"/>
  <c r="B2139" i="2"/>
  <c r="B2138" i="2"/>
  <c r="B2137" i="2"/>
  <c r="B2136" i="2"/>
  <c r="B2135" i="2"/>
  <c r="B2134" i="2"/>
  <c r="B2133" i="2"/>
  <c r="B2132" i="2"/>
  <c r="B2131" i="2"/>
  <c r="B2130" i="2"/>
  <c r="B2129" i="2"/>
  <c r="B2128" i="2"/>
  <c r="B2127" i="2"/>
  <c r="B2126" i="2"/>
  <c r="B2125" i="2"/>
  <c r="B2124" i="2"/>
  <c r="B2123" i="2"/>
  <c r="B2122" i="2"/>
  <c r="B2121" i="2"/>
  <c r="B2120" i="2"/>
  <c r="B2119" i="2"/>
  <c r="B2118" i="2"/>
  <c r="B2117" i="2"/>
  <c r="B2116" i="2"/>
  <c r="B2115" i="2"/>
  <c r="B2114" i="2"/>
  <c r="B2113" i="2"/>
  <c r="B2112" i="2"/>
  <c r="B2111" i="2"/>
  <c r="B2110" i="2"/>
  <c r="B2109" i="2"/>
  <c r="B2108" i="2"/>
  <c r="B2107" i="2"/>
  <c r="B2106" i="2"/>
  <c r="B2105" i="2"/>
  <c r="B2104" i="2"/>
  <c r="B2103" i="2"/>
  <c r="B2102" i="2"/>
  <c r="B2101" i="2"/>
  <c r="B2100" i="2"/>
  <c r="B2099" i="2"/>
  <c r="B2098" i="2"/>
  <c r="B2097" i="2"/>
  <c r="B2096" i="2"/>
  <c r="B2095" i="2"/>
  <c r="B2094" i="2"/>
  <c r="B2093" i="2"/>
  <c r="B2092" i="2"/>
  <c r="B2091" i="2"/>
  <c r="B2090" i="2"/>
  <c r="B2089" i="2"/>
  <c r="B2088" i="2"/>
  <c r="B2087" i="2"/>
  <c r="B2086" i="2"/>
  <c r="B2085" i="2"/>
  <c r="B2084" i="2"/>
  <c r="B2083" i="2"/>
  <c r="B2082" i="2"/>
  <c r="B2081" i="2"/>
  <c r="B2080" i="2"/>
  <c r="B2079" i="2"/>
  <c r="B2078" i="2"/>
  <c r="B2077" i="2"/>
  <c r="B2076" i="2"/>
  <c r="B2075" i="2"/>
  <c r="B2074" i="2"/>
  <c r="B2073" i="2"/>
  <c r="B2072" i="2"/>
  <c r="B2071" i="2"/>
  <c r="B2070" i="2"/>
  <c r="B2069" i="2"/>
  <c r="B2068" i="2"/>
  <c r="B2067" i="2"/>
  <c r="B2066" i="2"/>
  <c r="B2065" i="2"/>
  <c r="B2064" i="2"/>
  <c r="B2063" i="2"/>
  <c r="B2062" i="2"/>
  <c r="B2061" i="2"/>
  <c r="B2060" i="2"/>
  <c r="B2059" i="2"/>
  <c r="B2058" i="2"/>
  <c r="B2057" i="2"/>
  <c r="B2056" i="2"/>
  <c r="B2055" i="2"/>
  <c r="B2054" i="2"/>
  <c r="B2053" i="2"/>
  <c r="B2052" i="2"/>
  <c r="B2051" i="2"/>
  <c r="B2050" i="2"/>
  <c r="B2049" i="2"/>
  <c r="B2048" i="2"/>
  <c r="B2047" i="2"/>
  <c r="B2046" i="2"/>
  <c r="B2045" i="2"/>
  <c r="B2044" i="2"/>
  <c r="B2043" i="2"/>
  <c r="B2042" i="2"/>
  <c r="B2041" i="2"/>
  <c r="B2040" i="2"/>
  <c r="B2039" i="2"/>
  <c r="B2038" i="2"/>
  <c r="B2037" i="2"/>
  <c r="B2036" i="2"/>
  <c r="B2035" i="2"/>
  <c r="B2034" i="2"/>
  <c r="B2033" i="2"/>
  <c r="B2032" i="2"/>
  <c r="B2031" i="2"/>
  <c r="B2030" i="2"/>
  <c r="B2029" i="2"/>
  <c r="B2028" i="2"/>
  <c r="B2027" i="2"/>
  <c r="B2026" i="2"/>
  <c r="B2025" i="2"/>
  <c r="B2024" i="2"/>
  <c r="B2023" i="2"/>
  <c r="B2022" i="2"/>
  <c r="B2021" i="2"/>
  <c r="B2020" i="2"/>
  <c r="B2019" i="2"/>
  <c r="B2018" i="2"/>
  <c r="B2017" i="2"/>
  <c r="B2016" i="2"/>
  <c r="B2015" i="2"/>
  <c r="B2014" i="2"/>
  <c r="B2013" i="2"/>
  <c r="B2012" i="2"/>
  <c r="B2011" i="2"/>
  <c r="B2010" i="2"/>
  <c r="B2009" i="2"/>
  <c r="B2008" i="2"/>
  <c r="B2007" i="2"/>
  <c r="B2006" i="2"/>
  <c r="B2005" i="2"/>
  <c r="B2004" i="2"/>
  <c r="B2003" i="2"/>
  <c r="B2002" i="2"/>
  <c r="B2001" i="2"/>
  <c r="B2000" i="2"/>
  <c r="B1999" i="2"/>
  <c r="B1998" i="2"/>
  <c r="B1997" i="2"/>
  <c r="B1996" i="2"/>
  <c r="B1995" i="2"/>
  <c r="B1994" i="2"/>
  <c r="B1993" i="2"/>
  <c r="B1992" i="2"/>
  <c r="B1991" i="2"/>
  <c r="B1990" i="2"/>
  <c r="B1989" i="2"/>
  <c r="B1988" i="2"/>
  <c r="B1987" i="2"/>
  <c r="B1986" i="2"/>
  <c r="B1985" i="2"/>
  <c r="B1984" i="2"/>
  <c r="B1983" i="2"/>
  <c r="B1982" i="2"/>
  <c r="B1981" i="2"/>
  <c r="B1980" i="2"/>
  <c r="B1979" i="2"/>
  <c r="B1978" i="2"/>
  <c r="B1977" i="2"/>
  <c r="B1976" i="2"/>
  <c r="B1975" i="2"/>
  <c r="B1974" i="2"/>
  <c r="B1973" i="2"/>
  <c r="B1972" i="2"/>
  <c r="B1971" i="2"/>
  <c r="B1970" i="2"/>
  <c r="B1969" i="2"/>
  <c r="B1968" i="2"/>
  <c r="B1967" i="2"/>
  <c r="B1966" i="2"/>
  <c r="B1965" i="2"/>
  <c r="B1964" i="2"/>
  <c r="B1963" i="2"/>
  <c r="B1962" i="2"/>
  <c r="B1961" i="2"/>
  <c r="B1960" i="2"/>
  <c r="B1959" i="2"/>
  <c r="B1958" i="2"/>
  <c r="B1957" i="2"/>
  <c r="B1956" i="2"/>
  <c r="B1955" i="2"/>
  <c r="B1954" i="2"/>
  <c r="B1953" i="2"/>
  <c r="B1952" i="2"/>
  <c r="B1951" i="2"/>
  <c r="B1950" i="2"/>
  <c r="B1949" i="2"/>
  <c r="B1948" i="2"/>
  <c r="B1947" i="2"/>
  <c r="B1946" i="2"/>
  <c r="B1945" i="2"/>
  <c r="B1944" i="2"/>
  <c r="B1943" i="2"/>
  <c r="B1942" i="2"/>
  <c r="B1941" i="2"/>
  <c r="B1940" i="2"/>
  <c r="B1939" i="2"/>
  <c r="B1938" i="2"/>
  <c r="B1937" i="2"/>
  <c r="B1936" i="2"/>
  <c r="B1935" i="2"/>
  <c r="B1934" i="2"/>
  <c r="B1933" i="2"/>
  <c r="B1932" i="2"/>
  <c r="B1931" i="2"/>
  <c r="B1930" i="2"/>
  <c r="B1929" i="2"/>
  <c r="B1928" i="2"/>
  <c r="B1927" i="2"/>
  <c r="B1926" i="2"/>
  <c r="B1925" i="2"/>
  <c r="B1924" i="2"/>
  <c r="B1923" i="2"/>
  <c r="B1922" i="2"/>
  <c r="B1921" i="2"/>
  <c r="B1920" i="2"/>
  <c r="B1919" i="2"/>
  <c r="B1918" i="2"/>
  <c r="B1917" i="2"/>
  <c r="B1916" i="2"/>
  <c r="B1915" i="2"/>
  <c r="B1914" i="2"/>
  <c r="B1913" i="2"/>
  <c r="B1912" i="2"/>
  <c r="B1911" i="2"/>
  <c r="B1910" i="2"/>
  <c r="B1909" i="2"/>
  <c r="B1908" i="2"/>
  <c r="B1907" i="2"/>
  <c r="B1906" i="2"/>
  <c r="B1905" i="2"/>
  <c r="B1904" i="2"/>
  <c r="B1903" i="2"/>
  <c r="B1902" i="2"/>
  <c r="B1901" i="2"/>
  <c r="B1900" i="2"/>
  <c r="B1899" i="2"/>
  <c r="B1898" i="2"/>
  <c r="B1897" i="2"/>
  <c r="B1896" i="2"/>
  <c r="B1895" i="2"/>
  <c r="B1894" i="2"/>
  <c r="B1893" i="2"/>
  <c r="B1892" i="2"/>
  <c r="B1891" i="2"/>
  <c r="B1890" i="2"/>
  <c r="B1889" i="2"/>
  <c r="B1888" i="2"/>
  <c r="B1887" i="2"/>
  <c r="B1886" i="2"/>
  <c r="B1885" i="2"/>
  <c r="B1884" i="2"/>
  <c r="B1883" i="2"/>
  <c r="B1882" i="2"/>
  <c r="B1881" i="2"/>
  <c r="B1880" i="2"/>
  <c r="B1879" i="2"/>
  <c r="B1878" i="2"/>
  <c r="B1877" i="2"/>
  <c r="B1876" i="2"/>
  <c r="B1875" i="2"/>
  <c r="B1874" i="2"/>
  <c r="B1873" i="2"/>
  <c r="B1872" i="2"/>
  <c r="B1871" i="2"/>
  <c r="B1870" i="2"/>
  <c r="B1869" i="2"/>
  <c r="B1868" i="2"/>
  <c r="B1867" i="2"/>
  <c r="B1866" i="2"/>
  <c r="B1865" i="2"/>
  <c r="B1864" i="2"/>
  <c r="B1863" i="2"/>
  <c r="B1862" i="2"/>
  <c r="B1861" i="2"/>
  <c r="B1860" i="2"/>
  <c r="B1859" i="2"/>
  <c r="B1858" i="2"/>
  <c r="B1857" i="2"/>
  <c r="B1856" i="2"/>
  <c r="B1855" i="2"/>
  <c r="B1854" i="2"/>
  <c r="B1853" i="2"/>
  <c r="B1852" i="2"/>
  <c r="B1851" i="2"/>
  <c r="B1850" i="2"/>
  <c r="B1849" i="2"/>
  <c r="B1848" i="2"/>
  <c r="B1847" i="2"/>
  <c r="B1846" i="2"/>
  <c r="B1845" i="2"/>
  <c r="B1844" i="2"/>
  <c r="B1843" i="2"/>
  <c r="B1842" i="2"/>
  <c r="B1841" i="2"/>
  <c r="B1840" i="2"/>
  <c r="B1839" i="2"/>
  <c r="B1838" i="2"/>
  <c r="B1837" i="2"/>
  <c r="B1836" i="2"/>
  <c r="B1835" i="2"/>
  <c r="B1834" i="2"/>
  <c r="B1833" i="2"/>
  <c r="B1832" i="2"/>
  <c r="B1831" i="2"/>
  <c r="B1830" i="2"/>
  <c r="B1829" i="2"/>
  <c r="B1828" i="2"/>
  <c r="B1827" i="2"/>
  <c r="B1826" i="2"/>
  <c r="B1825" i="2"/>
  <c r="B1824" i="2"/>
  <c r="B1823" i="2"/>
  <c r="B1822" i="2"/>
  <c r="B1821" i="2"/>
  <c r="B1820" i="2"/>
  <c r="B1819" i="2"/>
  <c r="B1818" i="2"/>
  <c r="B1817" i="2"/>
  <c r="B1816" i="2"/>
  <c r="B1815" i="2"/>
  <c r="B1814" i="2"/>
  <c r="B1813" i="2"/>
  <c r="B1812" i="2"/>
  <c r="B1811" i="2"/>
  <c r="B1810" i="2"/>
  <c r="B1809" i="2"/>
  <c r="B1808" i="2"/>
  <c r="B1807" i="2"/>
  <c r="B1806" i="2"/>
  <c r="B1805" i="2"/>
  <c r="B1804" i="2"/>
  <c r="B1803" i="2"/>
  <c r="B1802" i="2"/>
  <c r="B1801" i="2"/>
  <c r="B1800" i="2"/>
  <c r="B1799" i="2"/>
  <c r="B1798" i="2"/>
  <c r="B1797" i="2"/>
  <c r="B1796" i="2"/>
  <c r="B1795" i="2"/>
  <c r="B1794" i="2"/>
  <c r="B1793" i="2"/>
  <c r="B1792" i="2"/>
  <c r="B1791" i="2"/>
  <c r="B1790" i="2"/>
  <c r="B1789" i="2"/>
  <c r="B1788" i="2"/>
  <c r="B1787" i="2"/>
  <c r="B1786" i="2"/>
  <c r="B1785" i="2"/>
  <c r="B1784" i="2"/>
  <c r="B1783" i="2"/>
  <c r="B1782" i="2"/>
  <c r="B1781" i="2"/>
  <c r="B1780" i="2"/>
  <c r="B1779" i="2"/>
  <c r="B1778" i="2"/>
  <c r="B1777" i="2"/>
  <c r="B1776" i="2"/>
  <c r="B1775" i="2"/>
  <c r="B1774" i="2"/>
  <c r="B1773" i="2"/>
  <c r="B1772" i="2"/>
  <c r="B1771" i="2"/>
  <c r="B1770" i="2"/>
  <c r="B1769" i="2"/>
  <c r="B1768" i="2"/>
  <c r="B1767" i="2"/>
  <c r="B1766" i="2"/>
  <c r="B1765" i="2"/>
  <c r="B1764" i="2"/>
  <c r="B1763" i="2"/>
  <c r="B1762" i="2"/>
  <c r="B1761" i="2"/>
  <c r="B1760" i="2"/>
  <c r="B1759" i="2"/>
  <c r="B1758" i="2"/>
  <c r="B1757" i="2"/>
  <c r="B1756" i="2"/>
  <c r="B1755" i="2"/>
  <c r="B1754" i="2"/>
  <c r="B1753" i="2"/>
  <c r="B1752" i="2"/>
  <c r="B1751" i="2"/>
  <c r="B1750" i="2"/>
  <c r="B1749" i="2"/>
  <c r="B1748" i="2"/>
  <c r="B1747" i="2"/>
  <c r="B1746" i="2"/>
  <c r="B1745" i="2"/>
  <c r="B1744" i="2"/>
  <c r="B1743" i="2"/>
  <c r="B1742" i="2"/>
  <c r="B1741" i="2"/>
  <c r="B1740" i="2"/>
  <c r="B1739" i="2"/>
  <c r="B1738" i="2"/>
  <c r="B1737" i="2"/>
  <c r="B1736" i="2"/>
  <c r="B1735" i="2"/>
  <c r="B1734" i="2"/>
  <c r="B1733" i="2"/>
  <c r="B1732" i="2"/>
  <c r="B1731" i="2"/>
  <c r="B1730" i="2"/>
  <c r="B1729" i="2"/>
  <c r="B1728" i="2"/>
  <c r="B1727" i="2"/>
  <c r="B1726" i="2"/>
  <c r="B1725" i="2"/>
  <c r="B1724" i="2"/>
  <c r="B1723" i="2"/>
  <c r="B1722" i="2"/>
  <c r="B1721" i="2"/>
  <c r="B1720" i="2"/>
  <c r="B1719" i="2"/>
  <c r="B1718" i="2"/>
  <c r="B1717" i="2"/>
  <c r="B1716" i="2"/>
  <c r="B1715" i="2"/>
  <c r="B1714" i="2"/>
  <c r="B1713" i="2"/>
  <c r="B1712" i="2"/>
  <c r="B1711" i="2"/>
  <c r="B1710" i="2"/>
  <c r="B1709" i="2"/>
  <c r="B1708" i="2"/>
  <c r="B1707" i="2"/>
  <c r="B1706" i="2"/>
  <c r="B1705" i="2"/>
  <c r="B1704" i="2"/>
  <c r="B1703" i="2"/>
  <c r="B1702" i="2"/>
  <c r="B1701" i="2"/>
  <c r="B1700" i="2"/>
  <c r="B1699" i="2"/>
  <c r="B1698" i="2"/>
  <c r="B1697" i="2"/>
  <c r="B1696" i="2"/>
  <c r="B1695" i="2"/>
  <c r="B1694" i="2"/>
  <c r="B1693" i="2"/>
  <c r="B1692" i="2"/>
  <c r="B1691" i="2"/>
  <c r="B1690" i="2"/>
  <c r="B1689" i="2"/>
  <c r="B1688" i="2"/>
  <c r="B1687" i="2"/>
  <c r="B1686" i="2"/>
  <c r="B1685" i="2"/>
  <c r="B1684" i="2"/>
  <c r="B1683" i="2"/>
  <c r="B1682" i="2"/>
  <c r="B1681" i="2"/>
  <c r="B1680" i="2"/>
  <c r="B1679" i="2"/>
  <c r="B1678" i="2"/>
  <c r="B1677" i="2"/>
  <c r="B1676" i="2"/>
  <c r="B1675" i="2"/>
  <c r="B1674" i="2"/>
  <c r="B1673" i="2"/>
  <c r="B1672" i="2"/>
  <c r="B1671" i="2"/>
  <c r="B1670" i="2"/>
  <c r="B1669" i="2"/>
  <c r="B1668" i="2"/>
  <c r="B1667" i="2"/>
  <c r="B1666" i="2"/>
  <c r="B1665" i="2"/>
  <c r="B1664" i="2"/>
  <c r="B1663" i="2"/>
  <c r="B1662" i="2"/>
  <c r="B1661" i="2"/>
  <c r="B1660" i="2"/>
  <c r="B1659" i="2"/>
  <c r="B1658" i="2"/>
  <c r="B1657" i="2"/>
  <c r="B1656" i="2"/>
  <c r="B1655" i="2"/>
  <c r="B1654" i="2"/>
  <c r="B1653" i="2"/>
  <c r="B1652" i="2"/>
  <c r="B1651" i="2"/>
  <c r="B1650" i="2"/>
  <c r="B1649" i="2"/>
  <c r="B1648" i="2"/>
  <c r="B1647" i="2"/>
  <c r="B1646" i="2"/>
  <c r="B1645" i="2"/>
  <c r="B1644" i="2"/>
  <c r="B1643" i="2"/>
  <c r="B1642" i="2"/>
  <c r="B1641" i="2"/>
  <c r="B1640" i="2"/>
  <c r="B1639" i="2"/>
  <c r="B1638" i="2"/>
  <c r="B1637" i="2"/>
  <c r="B1636" i="2"/>
  <c r="B1635" i="2"/>
  <c r="B1634" i="2"/>
  <c r="B1633" i="2"/>
  <c r="B1632" i="2"/>
  <c r="B1631" i="2"/>
  <c r="B1630" i="2"/>
  <c r="B1629" i="2"/>
  <c r="B1628" i="2"/>
  <c r="B1627" i="2"/>
  <c r="B1626" i="2"/>
  <c r="B1625" i="2"/>
  <c r="B1624" i="2"/>
  <c r="B1623" i="2"/>
  <c r="B1622" i="2"/>
  <c r="B1621" i="2"/>
  <c r="B1620" i="2"/>
  <c r="B1619" i="2"/>
  <c r="B1618" i="2"/>
  <c r="B1617" i="2"/>
  <c r="B1616" i="2"/>
  <c r="B1615" i="2"/>
  <c r="B1614" i="2"/>
  <c r="B1613" i="2"/>
  <c r="B1612" i="2"/>
  <c r="B1611" i="2"/>
  <c r="B1610" i="2"/>
  <c r="B1609" i="2"/>
  <c r="B1608" i="2"/>
  <c r="B1607" i="2"/>
  <c r="B1606" i="2"/>
  <c r="B1605" i="2"/>
  <c r="B1604" i="2"/>
  <c r="B1603" i="2"/>
  <c r="B1602" i="2"/>
  <c r="B1601" i="2"/>
  <c r="B1600" i="2"/>
  <c r="B1599" i="2"/>
  <c r="B1598" i="2"/>
  <c r="B1597" i="2"/>
  <c r="B1596" i="2"/>
  <c r="B1595" i="2"/>
  <c r="B1594" i="2"/>
  <c r="B1593" i="2"/>
  <c r="B1592" i="2"/>
  <c r="B1591" i="2"/>
  <c r="B1590" i="2"/>
  <c r="B1589" i="2"/>
  <c r="B1588" i="2"/>
  <c r="B1587" i="2"/>
  <c r="B1586" i="2"/>
  <c r="B1585" i="2"/>
  <c r="B1584" i="2"/>
  <c r="B1583" i="2"/>
  <c r="B1582" i="2"/>
  <c r="B1581" i="2"/>
  <c r="B1580" i="2"/>
  <c r="B1579" i="2"/>
  <c r="B1578" i="2"/>
  <c r="B1577" i="2"/>
  <c r="B1576" i="2"/>
  <c r="B1575" i="2"/>
  <c r="B1574" i="2"/>
  <c r="B1573" i="2"/>
  <c r="B1572" i="2"/>
  <c r="B1571" i="2"/>
  <c r="B1570" i="2"/>
  <c r="B1569" i="2"/>
  <c r="B1568" i="2"/>
  <c r="B1567" i="2"/>
  <c r="B1566" i="2"/>
  <c r="B1565" i="2"/>
  <c r="B1564" i="2"/>
  <c r="B1563" i="2"/>
  <c r="B1562" i="2"/>
  <c r="B1561" i="2"/>
  <c r="B1560" i="2"/>
  <c r="B1559" i="2"/>
  <c r="B1558" i="2"/>
  <c r="B1557" i="2"/>
  <c r="B1556" i="2"/>
  <c r="B1555" i="2"/>
  <c r="B1554" i="2"/>
  <c r="B1553" i="2"/>
  <c r="B1552" i="2"/>
  <c r="B1551" i="2"/>
  <c r="B1550" i="2"/>
  <c r="B1549" i="2"/>
  <c r="B1548" i="2"/>
  <c r="B1547" i="2"/>
  <c r="B1546" i="2"/>
  <c r="B1545" i="2"/>
  <c r="B1544" i="2"/>
  <c r="B1543" i="2"/>
  <c r="B1542" i="2"/>
  <c r="B1541" i="2"/>
  <c r="B1540" i="2"/>
  <c r="B1539" i="2"/>
  <c r="B1538" i="2"/>
  <c r="B1537" i="2"/>
  <c r="B1536" i="2"/>
  <c r="B1535" i="2"/>
  <c r="B1534" i="2"/>
  <c r="B1533" i="2"/>
  <c r="B1532" i="2"/>
  <c r="B1531" i="2"/>
  <c r="B1530" i="2"/>
  <c r="B1529" i="2"/>
  <c r="B1528" i="2"/>
  <c r="B1527" i="2"/>
  <c r="B1526" i="2"/>
  <c r="B1525" i="2"/>
  <c r="B1524" i="2"/>
  <c r="B1523" i="2"/>
  <c r="B1522" i="2"/>
  <c r="B1521" i="2"/>
  <c r="B1520" i="2"/>
  <c r="B1519" i="2"/>
  <c r="B1518" i="2"/>
  <c r="B1517" i="2"/>
  <c r="B1516" i="2"/>
  <c r="B1515" i="2"/>
  <c r="B1514" i="2"/>
  <c r="B1513" i="2"/>
  <c r="B1512" i="2"/>
  <c r="B1511" i="2"/>
  <c r="B1510" i="2"/>
  <c r="B1509" i="2"/>
  <c r="B1508" i="2"/>
  <c r="B1507" i="2"/>
  <c r="B1506" i="2"/>
  <c r="B1505" i="2"/>
  <c r="B1504" i="2"/>
  <c r="B1503" i="2"/>
  <c r="B1502" i="2"/>
  <c r="B1501" i="2"/>
  <c r="B1500" i="2"/>
  <c r="B1499" i="2"/>
  <c r="B1498" i="2"/>
  <c r="B1497" i="2"/>
  <c r="B1496" i="2"/>
  <c r="B1495" i="2"/>
  <c r="B1494" i="2"/>
  <c r="B1493" i="2"/>
  <c r="B1492" i="2"/>
  <c r="B1491" i="2"/>
  <c r="B1490" i="2"/>
  <c r="B1489" i="2"/>
  <c r="B1488" i="2"/>
  <c r="B1487" i="2"/>
  <c r="B1486" i="2"/>
  <c r="B1485" i="2"/>
  <c r="B1484" i="2"/>
  <c r="B1483" i="2"/>
  <c r="B1482" i="2"/>
  <c r="B1481" i="2"/>
  <c r="B1480" i="2"/>
  <c r="B1479" i="2"/>
  <c r="B1478" i="2"/>
  <c r="B1477" i="2"/>
  <c r="B1476" i="2"/>
  <c r="B1475" i="2"/>
  <c r="B1474" i="2"/>
  <c r="B1473" i="2"/>
  <c r="B1472" i="2"/>
  <c r="B1471" i="2"/>
  <c r="B1470" i="2"/>
  <c r="B1469" i="2"/>
  <c r="B1468" i="2"/>
  <c r="B1467" i="2"/>
  <c r="B1466" i="2"/>
  <c r="B1465" i="2"/>
  <c r="B1464" i="2"/>
  <c r="B1463" i="2"/>
  <c r="B1462" i="2"/>
  <c r="B1461" i="2"/>
  <c r="B1460" i="2"/>
  <c r="B1459" i="2"/>
  <c r="B1458" i="2"/>
  <c r="B1457" i="2"/>
  <c r="B1456" i="2"/>
  <c r="B1455" i="2"/>
  <c r="B1454" i="2"/>
  <c r="B1453" i="2"/>
  <c r="B1452" i="2"/>
  <c r="B1451" i="2"/>
  <c r="B1450" i="2"/>
  <c r="B1449" i="2"/>
  <c r="B1448" i="2"/>
  <c r="B1447" i="2"/>
  <c r="B1446" i="2"/>
  <c r="B1445" i="2"/>
  <c r="B1444" i="2"/>
  <c r="B1443" i="2"/>
  <c r="B1442" i="2"/>
  <c r="B1441" i="2"/>
  <c r="B1440" i="2"/>
  <c r="B1439" i="2"/>
  <c r="B1438" i="2"/>
  <c r="B1437" i="2"/>
  <c r="B1436" i="2"/>
  <c r="B1435" i="2"/>
  <c r="B1434" i="2"/>
  <c r="B1433" i="2"/>
  <c r="B1432" i="2"/>
  <c r="B1431" i="2"/>
  <c r="B1430" i="2"/>
  <c r="B1429" i="2"/>
  <c r="B1428" i="2"/>
  <c r="B1427" i="2"/>
  <c r="B1426" i="2"/>
  <c r="B1425" i="2"/>
  <c r="B1424" i="2"/>
  <c r="B1423" i="2"/>
  <c r="B1422" i="2"/>
  <c r="B1421" i="2"/>
  <c r="B1420" i="2"/>
  <c r="B1419" i="2"/>
  <c r="B1418" i="2"/>
  <c r="B1417" i="2"/>
  <c r="B1416" i="2"/>
  <c r="B1415" i="2"/>
  <c r="B1414" i="2"/>
  <c r="B1413" i="2"/>
  <c r="B1412" i="2"/>
  <c r="B1411" i="2"/>
  <c r="B1410" i="2"/>
  <c r="B1409" i="2"/>
  <c r="B1408" i="2"/>
  <c r="B1407" i="2"/>
  <c r="B1406" i="2"/>
  <c r="B1405" i="2"/>
  <c r="B1404" i="2"/>
  <c r="B1403" i="2"/>
  <c r="B1402" i="2"/>
  <c r="B1401" i="2"/>
  <c r="B1400" i="2"/>
  <c r="B1399" i="2"/>
  <c r="B1398" i="2"/>
  <c r="B1397" i="2"/>
  <c r="B1396" i="2"/>
  <c r="B1395" i="2"/>
  <c r="B1394" i="2"/>
  <c r="B1393" i="2"/>
  <c r="B1392" i="2"/>
  <c r="B1391" i="2"/>
  <c r="B1390" i="2"/>
  <c r="B1389" i="2"/>
  <c r="B1388" i="2"/>
  <c r="B1387" i="2"/>
  <c r="B1386" i="2"/>
  <c r="B1385" i="2"/>
  <c r="B1384" i="2"/>
  <c r="B1383" i="2"/>
  <c r="B1382" i="2"/>
  <c r="B1381" i="2"/>
  <c r="B1380" i="2"/>
  <c r="B1379" i="2"/>
  <c r="B1378" i="2"/>
  <c r="B1377" i="2"/>
  <c r="B1376" i="2"/>
  <c r="B1375" i="2"/>
  <c r="B1374" i="2"/>
  <c r="B1373" i="2"/>
  <c r="B1372" i="2"/>
  <c r="B1371" i="2"/>
  <c r="B1370" i="2"/>
  <c r="B1369" i="2"/>
  <c r="B1368" i="2"/>
  <c r="B1367" i="2"/>
  <c r="B1366" i="2"/>
  <c r="B1365" i="2"/>
  <c r="B1364" i="2"/>
  <c r="B1363" i="2"/>
  <c r="B1362" i="2"/>
  <c r="B1361" i="2"/>
  <c r="B1360" i="2"/>
  <c r="B1359" i="2"/>
  <c r="B1358" i="2"/>
  <c r="B1357" i="2"/>
  <c r="B1356" i="2"/>
  <c r="B1355" i="2"/>
  <c r="B1354" i="2"/>
  <c r="B1353" i="2"/>
  <c r="B1352" i="2"/>
  <c r="B1351" i="2"/>
  <c r="B1350" i="2"/>
  <c r="B1349" i="2"/>
  <c r="B1348" i="2"/>
  <c r="B1347" i="2"/>
  <c r="B1346" i="2"/>
  <c r="B1345" i="2"/>
  <c r="B1344" i="2"/>
  <c r="B1343" i="2"/>
  <c r="B1342" i="2"/>
  <c r="B1341" i="2"/>
  <c r="B1340" i="2"/>
  <c r="B1339" i="2"/>
  <c r="B1338" i="2"/>
  <c r="B1337" i="2"/>
  <c r="B1336" i="2"/>
  <c r="B1335" i="2"/>
  <c r="B1334" i="2"/>
  <c r="B1333" i="2"/>
  <c r="B1332" i="2"/>
  <c r="B1331" i="2"/>
  <c r="B1330" i="2"/>
  <c r="B1329" i="2"/>
  <c r="B1328" i="2"/>
  <c r="B1327" i="2"/>
  <c r="B1326" i="2"/>
  <c r="B1325" i="2"/>
  <c r="B1324" i="2"/>
  <c r="B1323" i="2"/>
  <c r="B1322" i="2"/>
  <c r="B1321" i="2"/>
  <c r="B1320" i="2"/>
  <c r="B1319" i="2"/>
  <c r="B1318" i="2"/>
  <c r="B1317" i="2"/>
  <c r="B1316" i="2"/>
  <c r="B1315" i="2"/>
  <c r="B1314" i="2"/>
  <c r="B1313" i="2"/>
  <c r="B1312" i="2"/>
  <c r="B1311" i="2"/>
  <c r="B1310" i="2"/>
  <c r="B1309" i="2"/>
  <c r="B1308" i="2"/>
  <c r="B1307" i="2"/>
  <c r="B1306" i="2"/>
  <c r="B1305" i="2"/>
  <c r="B1304" i="2"/>
  <c r="B1303" i="2"/>
  <c r="B1302" i="2"/>
  <c r="B1301" i="2"/>
  <c r="B1300" i="2"/>
  <c r="B1299" i="2"/>
  <c r="B1298" i="2"/>
  <c r="B1297" i="2"/>
  <c r="B1296" i="2"/>
  <c r="B1295" i="2"/>
  <c r="B1294" i="2"/>
  <c r="B1293" i="2"/>
  <c r="B1292" i="2"/>
  <c r="B1291" i="2"/>
  <c r="B1290" i="2"/>
  <c r="B1289" i="2"/>
  <c r="B1288" i="2"/>
  <c r="B1287" i="2"/>
  <c r="B1286" i="2"/>
  <c r="B1285" i="2"/>
  <c r="B1284" i="2"/>
  <c r="B1283" i="2"/>
  <c r="B1282" i="2"/>
  <c r="B1281" i="2"/>
  <c r="B1280" i="2"/>
  <c r="B1279" i="2"/>
  <c r="B1278" i="2"/>
  <c r="B1277" i="2"/>
  <c r="B1276" i="2"/>
  <c r="B1275" i="2"/>
  <c r="B1274" i="2"/>
  <c r="B1273" i="2"/>
  <c r="B1272" i="2"/>
  <c r="B1271" i="2"/>
  <c r="B1270" i="2"/>
  <c r="B1269" i="2"/>
  <c r="B1268" i="2"/>
  <c r="B1267" i="2"/>
  <c r="B1266" i="2"/>
  <c r="B1265" i="2"/>
  <c r="B1264" i="2"/>
  <c r="B1263" i="2"/>
  <c r="B1262" i="2"/>
  <c r="B1261" i="2"/>
  <c r="B1260" i="2"/>
  <c r="B1259" i="2"/>
  <c r="B1258" i="2"/>
  <c r="B1257" i="2"/>
  <c r="B1256" i="2"/>
  <c r="B1255" i="2"/>
  <c r="B1254" i="2"/>
  <c r="B1253" i="2"/>
  <c r="B1252" i="2"/>
  <c r="B1251" i="2"/>
  <c r="B1250" i="2"/>
  <c r="B1249" i="2"/>
  <c r="B1248" i="2"/>
  <c r="B1247" i="2"/>
  <c r="B1246" i="2"/>
  <c r="B1245" i="2"/>
  <c r="B1244" i="2"/>
  <c r="B1243" i="2"/>
  <c r="B1242" i="2"/>
  <c r="B1241" i="2"/>
  <c r="B1240" i="2"/>
  <c r="B1239" i="2"/>
  <c r="B1238" i="2"/>
  <c r="B1237" i="2"/>
  <c r="B1236" i="2"/>
  <c r="B1235" i="2"/>
  <c r="B1234" i="2"/>
  <c r="B1233" i="2"/>
  <c r="B1232" i="2"/>
  <c r="B1231" i="2"/>
  <c r="B1230" i="2"/>
  <c r="B1229" i="2"/>
  <c r="B1228" i="2"/>
  <c r="B1227" i="2"/>
  <c r="B1226" i="2"/>
  <c r="B1225" i="2"/>
  <c r="B1224" i="2"/>
  <c r="B1223" i="2"/>
  <c r="B1222" i="2"/>
  <c r="B1221" i="2"/>
  <c r="B1220" i="2"/>
  <c r="B1219" i="2"/>
  <c r="B1218" i="2"/>
  <c r="B1217" i="2"/>
  <c r="B1216" i="2"/>
  <c r="B1215" i="2"/>
  <c r="B1214" i="2"/>
  <c r="B1213" i="2"/>
  <c r="B1212" i="2"/>
  <c r="B1211" i="2"/>
  <c r="B1210" i="2"/>
  <c r="B1209" i="2"/>
  <c r="B1208" i="2"/>
  <c r="B1207" i="2"/>
  <c r="B1206" i="2"/>
  <c r="B1205" i="2"/>
  <c r="B1204" i="2"/>
  <c r="B1203" i="2"/>
  <c r="B1202" i="2"/>
  <c r="B1201" i="2"/>
  <c r="B1200" i="2"/>
  <c r="B1199" i="2"/>
  <c r="B1198" i="2"/>
  <c r="B1197" i="2"/>
  <c r="B1196" i="2"/>
  <c r="B1195" i="2"/>
  <c r="B1194" i="2"/>
  <c r="B1193" i="2"/>
  <c r="B1192" i="2"/>
  <c r="B1191" i="2"/>
  <c r="B1190" i="2"/>
  <c r="B1189" i="2"/>
  <c r="B1188" i="2"/>
  <c r="B1187" i="2"/>
  <c r="B1186" i="2"/>
  <c r="B1185" i="2"/>
  <c r="B1184" i="2"/>
  <c r="B1183" i="2"/>
  <c r="B1182" i="2"/>
  <c r="B1181" i="2"/>
  <c r="B1180" i="2"/>
  <c r="B1179" i="2"/>
  <c r="B1178" i="2"/>
  <c r="B1177" i="2"/>
  <c r="B1176" i="2"/>
  <c r="B1175" i="2"/>
  <c r="B1174" i="2"/>
  <c r="B1173" i="2"/>
  <c r="B1172" i="2"/>
  <c r="B1171" i="2"/>
  <c r="B1170" i="2"/>
  <c r="B1169" i="2"/>
  <c r="B1168" i="2"/>
  <c r="B1167" i="2"/>
  <c r="B1166" i="2"/>
  <c r="B1165" i="2"/>
  <c r="B1164" i="2"/>
  <c r="B1163" i="2"/>
  <c r="B1162" i="2"/>
  <c r="B1161" i="2"/>
  <c r="B1160" i="2"/>
  <c r="B1159" i="2"/>
  <c r="B1158" i="2"/>
  <c r="B1157" i="2"/>
  <c r="B1156" i="2"/>
  <c r="B1155" i="2"/>
  <c r="B1154" i="2"/>
  <c r="B1153" i="2"/>
  <c r="B1152" i="2"/>
  <c r="B1151" i="2"/>
  <c r="B1150" i="2"/>
  <c r="B1149" i="2"/>
  <c r="B1148" i="2"/>
  <c r="B1147" i="2"/>
  <c r="B1146" i="2"/>
  <c r="B1145" i="2"/>
  <c r="B1144" i="2"/>
  <c r="B1143" i="2"/>
  <c r="B1142" i="2"/>
  <c r="B1141" i="2"/>
  <c r="B1140" i="2"/>
  <c r="B1139" i="2"/>
  <c r="B1138" i="2"/>
  <c r="B1137" i="2"/>
  <c r="B1136" i="2"/>
  <c r="B1135" i="2"/>
  <c r="B1134" i="2"/>
  <c r="B1133" i="2"/>
  <c r="B1132" i="2"/>
  <c r="B1131" i="2"/>
  <c r="B1130" i="2"/>
  <c r="B1129" i="2"/>
  <c r="B1128" i="2"/>
  <c r="B1127" i="2"/>
  <c r="B1126" i="2"/>
  <c r="B1125" i="2"/>
  <c r="B1124" i="2"/>
  <c r="B1123" i="2"/>
  <c r="B1122" i="2"/>
  <c r="B1121" i="2"/>
  <c r="B1120" i="2"/>
  <c r="B1119" i="2"/>
  <c r="B1118" i="2"/>
  <c r="B1117" i="2"/>
  <c r="B1116" i="2"/>
  <c r="B1115" i="2"/>
  <c r="B1114" i="2"/>
  <c r="B1113" i="2"/>
  <c r="B1112" i="2"/>
  <c r="B1111" i="2"/>
  <c r="B1110" i="2"/>
  <c r="B1109" i="2"/>
  <c r="B1108" i="2"/>
  <c r="B1107" i="2"/>
  <c r="B1106" i="2"/>
  <c r="B1105" i="2"/>
  <c r="B1104" i="2"/>
  <c r="B1103" i="2"/>
  <c r="B1102" i="2"/>
  <c r="B1101" i="2"/>
  <c r="B1100" i="2"/>
  <c r="B1099" i="2"/>
  <c r="B1098" i="2"/>
  <c r="B1097" i="2"/>
  <c r="B1096" i="2"/>
  <c r="B1095" i="2"/>
  <c r="B1094" i="2"/>
  <c r="B1093" i="2"/>
  <c r="B1092" i="2"/>
  <c r="B1091" i="2"/>
  <c r="B1090" i="2"/>
  <c r="B1089" i="2"/>
  <c r="B1088" i="2"/>
  <c r="B1087" i="2"/>
  <c r="B1086" i="2"/>
  <c r="B1085" i="2"/>
  <c r="B1084" i="2"/>
  <c r="B1083" i="2"/>
  <c r="B1082" i="2"/>
  <c r="B1081" i="2"/>
  <c r="B1080" i="2"/>
  <c r="B1079" i="2"/>
  <c r="B1078" i="2"/>
  <c r="B1077" i="2"/>
  <c r="B1076" i="2"/>
  <c r="B1075" i="2"/>
  <c r="B1074" i="2"/>
  <c r="B1073" i="2"/>
  <c r="B1072" i="2"/>
  <c r="B1071" i="2"/>
  <c r="B1070" i="2"/>
  <c r="B1069" i="2"/>
  <c r="B1068" i="2"/>
  <c r="B1067" i="2"/>
  <c r="B1066" i="2"/>
  <c r="B1065" i="2"/>
  <c r="B1064" i="2"/>
  <c r="B1063" i="2"/>
  <c r="B1062" i="2"/>
  <c r="B1061" i="2"/>
  <c r="B1060" i="2"/>
  <c r="B1059" i="2"/>
  <c r="B1058" i="2"/>
  <c r="B1057" i="2"/>
  <c r="B1056" i="2"/>
  <c r="B1055" i="2"/>
  <c r="B1054" i="2"/>
  <c r="B1053" i="2"/>
  <c r="B1052" i="2"/>
  <c r="B1051" i="2"/>
  <c r="B1050" i="2"/>
  <c r="B1049" i="2"/>
  <c r="B1048" i="2"/>
  <c r="B1047" i="2"/>
  <c r="B1046" i="2"/>
  <c r="B1045" i="2"/>
  <c r="B1044" i="2"/>
  <c r="B1043" i="2"/>
  <c r="B1042" i="2"/>
  <c r="B1041" i="2"/>
  <c r="B1040" i="2"/>
  <c r="B1039" i="2"/>
  <c r="B1038" i="2"/>
  <c r="B1037" i="2"/>
  <c r="B1036" i="2"/>
  <c r="B1035" i="2"/>
  <c r="B1034" i="2"/>
  <c r="B1033" i="2"/>
  <c r="B1032" i="2"/>
  <c r="B1031" i="2"/>
  <c r="B1030" i="2"/>
  <c r="B1029" i="2"/>
  <c r="B1028" i="2"/>
  <c r="B1027" i="2"/>
  <c r="B1026" i="2"/>
  <c r="B1025" i="2"/>
  <c r="B1024" i="2"/>
  <c r="B1023" i="2"/>
  <c r="B1022" i="2"/>
  <c r="B1021" i="2"/>
  <c r="B1020" i="2"/>
  <c r="B1019" i="2"/>
  <c r="B1018" i="2"/>
  <c r="B1017" i="2"/>
  <c r="B1016" i="2"/>
  <c r="B1015" i="2"/>
  <c r="B1014" i="2"/>
  <c r="B1013" i="2"/>
  <c r="B1012" i="2"/>
  <c r="B1011" i="2"/>
  <c r="B1010" i="2"/>
  <c r="B1009" i="2"/>
  <c r="B1008" i="2"/>
  <c r="B1007" i="2"/>
  <c r="B1006" i="2"/>
  <c r="B1005" i="2"/>
  <c r="B1004" i="2"/>
  <c r="B1003" i="2"/>
  <c r="B1002" i="2"/>
  <c r="B1001" i="2"/>
  <c r="B1000" i="2"/>
  <c r="B999" i="2"/>
  <c r="B998" i="2"/>
  <c r="B997" i="2"/>
  <c r="B996" i="2"/>
  <c r="B995" i="2"/>
  <c r="B994" i="2"/>
  <c r="B993" i="2"/>
  <c r="B992" i="2"/>
  <c r="B991" i="2"/>
  <c r="B990" i="2"/>
  <c r="B989" i="2"/>
  <c r="B988" i="2"/>
  <c r="B987" i="2"/>
  <c r="B986" i="2"/>
  <c r="B985" i="2"/>
  <c r="B984" i="2"/>
  <c r="B983" i="2"/>
  <c r="B982" i="2"/>
  <c r="B981" i="2"/>
  <c r="B980" i="2"/>
  <c r="B979" i="2"/>
  <c r="B978" i="2"/>
  <c r="B977" i="2"/>
  <c r="B976" i="2"/>
  <c r="B975" i="2"/>
  <c r="B974" i="2"/>
  <c r="B973" i="2"/>
  <c r="B972" i="2"/>
  <c r="B971" i="2"/>
  <c r="B970" i="2"/>
  <c r="B969" i="2"/>
  <c r="B968" i="2"/>
  <c r="B967" i="2"/>
  <c r="B966" i="2"/>
  <c r="B965" i="2"/>
  <c r="B964" i="2"/>
  <c r="B963" i="2"/>
  <c r="B962" i="2"/>
  <c r="B961" i="2"/>
  <c r="B960" i="2"/>
  <c r="B959" i="2"/>
  <c r="B958" i="2"/>
  <c r="B957" i="2"/>
  <c r="B956" i="2"/>
  <c r="B955" i="2"/>
  <c r="B954" i="2"/>
  <c r="B953" i="2"/>
  <c r="B952" i="2"/>
  <c r="B951" i="2"/>
  <c r="B950" i="2"/>
  <c r="B949" i="2"/>
  <c r="B948" i="2"/>
  <c r="B947" i="2"/>
  <c r="B946" i="2"/>
  <c r="B945" i="2"/>
  <c r="B944" i="2"/>
  <c r="B943" i="2"/>
  <c r="B942" i="2"/>
  <c r="B941" i="2"/>
  <c r="B940" i="2"/>
  <c r="B939" i="2"/>
  <c r="B938" i="2"/>
  <c r="B937" i="2"/>
  <c r="B936" i="2"/>
  <c r="B935" i="2"/>
  <c r="B934" i="2"/>
  <c r="B933" i="2"/>
  <c r="B932" i="2"/>
  <c r="B931" i="2"/>
  <c r="B930" i="2"/>
  <c r="B929" i="2"/>
  <c r="B928" i="2"/>
  <c r="B927" i="2"/>
  <c r="B926" i="2"/>
  <c r="B925" i="2"/>
  <c r="B924" i="2"/>
  <c r="B923" i="2"/>
  <c r="B922" i="2"/>
  <c r="B921" i="2"/>
  <c r="B920" i="2"/>
  <c r="B919" i="2"/>
  <c r="B918" i="2"/>
  <c r="B917" i="2"/>
  <c r="B916" i="2"/>
  <c r="B915" i="2"/>
  <c r="B914" i="2"/>
  <c r="B913" i="2"/>
  <c r="B912" i="2"/>
  <c r="B911" i="2"/>
  <c r="B910" i="2"/>
  <c r="B909" i="2"/>
  <c r="B908" i="2"/>
  <c r="B907" i="2"/>
  <c r="B906" i="2"/>
  <c r="B905" i="2"/>
  <c r="B904" i="2"/>
  <c r="B903" i="2"/>
  <c r="B902" i="2"/>
  <c r="B901" i="2"/>
  <c r="B900" i="2"/>
  <c r="B899" i="2"/>
  <c r="B898" i="2"/>
  <c r="B897" i="2"/>
  <c r="B896" i="2"/>
  <c r="B895" i="2"/>
  <c r="B894" i="2"/>
  <c r="B893" i="2"/>
  <c r="B892" i="2"/>
  <c r="B891" i="2"/>
  <c r="B890" i="2"/>
  <c r="B889" i="2"/>
  <c r="B888" i="2"/>
  <c r="B887" i="2"/>
  <c r="B886" i="2"/>
  <c r="B885" i="2"/>
  <c r="B884" i="2"/>
  <c r="B883" i="2"/>
  <c r="B882" i="2"/>
  <c r="B881" i="2"/>
  <c r="B880" i="2"/>
  <c r="B879" i="2"/>
  <c r="B878" i="2"/>
  <c r="B877" i="2"/>
  <c r="B876" i="2"/>
  <c r="B875" i="2"/>
  <c r="B874" i="2"/>
  <c r="B873" i="2"/>
  <c r="B872" i="2"/>
  <c r="B871" i="2"/>
  <c r="B870" i="2"/>
  <c r="B869" i="2"/>
  <c r="B868" i="2"/>
  <c r="B867" i="2"/>
  <c r="B866" i="2"/>
  <c r="B865" i="2"/>
  <c r="B864" i="2"/>
  <c r="B863" i="2"/>
  <c r="B862" i="2"/>
  <c r="B861" i="2"/>
  <c r="B860" i="2"/>
  <c r="B859" i="2"/>
  <c r="B858" i="2"/>
  <c r="B857" i="2"/>
  <c r="B856" i="2"/>
  <c r="B855" i="2"/>
  <c r="B854" i="2"/>
  <c r="B853" i="2"/>
  <c r="B852" i="2"/>
  <c r="B851" i="2"/>
  <c r="B850" i="2"/>
  <c r="B849" i="2"/>
  <c r="B848" i="2"/>
  <c r="B847" i="2"/>
  <c r="B846" i="2"/>
  <c r="B845" i="2"/>
  <c r="B844" i="2"/>
  <c r="B843" i="2"/>
  <c r="B842" i="2"/>
  <c r="B841" i="2"/>
  <c r="B840" i="2"/>
  <c r="B839" i="2"/>
  <c r="B838" i="2"/>
  <c r="B837" i="2"/>
  <c r="B836" i="2"/>
  <c r="B835" i="2"/>
  <c r="B834" i="2"/>
  <c r="B833" i="2"/>
  <c r="B832" i="2"/>
  <c r="B831" i="2"/>
  <c r="B830" i="2"/>
  <c r="B829" i="2"/>
  <c r="B828" i="2"/>
  <c r="B827" i="2"/>
  <c r="B826" i="2"/>
  <c r="B825" i="2"/>
  <c r="B824" i="2"/>
  <c r="B823" i="2"/>
  <c r="B822" i="2"/>
  <c r="B821" i="2"/>
  <c r="B820" i="2"/>
  <c r="B819" i="2"/>
  <c r="B818" i="2"/>
  <c r="B817" i="2"/>
  <c r="B816" i="2"/>
  <c r="B815" i="2"/>
  <c r="B814" i="2"/>
  <c r="B813" i="2"/>
  <c r="B812" i="2"/>
  <c r="B811" i="2"/>
  <c r="B810" i="2"/>
  <c r="B809" i="2"/>
  <c r="B808" i="2"/>
  <c r="B807" i="2"/>
  <c r="B806" i="2"/>
  <c r="B805" i="2"/>
  <c r="B804" i="2"/>
  <c r="B803" i="2"/>
  <c r="B802" i="2"/>
  <c r="B801" i="2"/>
  <c r="B800" i="2"/>
  <c r="B799" i="2"/>
  <c r="B798" i="2"/>
  <c r="B797" i="2"/>
  <c r="B796" i="2"/>
  <c r="B795" i="2"/>
  <c r="B794" i="2"/>
  <c r="B793" i="2"/>
  <c r="B792" i="2"/>
  <c r="B791" i="2"/>
  <c r="B790" i="2"/>
  <c r="B789" i="2"/>
  <c r="B788" i="2"/>
  <c r="B787" i="2"/>
  <c r="B786" i="2"/>
  <c r="B785" i="2"/>
  <c r="B784" i="2"/>
  <c r="B783" i="2"/>
  <c r="B782" i="2"/>
  <c r="B781" i="2"/>
  <c r="B780" i="2"/>
  <c r="B779" i="2"/>
  <c r="B778" i="2"/>
  <c r="B777" i="2"/>
  <c r="B776" i="2"/>
  <c r="B775" i="2"/>
  <c r="B774" i="2"/>
  <c r="B773" i="2"/>
  <c r="B772" i="2"/>
  <c r="B771" i="2"/>
  <c r="B770" i="2"/>
  <c r="B769" i="2"/>
  <c r="B768" i="2"/>
  <c r="B767" i="2"/>
  <c r="B766" i="2"/>
  <c r="B765" i="2"/>
  <c r="B764" i="2"/>
  <c r="B763" i="2"/>
  <c r="B762" i="2"/>
  <c r="B761" i="2"/>
  <c r="B760" i="2"/>
  <c r="B759" i="2"/>
  <c r="B758" i="2"/>
  <c r="B757" i="2"/>
  <c r="B756" i="2"/>
  <c r="B755" i="2"/>
  <c r="B754" i="2"/>
  <c r="B753" i="2"/>
  <c r="B752" i="2"/>
  <c r="B751" i="2"/>
  <c r="B750" i="2"/>
  <c r="B749" i="2"/>
  <c r="B748" i="2"/>
  <c r="B747" i="2"/>
  <c r="B746" i="2"/>
  <c r="B745" i="2"/>
  <c r="B744" i="2"/>
  <c r="B743" i="2"/>
  <c r="B742" i="2"/>
  <c r="B741" i="2"/>
  <c r="B740" i="2"/>
  <c r="B739" i="2"/>
  <c r="B738" i="2"/>
  <c r="B737" i="2"/>
  <c r="B736" i="2"/>
  <c r="B735" i="2"/>
  <c r="B734" i="2"/>
  <c r="B733" i="2"/>
  <c r="B732" i="2"/>
  <c r="B731" i="2"/>
  <c r="B730" i="2"/>
  <c r="B729" i="2"/>
  <c r="B728" i="2"/>
  <c r="B727" i="2"/>
  <c r="B726" i="2"/>
  <c r="B725" i="2"/>
  <c r="B724" i="2"/>
  <c r="B723" i="2"/>
  <c r="B722" i="2"/>
  <c r="B721" i="2"/>
  <c r="B720" i="2"/>
  <c r="B719" i="2"/>
  <c r="B718" i="2"/>
  <c r="B717" i="2"/>
  <c r="B716" i="2"/>
  <c r="B715" i="2"/>
  <c r="B714" i="2"/>
  <c r="B713" i="2"/>
  <c r="B712" i="2"/>
  <c r="B711" i="2"/>
  <c r="B710" i="2"/>
  <c r="B709" i="2"/>
  <c r="B708" i="2"/>
  <c r="B707" i="2"/>
  <c r="B706" i="2"/>
  <c r="B705" i="2"/>
  <c r="B704" i="2"/>
  <c r="B703" i="2"/>
  <c r="B702" i="2"/>
  <c r="B701" i="2"/>
  <c r="B700" i="2"/>
  <c r="B699" i="2"/>
  <c r="B698" i="2"/>
  <c r="B697" i="2"/>
  <c r="B696" i="2"/>
  <c r="B695" i="2"/>
  <c r="B694" i="2"/>
  <c r="B693" i="2"/>
  <c r="B692" i="2"/>
  <c r="B691" i="2"/>
  <c r="B690" i="2"/>
  <c r="B689" i="2"/>
  <c r="B688" i="2"/>
  <c r="B687" i="2"/>
  <c r="B686" i="2"/>
  <c r="B685" i="2"/>
  <c r="B684" i="2"/>
  <c r="B683" i="2"/>
  <c r="B682" i="2"/>
  <c r="B681" i="2"/>
  <c r="B680" i="2"/>
  <c r="B679" i="2"/>
  <c r="B678" i="2"/>
  <c r="B677" i="2"/>
  <c r="B676" i="2"/>
  <c r="B675" i="2"/>
  <c r="B674" i="2"/>
  <c r="B673" i="2"/>
  <c r="B672" i="2"/>
  <c r="B671" i="2"/>
  <c r="B670" i="2"/>
  <c r="B669" i="2"/>
  <c r="B668" i="2"/>
  <c r="B667" i="2"/>
  <c r="B666" i="2"/>
  <c r="B665" i="2"/>
  <c r="B664" i="2"/>
  <c r="B663" i="2"/>
  <c r="B662" i="2"/>
  <c r="B661" i="2"/>
  <c r="B660" i="2"/>
  <c r="B659" i="2"/>
  <c r="B658" i="2"/>
  <c r="B657" i="2"/>
  <c r="B656" i="2"/>
  <c r="B655" i="2"/>
  <c r="B654" i="2"/>
  <c r="B653" i="2"/>
  <c r="B652" i="2"/>
  <c r="B651" i="2"/>
  <c r="B650" i="2"/>
  <c r="B649" i="2"/>
  <c r="B648" i="2"/>
  <c r="B647" i="2"/>
  <c r="B646" i="2"/>
  <c r="B645" i="2"/>
  <c r="B644" i="2"/>
  <c r="B643" i="2"/>
  <c r="B642" i="2"/>
  <c r="B641" i="2"/>
  <c r="B640" i="2"/>
  <c r="B639" i="2"/>
  <c r="B638" i="2"/>
  <c r="B637" i="2"/>
  <c r="B636" i="2"/>
  <c r="B635" i="2"/>
  <c r="B634" i="2"/>
  <c r="B633" i="2"/>
  <c r="B632" i="2"/>
  <c r="B631" i="2"/>
  <c r="B630" i="2"/>
  <c r="B629" i="2"/>
  <c r="B628" i="2"/>
  <c r="B627" i="2"/>
  <c r="B626" i="2"/>
  <c r="B625" i="2"/>
  <c r="B624" i="2"/>
  <c r="B623" i="2"/>
  <c r="B622" i="2"/>
  <c r="B621" i="2"/>
  <c r="B620" i="2"/>
  <c r="B619" i="2"/>
  <c r="B618" i="2"/>
  <c r="B617" i="2"/>
  <c r="B616" i="2"/>
  <c r="B615" i="2"/>
  <c r="B614" i="2"/>
  <c r="B613" i="2"/>
  <c r="B612" i="2"/>
  <c r="B611" i="2"/>
  <c r="B610" i="2"/>
  <c r="B609" i="2"/>
  <c r="B608" i="2"/>
  <c r="B607" i="2"/>
  <c r="B606" i="2"/>
  <c r="B605" i="2"/>
  <c r="B604" i="2"/>
  <c r="B603" i="2"/>
  <c r="B602" i="2"/>
  <c r="B601" i="2"/>
  <c r="B600" i="2"/>
  <c r="B599" i="2"/>
  <c r="B598" i="2"/>
  <c r="B597" i="2"/>
  <c r="B596" i="2"/>
  <c r="B595" i="2"/>
  <c r="B594" i="2"/>
  <c r="B593" i="2"/>
  <c r="B592" i="2"/>
  <c r="B591" i="2"/>
  <c r="B590" i="2"/>
  <c r="B589" i="2"/>
  <c r="B588" i="2"/>
  <c r="B587" i="2"/>
  <c r="B586" i="2"/>
  <c r="B585" i="2"/>
  <c r="B584" i="2"/>
  <c r="B583" i="2"/>
  <c r="B582" i="2"/>
  <c r="B581" i="2"/>
  <c r="B580" i="2"/>
  <c r="B579" i="2"/>
  <c r="B578" i="2"/>
  <c r="B577" i="2"/>
  <c r="B576" i="2"/>
  <c r="B575" i="2"/>
  <c r="B574" i="2"/>
  <c r="B573" i="2"/>
  <c r="B572" i="2"/>
  <c r="B571" i="2"/>
  <c r="B570" i="2"/>
  <c r="B569" i="2"/>
  <c r="B568" i="2"/>
  <c r="B567" i="2"/>
  <c r="B566" i="2"/>
  <c r="B565" i="2"/>
  <c r="B564" i="2"/>
  <c r="B563" i="2"/>
  <c r="B562" i="2"/>
  <c r="B561" i="2"/>
  <c r="B560" i="2"/>
  <c r="B559" i="2"/>
  <c r="B558" i="2"/>
  <c r="B557" i="2"/>
  <c r="B556" i="2"/>
  <c r="B555" i="2"/>
  <c r="B554" i="2"/>
  <c r="B553" i="2"/>
  <c r="B552" i="2"/>
  <c r="B551" i="2"/>
  <c r="B550" i="2"/>
  <c r="B549" i="2"/>
  <c r="B548" i="2"/>
  <c r="B547" i="2"/>
  <c r="B546" i="2"/>
  <c r="B545" i="2"/>
  <c r="B544" i="2"/>
  <c r="B543" i="2"/>
  <c r="B542" i="2"/>
  <c r="B541" i="2"/>
  <c r="B540" i="2"/>
  <c r="B539" i="2"/>
  <c r="B538" i="2"/>
  <c r="B537" i="2"/>
  <c r="B536" i="2"/>
  <c r="B535" i="2"/>
  <c r="B534" i="2"/>
  <c r="B533" i="2"/>
  <c r="B532" i="2"/>
  <c r="B531" i="2"/>
  <c r="B530" i="2"/>
  <c r="B529" i="2"/>
  <c r="B528" i="2"/>
  <c r="B527" i="2"/>
  <c r="B526" i="2"/>
  <c r="B525" i="2"/>
  <c r="B524" i="2"/>
  <c r="B523" i="2"/>
  <c r="B522" i="2"/>
  <c r="B521" i="2"/>
  <c r="B520" i="2"/>
  <c r="B519" i="2"/>
  <c r="B518" i="2"/>
  <c r="B517" i="2"/>
  <c r="B516" i="2"/>
  <c r="B515" i="2"/>
  <c r="B514" i="2"/>
  <c r="B513" i="2"/>
  <c r="B512" i="2"/>
  <c r="B511" i="2"/>
  <c r="B510" i="2"/>
  <c r="B509" i="2"/>
  <c r="B508" i="2"/>
  <c r="B507" i="2"/>
  <c r="B506" i="2"/>
  <c r="B505" i="2"/>
  <c r="B504" i="2"/>
  <c r="B503" i="2"/>
  <c r="B502" i="2"/>
  <c r="B501" i="2"/>
  <c r="B500" i="2"/>
  <c r="B499" i="2"/>
  <c r="B498" i="2"/>
  <c r="B497" i="2"/>
  <c r="B496" i="2"/>
  <c r="B495" i="2"/>
  <c r="B494" i="2"/>
  <c r="B493" i="2"/>
  <c r="B492" i="2"/>
  <c r="B491" i="2"/>
  <c r="B490" i="2"/>
  <c r="B489" i="2"/>
  <c r="B488" i="2"/>
  <c r="B487" i="2"/>
  <c r="B486" i="2"/>
  <c r="B485" i="2"/>
  <c r="B484" i="2"/>
  <c r="B483" i="2"/>
  <c r="B482" i="2"/>
  <c r="B481" i="2"/>
  <c r="B480" i="2"/>
  <c r="B479" i="2"/>
  <c r="B478"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alcChain>
</file>

<file path=xl/sharedStrings.xml><?xml version="1.0" encoding="utf-8"?>
<sst xmlns="http://schemas.openxmlformats.org/spreadsheetml/2006/main" count="22516" uniqueCount="2431">
  <si>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</si>
  <si>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</si>
  <si>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</si>
  <si>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</si>
  <si>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</si>
  <si>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</si>
  <si>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</si>
  <si>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</si>
  <si>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</si>
  <si>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</si>
  <si>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</si>
  <si>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</si>
  <si>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</si>
  <si>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</si>
  <si>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</si>
  <si>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</si>
  <si>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</si>
  <si>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</si>
  <si>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</si>
  <si>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</si>
  <si>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</si>
  <si>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</si>
  <si>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</si>
  <si>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</si>
  <si>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</si>
  <si>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</si>
  <si>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</si>
  <si>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</si>
  <si>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</si>
  <si>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</si>
  <si>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</si>
  <si>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</si>
  <si>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</si>
  <si>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</si>
  <si>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</si>
  <si>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</si>
  <si>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</si>
  <si>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</si>
  <si>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</si>
  <si>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</si>
  <si>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</si>
  <si>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</si>
  <si>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</si>
  <si>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</si>
  <si>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</si>
  <si>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</si>
  <si>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</si>
  <si>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</si>
  <si>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</si>
  <si>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</si>
  <si>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</si>
  <si>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</si>
  <si>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</si>
  <si>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</si>
  <si>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</si>
  <si>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</si>
  <si>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</si>
  <si>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</si>
  <si>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</si>
  <si>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</si>
  <si>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</si>
  <si>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</si>
  <si>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</si>
  <si>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</si>
  <si>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</si>
  <si>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</si>
  <si>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</si>
  <si>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</si>
  <si>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</si>
  <si>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</si>
  <si>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</si>
  <si>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</si>
  <si>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</si>
  <si>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</si>
  <si>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</si>
  <si>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</si>
  <si>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</si>
  <si>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</si>
  <si>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</si>
  <si>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</si>
  <si>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</si>
  <si>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</si>
  <si>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</si>
  <si>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</si>
  <si>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</si>
  <si>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</si>
  <si>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</si>
  <si>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</si>
  <si>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</si>
  <si>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</si>
  <si>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</si>
  <si>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</si>
  <si>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</si>
  <si>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</si>
  <si>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</si>
  <si>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</si>
  <si>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</si>
  <si>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</si>
  <si>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</si>
  <si>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</si>
  <si>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Newell 351</t>
  </si>
  <si>
    <t>Eldon Expressions Desk Accessory, Wood Pencil Holder, Oak</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</si>
  <si>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</si>
  <si>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</si>
  <si>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</si>
  <si>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</si>
  <si>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</si>
  <si>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</si>
  <si>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</si>
  <si>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</si>
  <si>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</si>
  <si>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</si>
  <si>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</si>
  <si>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</si>
  <si>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</si>
  <si>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</si>
  <si>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</si>
  <si>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</si>
  <si>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</si>
  <si>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</si>
  <si>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</si>
  <si>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</si>
  <si>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</si>
  <si>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</si>
  <si>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</si>
  <si>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</si>
  <si>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</si>
  <si>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</si>
  <si>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</si>
  <si>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</si>
  <si>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</si>
  <si>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</si>
  <si>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</si>
  <si>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</si>
  <si>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</si>
  <si>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</si>
  <si>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</si>
  <si>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</si>
  <si>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</si>
  <si>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</si>
  <si>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</si>
  <si>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</si>
  <si>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</si>
  <si>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</si>
  <si>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</si>
  <si>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</si>
  <si>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</si>
  <si>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</si>
  <si>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</si>
  <si>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</si>
  <si>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</si>
  <si>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</si>
  <si>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</si>
  <si>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</si>
  <si>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</si>
  <si>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</si>
  <si>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</si>
  <si>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</si>
  <si>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</si>
  <si>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</si>
  <si>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</si>
  <si>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</si>
  <si>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</si>
  <si>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</si>
  <si>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</si>
  <si>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</si>
  <si>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</si>
  <si>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</si>
  <si>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</si>
  <si>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</si>
  <si>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</si>
  <si>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</si>
  <si>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</si>
  <si>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</si>
  <si>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</si>
  <si>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</si>
  <si>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</si>
  <si>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</si>
  <si>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</si>
  <si>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</si>
  <si>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</si>
  <si>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</si>
  <si>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</si>
  <si>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</si>
  <si>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</si>
  <si>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</si>
  <si>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</si>
  <si>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</si>
  <si>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</si>
  <si>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</si>
  <si>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</si>
  <si>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</si>
  <si>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</si>
  <si>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</si>
  <si>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</si>
  <si>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</si>
  <si>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</si>
  <si>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</si>
  <si>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</si>
  <si>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</si>
  <si>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</si>
  <si>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</si>
  <si>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</si>
  <si>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</si>
  <si>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</si>
  <si>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</si>
  <si>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</si>
  <si>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</si>
  <si>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</si>
  <si>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</si>
  <si>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</si>
  <si>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</si>
  <si>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</si>
  <si>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</si>
  <si>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</si>
  <si>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</si>
  <si>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</si>
  <si>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</si>
  <si>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</si>
  <si>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</si>
  <si>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</si>
  <si>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</si>
  <si>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</si>
  <si>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</si>
  <si>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</si>
  <si>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</si>
  <si>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</si>
  <si>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</si>
  <si>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</si>
  <si>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</si>
  <si>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</si>
  <si>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</si>
  <si>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</si>
  <si>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</si>
  <si>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</si>
  <si>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</si>
  <si>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</si>
  <si>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</si>
  <si>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</si>
  <si>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</si>
  <si>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</si>
  <si>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</si>
  <si>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</si>
  <si>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</si>
  <si>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</si>
  <si>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</si>
  <si>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</si>
  <si>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</si>
  <si>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</si>
  <si>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</si>
  <si>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</si>
  <si>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</si>
  <si>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</si>
  <si>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</si>
  <si>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</si>
  <si>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</si>
  <si>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</si>
  <si>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</si>
  <si>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</si>
  <si>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</si>
  <si>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</si>
  <si>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</si>
  <si>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</si>
  <si>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</si>
  <si>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</si>
  <si>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</si>
  <si>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</si>
  <si>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</si>
  <si>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</si>
  <si>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</si>
  <si>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</si>
  <si>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</si>
  <si>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</si>
  <si>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</si>
  <si>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</si>
  <si>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</si>
  <si>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</si>
  <si>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</si>
  <si>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</si>
  <si>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</si>
  <si>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</si>
  <si>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</si>
  <si>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</si>
  <si>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</si>
  <si>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</si>
  <si>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</si>
  <si>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</si>
  <si>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</si>
  <si>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</si>
  <si>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</si>
  <si>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</si>
  <si>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</si>
  <si>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</si>
  <si>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</si>
  <si>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</si>
  <si>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</si>
  <si>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</si>
  <si>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</si>
  <si>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</si>
  <si>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</si>
  <si>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</si>
  <si>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</si>
  <si>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</si>
  <si>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</si>
  <si>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Polycom VoiceStation 500 ConferenceÂ phone</t>
  </si>
  <si>
    <t>Bradley Nguyen</t>
  </si>
  <si>
    <t>Minnesota</t>
  </si>
  <si>
    <t>Newell 35</t>
  </si>
  <si>
    <t>Christine Phan</t>
  </si>
  <si>
    <t>Bretford Rectangular Conference Table Tops</t>
  </si>
  <si>
    <t>Balt Solid Wood Round Tables</t>
  </si>
  <si>
    <t>Annie Zypern</t>
  </si>
  <si>
    <t>Newell 333</t>
  </si>
  <si>
    <t>Xerox 1966</t>
  </si>
  <si>
    <t>Xerox 1967</t>
  </si>
  <si>
    <t>Mississippi</t>
  </si>
  <si>
    <t>GBC Twin Loop Wire Binding Elements, 9/16" Spine, Black</t>
  </si>
  <si>
    <t>Xerox 1957</t>
  </si>
  <si>
    <t>Belkin 6 Outlet Metallic Surge Strip</t>
  </si>
  <si>
    <t>Quincy Jones</t>
  </si>
  <si>
    <t>Xerox 1909</t>
  </si>
  <si>
    <t>Sean Miller</t>
  </si>
  <si>
    <t>Avery Fluorescent Highlighter Four-Color Set</t>
  </si>
  <si>
    <t>Executive Impressions 13" Clairmont Wall Clock</t>
  </si>
  <si>
    <t>Dana Fluorescent Magnifying Lamp, White, 36"</t>
  </si>
  <si>
    <t>Bush Heritage Pine Collection 5-Shelf Bookcase, Albany Pine Finish, *Special Order</t>
  </si>
  <si>
    <t>Sample Company A</t>
  </si>
  <si>
    <t>Eldon Cleatmat Chair Mats for Medium Pile Carpets</t>
  </si>
  <si>
    <t>Matt Connell</t>
  </si>
  <si>
    <t>Cisco 8x8 Inc. 6753i IP Business Phone System</t>
  </si>
  <si>
    <t>Avery 501</t>
  </si>
  <si>
    <t>Crate-A-Files</t>
  </si>
  <si>
    <t>Document Clip Frames</t>
  </si>
  <si>
    <t>Cassandra Brandow</t>
  </si>
  <si>
    <t>Binney &amp; Smith Crayola Metallic Colored Pencils, 8-Color Set</t>
  </si>
  <si>
    <t>Binney &amp; Smith inkTank Erasable Desk Highlighter, Chisel Tip, Yellow, 12/Box</t>
  </si>
  <si>
    <t>Thomas Seio</t>
  </si>
  <si>
    <t>Tennsco Commercial Shelving</t>
  </si>
  <si>
    <t>Kristen Hastings</t>
  </si>
  <si>
    <t>Avery 492</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</si>
  <si>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</si>
  <si>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</si>
  <si>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</si>
  <si>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</si>
  <si>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</si>
  <si>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</si>
  <si>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</si>
  <si>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</si>
  <si>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</si>
  <si>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</si>
  <si>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</si>
  <si>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</si>
  <si>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</si>
  <si>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</si>
  <si>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</si>
  <si>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</si>
  <si>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</si>
  <si>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Maurice Satty</t>
  </si>
  <si>
    <t>DAX Contemporary Wood Frame with Silver Metal Mat, Desktop, 11 x 14 Size</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</si>
  <si>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</si>
  <si>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</si>
  <si>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</si>
  <si>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</si>
  <si>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</si>
  <si>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</si>
  <si>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</si>
  <si>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</si>
  <si>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</si>
  <si>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</si>
  <si>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</si>
  <si>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</si>
  <si>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</si>
  <si>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</si>
  <si>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</si>
  <si>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</si>
  <si>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</si>
  <si>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</si>
  <si>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</si>
  <si>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</si>
  <si>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</si>
  <si>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</si>
  <si>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</si>
  <si>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</si>
  <si>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</si>
  <si>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</si>
  <si>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</si>
  <si>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</si>
  <si>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</si>
  <si>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</si>
  <si>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</si>
  <si>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</si>
  <si>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</si>
  <si>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</si>
  <si>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</si>
  <si>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</si>
  <si>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</si>
  <si>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</si>
  <si>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</si>
  <si>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</si>
  <si>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</si>
  <si>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</si>
  <si>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</si>
  <si>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</si>
  <si>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</si>
  <si>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</si>
  <si>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</si>
  <si>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</si>
  <si>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</si>
  <si>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</si>
  <si>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</si>
  <si>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</si>
  <si>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</si>
  <si>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</si>
  <si>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</si>
  <si>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</si>
  <si>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</si>
  <si>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</si>
  <si>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</si>
  <si>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</si>
  <si>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</si>
  <si>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</si>
  <si>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</si>
  <si>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</si>
  <si>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</si>
  <si>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</si>
  <si>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</si>
  <si>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</si>
  <si>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</si>
  <si>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</si>
  <si>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</si>
  <si>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</si>
  <si>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</si>
  <si>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</si>
  <si>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</si>
  <si>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</si>
  <si>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</si>
  <si>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</si>
  <si>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</si>
  <si>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</si>
  <si>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</si>
  <si>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</si>
  <si>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</si>
  <si>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</si>
  <si>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</si>
  <si>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</si>
  <si>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</si>
  <si>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</si>
  <si>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</si>
  <si>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</si>
  <si>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</si>
  <si>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</si>
  <si>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</si>
  <si>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</si>
  <si>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</si>
  <si>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</si>
  <si>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</si>
  <si>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</si>
  <si>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</si>
  <si>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</si>
  <si>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</si>
  <si>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</si>
  <si>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</si>
  <si>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</si>
  <si>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</si>
  <si>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</si>
  <si>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</si>
  <si>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</si>
  <si>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</si>
  <si>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</si>
  <si>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</si>
  <si>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</si>
  <si>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</si>
  <si>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</si>
  <si>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</si>
  <si>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</si>
  <si>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</si>
  <si>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</si>
  <si>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</si>
  <si>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</si>
  <si>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</si>
  <si>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</si>
  <si>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</si>
  <si>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</si>
  <si>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</si>
  <si>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</si>
  <si>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</si>
  <si>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</si>
  <si>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</si>
  <si>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</si>
  <si>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</si>
  <si>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</si>
  <si>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</si>
  <si>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</si>
  <si>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</si>
  <si>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</si>
  <si>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</si>
  <si>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</si>
  <si>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</si>
  <si>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</si>
  <si>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</si>
  <si>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</si>
  <si>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</si>
  <si>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</si>
  <si>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</si>
  <si>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</si>
  <si>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Paul Stevenson</t>
  </si>
  <si>
    <t>Stephanie Phelps</t>
  </si>
  <si>
    <t>John Lee</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</si>
  <si>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</si>
  <si>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</si>
  <si>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</si>
  <si>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</si>
  <si>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</si>
  <si>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</si>
  <si>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</si>
  <si>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Allen Goldenen</t>
  </si>
  <si>
    <t>GBC Durable Plastic Covers</t>
  </si>
  <si>
    <t>Xerox 232</t>
  </si>
  <si>
    <t>Bush Advantage Collection Round Conference Table</t>
  </si>
  <si>
    <t>Personal Folder Holder, Ebony</t>
  </si>
  <si>
    <t>GE 4 Foot Flourescent Tube, 40 Watt</t>
  </si>
  <si>
    <t>Allen Armold</t>
  </si>
  <si>
    <t>Dorothy Badders</t>
  </si>
  <si>
    <t>SAFCO Commercial Wire Shelving, Black</t>
  </si>
  <si>
    <t>ACCOHIDE 3-Ring Binder, Blue, 1"</t>
  </si>
  <si>
    <t>Theresa Swint</t>
  </si>
  <si>
    <t>Wilson Jones Suede Grain Vinyl Binders</t>
  </si>
  <si>
    <t>Laurel Beltran</t>
  </si>
  <si>
    <t>G.E. Halogen Desk Lamp Bulbs</t>
  </si>
  <si>
    <t>Dianna Arnett</t>
  </si>
  <si>
    <t>12 Colored Short Pencils</t>
  </si>
  <si>
    <t>Lena Creighton</t>
  </si>
  <si>
    <t>AT&amp;T CL2909</t>
  </si>
  <si>
    <t>Beth Thompson</t>
  </si>
  <si>
    <t>Tenex Traditional Chairmats for Medium Pile Carpet, Standard Lip, 36" x 48"</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</si>
  <si>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</si>
  <si>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</si>
  <si>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</si>
  <si>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</si>
  <si>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</si>
  <si>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</si>
  <si>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</si>
  <si>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</si>
  <si>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</si>
  <si>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</si>
  <si>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</si>
  <si>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</si>
  <si>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</si>
  <si>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</si>
  <si>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</si>
  <si>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</si>
  <si>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</si>
  <si>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</si>
  <si>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</si>
  <si>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</si>
  <si>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</si>
  <si>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</si>
  <si>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</si>
  <si>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</si>
  <si>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</si>
  <si>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</si>
  <si>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</si>
  <si>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</si>
  <si>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</si>
  <si>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</si>
  <si>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</si>
  <si>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</si>
  <si>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</si>
  <si>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</si>
  <si>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</si>
  <si>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</si>
  <si>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</si>
  <si>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</si>
  <si>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</si>
  <si>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</si>
  <si>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</si>
  <si>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</si>
  <si>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</si>
  <si>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</si>
  <si>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</si>
  <si>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</si>
  <si>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</si>
  <si>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</si>
  <si>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</si>
  <si>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</si>
  <si>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</si>
  <si>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</si>
  <si>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</si>
  <si>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</si>
  <si>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</si>
  <si>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</si>
  <si>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</si>
  <si>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</si>
  <si>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</si>
  <si>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</si>
  <si>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</si>
  <si>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</si>
  <si>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</si>
  <si>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</si>
  <si>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</si>
  <si>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</si>
  <si>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</si>
  <si>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</si>
  <si>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</si>
  <si>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</si>
  <si>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</si>
  <si>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</si>
  <si>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</si>
  <si>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</si>
  <si>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</si>
  <si>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</si>
  <si>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</si>
  <si>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</si>
  <si>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</si>
  <si>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</si>
  <si>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</si>
  <si>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</si>
  <si>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</si>
  <si>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</si>
  <si>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</si>
  <si>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</si>
  <si>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</si>
  <si>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</si>
  <si>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</si>
  <si>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</si>
  <si>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</si>
  <si>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</si>
  <si>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</si>
  <si>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</si>
  <si>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</si>
  <si>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</si>
  <si>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</si>
  <si>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</si>
  <si>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</si>
  <si>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</si>
  <si>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</si>
  <si>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</si>
  <si>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</si>
  <si>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</si>
  <si>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</si>
  <si>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</si>
  <si>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</si>
  <si>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</si>
  <si>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</si>
  <si>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</si>
  <si>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</si>
  <si>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</si>
  <si>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Sanford Colorific Scented Colored Pencils, 12/Pack</t>
  </si>
  <si>
    <t>24-Hour Round Wall Clock</t>
  </si>
  <si>
    <t>Matt Collister</t>
  </si>
  <si>
    <t>SanDisk Ultra 16 GB MicroSDHC Class 10 Memory Card</t>
  </si>
  <si>
    <t>Fellowes PB300 Plastic Comb Binding Machine</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</si>
  <si>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</si>
  <si>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</si>
  <si>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</si>
  <si>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</si>
  <si>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</si>
  <si>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</si>
  <si>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</si>
  <si>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</si>
  <si>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</si>
  <si>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</si>
  <si>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</si>
  <si>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</si>
  <si>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Greg Tran</t>
  </si>
  <si>
    <t>1.7 Cubic Foot Compact "Cube" Office Refrigerators</t>
  </si>
  <si>
    <t>Resi PÃ¶lking</t>
  </si>
  <si>
    <t>Xerox 1944</t>
  </si>
  <si>
    <t>Janet Lee</t>
  </si>
  <si>
    <t>Harmony Air Purifier</t>
  </si>
  <si>
    <t>Barry Weirich</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</si>
  <si>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</si>
  <si>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</si>
  <si>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</si>
  <si>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</si>
  <si>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</si>
  <si>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</si>
  <si>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</si>
  <si>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</si>
  <si>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</si>
  <si>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</si>
  <si>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</si>
  <si>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Logitech Wireless Performance Mouse MX for PC and Mac</t>
  </si>
  <si>
    <t>Laurel Elliston</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</si>
  <si>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</si>
  <si>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</si>
  <si>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</si>
  <si>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</si>
  <si>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</si>
  <si>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</si>
  <si>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</si>
  <si>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</si>
  <si>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</si>
  <si>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</si>
  <si>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</si>
  <si>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</si>
  <si>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</si>
  <si>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</si>
  <si>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</si>
  <si>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</si>
  <si>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</si>
  <si>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</si>
  <si>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</si>
  <si>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</si>
  <si>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</si>
  <si>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</si>
  <si>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</si>
  <si>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</si>
  <si>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</si>
  <si>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</si>
  <si>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</si>
  <si>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</si>
  <si>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</si>
  <si>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</si>
  <si>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</si>
  <si>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</si>
  <si>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</si>
  <si>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</si>
  <si>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</si>
  <si>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</si>
  <si>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</si>
  <si>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</si>
  <si>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</si>
  <si>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</si>
  <si>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</si>
  <si>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</si>
  <si>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</si>
  <si>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</si>
  <si>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</si>
  <si>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</si>
  <si>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</si>
  <si>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</si>
  <si>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</si>
  <si>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</si>
  <si>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</si>
  <si>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</si>
  <si>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</si>
  <si>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</si>
  <si>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</si>
  <si>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</si>
  <si>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</si>
  <si>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</si>
  <si>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</si>
  <si>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</si>
  <si>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</si>
  <si>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</si>
  <si>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</si>
  <si>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</si>
  <si>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</si>
  <si>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</si>
  <si>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</si>
  <si>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</si>
  <si>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</si>
  <si>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</si>
  <si>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</si>
  <si>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</si>
  <si>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</si>
  <si>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</si>
  <si>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</si>
  <si>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</si>
  <si>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</si>
  <si>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</si>
  <si>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</si>
  <si>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</si>
  <si>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</si>
  <si>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</si>
  <si>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</si>
  <si>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</si>
  <si>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</si>
  <si>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</si>
  <si>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</si>
  <si>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</si>
  <si>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</si>
  <si>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</si>
  <si>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</si>
  <si>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</si>
  <si>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</si>
  <si>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</si>
  <si>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</si>
  <si>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</si>
  <si>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</si>
  <si>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</si>
  <si>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</si>
  <si>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</si>
  <si>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</si>
  <si>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</si>
  <si>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</si>
  <si>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</si>
  <si>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</si>
  <si>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</si>
  <si>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</si>
  <si>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</si>
  <si>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</si>
  <si>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</si>
  <si>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</si>
  <si>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</si>
  <si>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</si>
  <si>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</si>
  <si>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</si>
  <si>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</si>
  <si>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</si>
  <si>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</si>
  <si>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</si>
  <si>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</si>
  <si>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</si>
  <si>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</si>
  <si>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</si>
  <si>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</si>
  <si>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</si>
  <si>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</si>
  <si>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</si>
  <si>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</si>
  <si>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</si>
  <si>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</si>
  <si>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</si>
  <si>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</si>
  <si>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</si>
  <si>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</si>
  <si>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</si>
  <si>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</si>
  <si>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</si>
  <si>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</si>
  <si>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</si>
  <si>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</si>
  <si>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</si>
  <si>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</si>
  <si>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Rob Williams</t>
  </si>
  <si>
    <t>Dan Lawera</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</si>
  <si>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</si>
  <si>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</si>
  <si>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</si>
  <si>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</si>
  <si>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</si>
  <si>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</si>
  <si>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</si>
  <si>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</si>
  <si>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</si>
  <si>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</si>
  <si>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</si>
  <si>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</si>
  <si>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</si>
  <si>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</si>
  <si>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</si>
  <si>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</si>
  <si>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</si>
  <si>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</si>
  <si>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</si>
  <si>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</si>
  <si>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</si>
  <si>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</si>
  <si>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</si>
  <si>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</si>
  <si>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</si>
  <si>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</si>
  <si>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</si>
  <si>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</si>
  <si>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</si>
  <si>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</si>
  <si>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</si>
  <si>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</si>
  <si>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</si>
  <si>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</si>
  <si>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</si>
  <si>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</si>
  <si>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</si>
  <si>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</si>
  <si>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</si>
  <si>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</si>
  <si>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</si>
  <si>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</si>
  <si>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</si>
  <si>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</si>
  <si>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</si>
  <si>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</si>
  <si>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</si>
  <si>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</si>
  <si>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</si>
  <si>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</si>
  <si>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</si>
  <si>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</si>
  <si>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</si>
  <si>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</si>
  <si>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</si>
  <si>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</si>
  <si>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</si>
  <si>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</si>
  <si>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</si>
  <si>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</si>
  <si>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</si>
  <si>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</si>
  <si>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</si>
  <si>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</si>
  <si>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</si>
  <si>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</si>
  <si>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</si>
  <si>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</si>
  <si>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iOttie HLCRIO102 Car Mount</t>
  </si>
  <si>
    <t>Tensor Track Tree Floor Lamp</t>
  </si>
  <si>
    <t>Barbara Fisher</t>
  </si>
  <si>
    <t>Newell 315</t>
  </si>
  <si>
    <t>Maxell 4.7GB DVD-R 5/Pack</t>
  </si>
  <si>
    <t>Advantus Push Pins</t>
  </si>
  <si>
    <t>Adrian Hane</t>
  </si>
  <si>
    <t>Office Star - Ergonomically Designed Knee Chair</t>
  </si>
  <si>
    <t>Jack Lebron</t>
  </si>
  <si>
    <t>Christine Abelman</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</si>
  <si>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</si>
  <si>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</si>
  <si>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</si>
  <si>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</si>
  <si>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</si>
  <si>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</si>
  <si>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</si>
  <si>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</si>
  <si>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</si>
  <si>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</si>
  <si>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</si>
  <si>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Xerox 1897</t>
  </si>
  <si>
    <t>Nu-Dell Leatherette Frames</t>
  </si>
  <si>
    <t>Roger Demir</t>
  </si>
  <si>
    <t>Clear Mylar Reinforcing Strips</t>
  </si>
  <si>
    <t>Wirebound Message Books, Two 4 1/4" x 5" Forms per Page</t>
  </si>
  <si>
    <t>Maxell 74 Minute CD-R Spindle, 50/Pack</t>
  </si>
  <si>
    <t>Xerox 1965</t>
  </si>
  <si>
    <t>Newell 348</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</si>
  <si>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</si>
  <si>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</si>
  <si>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</si>
  <si>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</si>
  <si>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</si>
  <si>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</si>
  <si>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</si>
  <si>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</si>
  <si>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</si>
  <si>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</si>
  <si>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</si>
  <si>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Alejandro Ballentine</t>
  </si>
  <si>
    <t>John Lucas</t>
  </si>
  <si>
    <t>Arthur Gainer</t>
  </si>
  <si>
    <t>Newell 324</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</si>
  <si>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</si>
  <si>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</si>
  <si>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</si>
  <si>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</si>
  <si>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</si>
  <si>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</si>
  <si>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</si>
  <si>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</si>
  <si>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</si>
  <si>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</si>
  <si>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</si>
  <si>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</si>
  <si>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</si>
  <si>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</si>
  <si>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</si>
  <si>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</si>
  <si>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</si>
  <si>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</si>
  <si>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</si>
  <si>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</si>
  <si>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</si>
  <si>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</si>
  <si>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</si>
  <si>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</si>
  <si>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</si>
  <si>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</si>
  <si>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</si>
  <si>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</si>
  <si>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</si>
  <si>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</si>
  <si>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</si>
  <si>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</si>
  <si>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</si>
  <si>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</si>
  <si>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</si>
  <si>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</si>
  <si>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</si>
  <si>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</si>
  <si>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</si>
  <si>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</si>
  <si>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</si>
  <si>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</si>
  <si>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</si>
  <si>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</si>
  <si>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</si>
  <si>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</si>
  <si>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</si>
  <si>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</si>
  <si>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</si>
  <si>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</si>
  <si>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</si>
  <si>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</si>
  <si>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</si>
  <si>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</si>
  <si>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</si>
  <si>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</si>
  <si>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</si>
  <si>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</si>
  <si>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</si>
  <si>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</si>
  <si>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</si>
  <si>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</si>
  <si>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</si>
  <si>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</si>
  <si>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</si>
  <si>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</si>
  <si>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</si>
  <si>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</si>
  <si>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</si>
  <si>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</si>
  <si>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</si>
  <si>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</si>
  <si>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</si>
  <si>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</si>
  <si>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</si>
  <si>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</si>
  <si>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</si>
  <si>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</si>
  <si>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</si>
  <si>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</si>
  <si>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</si>
  <si>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</si>
  <si>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</si>
  <si>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</si>
  <si>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</si>
  <si>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</si>
  <si>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</si>
  <si>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</si>
  <si>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</si>
  <si>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</si>
  <si>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</si>
  <si>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</si>
  <si>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</si>
  <si>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</si>
  <si>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</si>
  <si>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</si>
  <si>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</si>
  <si>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</si>
  <si>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</si>
  <si>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</si>
  <si>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</si>
  <si>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</si>
  <si>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</si>
  <si>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</si>
  <si>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</si>
  <si>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</si>
  <si>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</si>
  <si>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</si>
  <si>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</si>
  <si>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</si>
  <si>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</si>
  <si>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</si>
  <si>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</si>
  <si>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</si>
  <si>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</si>
  <si>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Tripp Lite TLP810NET Broadband Surge for Modem/Fax</t>
  </si>
  <si>
    <t>Xerox 1925</t>
  </si>
  <si>
    <t>Avery Heavy-Duty EZD  Binder With Locking Rings</t>
  </si>
  <si>
    <t>Novimex Fabric Task Chair</t>
  </si>
  <si>
    <t>Troy Staebel</t>
  </si>
  <si>
    <t>Xerox 203</t>
  </si>
  <si>
    <t>Don Jones</t>
  </si>
  <si>
    <t>Colored Push Pins</t>
  </si>
  <si>
    <t>LogitechÂ Gaming G510s - Keyboard</t>
  </si>
  <si>
    <t>GBC DocuBind P50 Personal Binding Machine</t>
  </si>
  <si>
    <t>Lena Hernandez</t>
  </si>
  <si>
    <t>Satellite Sectional Post Binders</t>
  </si>
  <si>
    <t>Craig Reiter</t>
  </si>
  <si>
    <t>Riverleaf Stik-Withit Designer Note Cubes</t>
  </si>
  <si>
    <t>GBC DocuBind TL300 Electric Binding System</t>
  </si>
  <si>
    <t>Deanra Eno</t>
  </si>
  <si>
    <t>Faber Castell Col-Erase Pencils</t>
  </si>
  <si>
    <t>Jeremy Pistek</t>
  </si>
  <si>
    <t>Xerox 1899</t>
  </si>
  <si>
    <t>Rick Hansen</t>
  </si>
  <si>
    <t>Xerox 1994</t>
  </si>
  <si>
    <t>Personal Creations Ink Jet Cards and Labels</t>
  </si>
  <si>
    <t>Arthur Prichep</t>
  </si>
  <si>
    <t>Xerox 1976</t>
  </si>
  <si>
    <t>Acme Titanium Bonded Scissors</t>
  </si>
  <si>
    <t>Regeneration Desk Collection</t>
  </si>
  <si>
    <t>Cisco SPA525G2 IP Phone - Wireless</t>
  </si>
  <si>
    <t>Xerox 1931</t>
  </si>
  <si>
    <t>Xerox 1988</t>
  </si>
  <si>
    <t>Xerox 1993</t>
  </si>
  <si>
    <t>SlimView Poly Binder, 3/8"</t>
  </si>
  <si>
    <t>Jennifer Patt</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</si>
  <si>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</si>
  <si>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</si>
  <si>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</si>
  <si>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</si>
  <si>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</si>
  <si>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</si>
  <si>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</si>
  <si>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</si>
  <si>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</si>
  <si>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</si>
  <si>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</si>
  <si>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</si>
  <si>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</si>
  <si>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</si>
  <si>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</si>
  <si>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</si>
  <si>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</si>
  <si>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</si>
  <si>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</si>
  <si>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Zuschuss Donatelli</t>
  </si>
  <si>
    <t>Wilson Jones Hanging View Binder, White, 1"</t>
  </si>
  <si>
    <t>Corey Catlett</t>
  </si>
  <si>
    <t>GE 30522EE2</t>
  </si>
  <si>
    <t>Master Caster Door Stop, Large Neon Orange</t>
  </si>
  <si>
    <t>Bretford CR8500 Series Meeting Room Furniture</t>
  </si>
  <si>
    <t>Xerox 1940</t>
  </si>
  <si>
    <t>Ryan Akin</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</si>
  <si>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</si>
  <si>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</si>
  <si>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</si>
  <si>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</si>
  <si>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</si>
  <si>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</si>
  <si>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</si>
  <si>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</si>
  <si>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</si>
  <si>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</si>
  <si>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</si>
  <si>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</si>
  <si>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</si>
  <si>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</si>
  <si>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</si>
  <si>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</si>
  <si>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</si>
  <si>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</si>
  <si>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</si>
  <si>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</si>
  <si>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</si>
  <si>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</si>
  <si>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</si>
  <si>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</si>
  <si>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</si>
  <si>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</si>
  <si>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</si>
  <si>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</si>
  <si>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</si>
  <si>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</si>
  <si>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</si>
  <si>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</si>
  <si>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</si>
  <si>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</si>
  <si>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</si>
  <si>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</si>
  <si>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</si>
  <si>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</si>
  <si>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</si>
  <si>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</si>
  <si>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</si>
  <si>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</si>
  <si>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</si>
  <si>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</si>
  <si>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</si>
  <si>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</si>
  <si>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</si>
  <si>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</si>
  <si>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</si>
  <si>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</si>
  <si>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</si>
  <si>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</si>
  <si>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</si>
  <si>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</si>
  <si>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</si>
  <si>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</si>
  <si>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</si>
  <si>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</si>
  <si>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</si>
  <si>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</si>
  <si>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</si>
  <si>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</si>
  <si>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</si>
  <si>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</si>
  <si>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</si>
  <si>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</si>
  <si>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</si>
  <si>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</si>
  <si>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</si>
  <si>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</si>
  <si>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</si>
  <si>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</si>
  <si>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</si>
  <si>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</si>
  <si>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</si>
  <si>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</si>
  <si>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</si>
  <si>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</si>
  <si>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</si>
  <si>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</si>
  <si>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</si>
  <si>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</si>
  <si>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</si>
  <si>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</si>
  <si>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</si>
  <si>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</si>
  <si>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</si>
  <si>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</si>
  <si>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</si>
  <si>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</si>
  <si>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</si>
  <si>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</si>
  <si>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</si>
  <si>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</si>
  <si>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Acco Suede Grain Vinyl Round Ring Binder</t>
  </si>
  <si>
    <t>Acme Value Line Scissors</t>
  </si>
  <si>
    <t>WD My Passport Ultra 500GB Portable External Hard Drive</t>
  </si>
  <si>
    <t>Xerox 1942</t>
  </si>
  <si>
    <t>Jennifer Braxton</t>
  </si>
  <si>
    <t>Kensington 7 Outlet MasterPiece HOMEOFFICE Power Control Center</t>
  </si>
  <si>
    <t>Colored Envelopes</t>
  </si>
  <si>
    <t>John Castell</t>
  </si>
  <si>
    <t>Avery Poly Binder Pockets</t>
  </si>
  <si>
    <t>Darrin Martin</t>
  </si>
  <si>
    <t>Ativa V4110MDD Micro-Cut Shredder</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</si>
  <si>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</si>
  <si>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</si>
  <si>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</si>
  <si>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</si>
  <si>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</si>
  <si>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</si>
  <si>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</si>
  <si>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</si>
  <si>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</si>
  <si>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</si>
  <si>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</si>
  <si>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</si>
  <si>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</si>
  <si>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</si>
  <si>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</si>
  <si>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</si>
  <si>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Xerox 1960</t>
  </si>
  <si>
    <t>Verbatim 25 GB 6x Blu-ray Single Layer Recordable Disc, 3/Pack</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</si>
  <si>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</si>
  <si>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</si>
  <si>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</si>
  <si>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</si>
  <si>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</si>
  <si>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</si>
  <si>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</si>
  <si>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</si>
  <si>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</si>
  <si>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</si>
  <si>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</si>
  <si>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</si>
  <si>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</si>
  <si>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</si>
  <si>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</si>
  <si>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</si>
  <si>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</si>
  <si>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Panasonic KX-TG9541B DECT 6.0 Digital 2-Line Expandable Cordless Phone With Digital Answering System</t>
  </si>
  <si>
    <t>Jack Garza</t>
  </si>
  <si>
    <t>Nortel Meridian M3904 Professional Digital phone</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</si>
  <si>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</si>
  <si>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</si>
  <si>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</si>
  <si>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</si>
  <si>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</si>
  <si>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</si>
  <si>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</si>
  <si>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</si>
  <si>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</si>
  <si>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</si>
  <si>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</si>
  <si>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</si>
  <si>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</si>
  <si>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</si>
  <si>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</si>
  <si>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</si>
  <si>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</si>
  <si>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</si>
  <si>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</si>
  <si>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</si>
  <si>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</si>
  <si>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</si>
  <si>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</si>
  <si>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</si>
  <si>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</si>
  <si>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</si>
  <si>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</si>
  <si>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</si>
  <si>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</si>
  <si>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</si>
  <si>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</si>
  <si>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</si>
  <si>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</si>
  <si>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</si>
  <si>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</si>
  <si>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</si>
  <si>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</si>
  <si>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</si>
  <si>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</si>
  <si>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</si>
  <si>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</si>
  <si>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</si>
  <si>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</si>
  <si>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</si>
  <si>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Deflect-o DuraMat Antistatic Studded Beveled Mat for Medium Pile Carpeting</t>
  </si>
  <si>
    <t>Luxo Professional Combination Clamp-On Lamps</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</si>
  <si>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</si>
  <si>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</si>
  <si>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</si>
  <si>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</si>
  <si>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</si>
  <si>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</si>
  <si>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</si>
  <si>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</si>
  <si>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</si>
  <si>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</si>
  <si>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</si>
  <si>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Kelly Williams</t>
  </si>
  <si>
    <t>Doug Bickford</t>
  </si>
  <si>
    <t>Dario Medina</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</si>
  <si>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</si>
  <si>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</si>
  <si>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</si>
  <si>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</si>
  <si>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</si>
  <si>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</si>
  <si>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</si>
  <si>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</si>
  <si>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</si>
  <si>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</si>
  <si>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</si>
  <si>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</si>
  <si>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</si>
  <si>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</si>
  <si>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</si>
  <si>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</si>
  <si>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</si>
  <si>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</si>
  <si>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</si>
  <si>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</si>
  <si>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</si>
  <si>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</si>
  <si>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</si>
  <si>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</si>
  <si>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</si>
  <si>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</si>
  <si>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</si>
  <si>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</si>
  <si>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</si>
  <si>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</si>
  <si>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</si>
  <si>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</si>
  <si>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</si>
  <si>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</si>
  <si>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</si>
  <si>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</si>
  <si>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</si>
  <si>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</si>
  <si>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</si>
  <si>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</si>
  <si>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</si>
  <si>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</si>
  <si>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</si>
  <si>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</si>
  <si>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</si>
  <si>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</si>
  <si>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</si>
  <si>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</si>
  <si>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</si>
  <si>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</si>
  <si>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</si>
  <si>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</si>
  <si>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</si>
  <si>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</si>
  <si>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</si>
  <si>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</si>
  <si>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</si>
  <si>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LogitechÂ Illuminated - Keyboard</t>
  </si>
  <si>
    <t>Tracy Blumstein</t>
  </si>
  <si>
    <t>Alan Schoenberger</t>
  </si>
  <si>
    <t>Global Wood Trimmed Manager's Task Chair, Khaki</t>
  </si>
  <si>
    <t>White Business Envelopes with Contemporary Seam, Recycled White Business Envelopes</t>
  </si>
  <si>
    <t>Eldon Base for stackable storage shelf, platinum</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</si>
  <si>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</si>
  <si>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</si>
  <si>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</si>
  <si>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</si>
  <si>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</si>
  <si>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</si>
  <si>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</si>
  <si>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</si>
  <si>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Eugene Hildebrand</t>
  </si>
  <si>
    <t>Fred Hopkins</t>
  </si>
  <si>
    <t>Lesro Round Back Collection Coffee Table, End Table</t>
  </si>
  <si>
    <t>Lindsay Shagiari</t>
  </si>
  <si>
    <t>24 Capacity Maxi Data Binder Racks, Pearl</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</si>
  <si>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</si>
  <si>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</si>
  <si>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</si>
  <si>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</si>
  <si>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</si>
  <si>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</si>
  <si>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</si>
  <si>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</si>
  <si>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</si>
  <si>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</si>
  <si>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</si>
  <si>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</si>
  <si>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</si>
  <si>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</si>
  <si>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</si>
  <si>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</si>
  <si>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</si>
  <si>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</si>
  <si>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</si>
  <si>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</si>
  <si>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</si>
  <si>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</si>
  <si>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</si>
  <si>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</si>
  <si>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</si>
  <si>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</si>
  <si>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</si>
  <si>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</si>
  <si>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</si>
  <si>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</si>
  <si>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</si>
  <si>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</si>
  <si>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</si>
  <si>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</si>
  <si>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</si>
  <si>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</si>
  <si>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</si>
  <si>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</si>
  <si>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</si>
  <si>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</si>
  <si>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</si>
  <si>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</si>
  <si>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</si>
  <si>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</si>
  <si>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</si>
  <si>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</si>
  <si>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</si>
  <si>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</si>
  <si>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</si>
  <si>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</si>
  <si>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</si>
  <si>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</si>
  <si>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</si>
  <si>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</si>
  <si>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</si>
  <si>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</si>
  <si>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</si>
  <si>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</si>
  <si>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</si>
  <si>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</si>
  <si>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</si>
  <si>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</si>
  <si>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</si>
  <si>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</si>
  <si>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</si>
  <si>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</si>
  <si>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</si>
  <si>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</si>
  <si>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</si>
  <si>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</si>
  <si>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</si>
  <si>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</si>
  <si>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</si>
  <si>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</si>
  <si>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</si>
  <si>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</si>
  <si>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</si>
  <si>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</si>
  <si>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</si>
  <si>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</si>
  <si>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</si>
  <si>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</si>
  <si>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</si>
  <si>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</si>
  <si>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</si>
  <si>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</si>
  <si>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</si>
  <si>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</si>
  <si>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</si>
  <si>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</si>
  <si>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</si>
  <si>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</si>
  <si>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</si>
  <si>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</si>
  <si>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</si>
  <si>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</si>
  <si>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</si>
  <si>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</si>
  <si>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</si>
  <si>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</si>
  <si>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</si>
  <si>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</si>
  <si>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</si>
  <si>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</si>
  <si>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</si>
  <si>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</si>
  <si>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</si>
  <si>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</si>
  <si>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</si>
  <si>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</si>
  <si>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</si>
  <si>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</si>
  <si>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</si>
  <si>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</si>
  <si>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</si>
  <si>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</si>
  <si>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</si>
  <si>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</si>
  <si>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</si>
  <si>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</si>
  <si>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</si>
  <si>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</si>
  <si>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</si>
  <si>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</si>
  <si>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</si>
  <si>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</si>
  <si>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</si>
  <si>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</si>
  <si>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</si>
  <si>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</si>
  <si>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</si>
  <si>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Permanent Self-Adhesive File Folder Labels for Typewriters by Universal</t>
  </si>
  <si>
    <t>Alan Barnes</t>
  </si>
  <si>
    <t>SAFCO Optional Arm Kit for Workspace Cribbage Stacking Chair</t>
  </si>
  <si>
    <t>OtterBox Commuter Series Case - Samsung Galaxy S4</t>
  </si>
  <si>
    <t>Bush Andora Bookcase, Maple/Graphite Gray Finish</t>
  </si>
  <si>
    <t>Yoseph Carroll</t>
  </si>
  <si>
    <t>APC 7 Outlet Network SurgeArrest Surge Protector</t>
  </si>
  <si>
    <t>Pierre Wener</t>
  </si>
  <si>
    <t>Bevis Rectangular Conference Tables</t>
  </si>
  <si>
    <t>Safco Industrial Wire Shelving</t>
  </si>
  <si>
    <t>Peel &amp; Stick Add-On Corner Pockets</t>
  </si>
  <si>
    <t>Ann Blume</t>
  </si>
  <si>
    <t>GBC White Gloss Covers, Plain Front</t>
  </si>
  <si>
    <t>Pressboard Hanging Data Binders for Unburst Sheets</t>
  </si>
  <si>
    <t>Joe Kamberova</t>
  </si>
  <si>
    <t>BPI Conference Tables</t>
  </si>
  <si>
    <t>Hon 4-Shelf Metal Bookcases</t>
  </si>
  <si>
    <t>Julie Creighton</t>
  </si>
  <si>
    <t>Fellowes Desktop Hanging File Manager</t>
  </si>
  <si>
    <t>Michael Kennedy</t>
  </si>
  <si>
    <t>Nokia Lumia 521 (T-Mobile)</t>
  </si>
  <si>
    <t>HP Standard 104 key PS/2 Keyboard</t>
  </si>
  <si>
    <t>John Murray</t>
  </si>
  <si>
    <t>Dennis Bolton</t>
  </si>
  <si>
    <t>Xerox 1888</t>
  </si>
  <si>
    <t>Alan Dominguez</t>
  </si>
  <si>
    <t>Peel &amp; Seel Recycled Catalog Envelopes, Brown</t>
  </si>
  <si>
    <t>3M Organizer Strips</t>
  </si>
  <si>
    <t>Dave Hallsten</t>
  </si>
  <si>
    <t>Multicolor Computer Printout Paper</t>
  </si>
  <si>
    <t>Tops Wirebound Message Log Books</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</si>
  <si>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</si>
  <si>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</si>
  <si>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</si>
  <si>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</si>
  <si>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</si>
  <si>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</si>
  <si>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</si>
  <si>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</si>
  <si>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</si>
  <si>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</si>
  <si>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</si>
  <si>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</si>
  <si>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</si>
  <si>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</si>
  <si>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</si>
  <si>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</si>
  <si>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</si>
  <si>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</si>
  <si>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</si>
  <si>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</si>
  <si>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</si>
  <si>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</si>
  <si>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</si>
  <si>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</si>
  <si>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</si>
  <si>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</si>
  <si>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</si>
  <si>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</si>
  <si>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</si>
  <si>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</si>
  <si>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</si>
  <si>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</si>
  <si>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</si>
  <si>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</si>
  <si>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</si>
  <si>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</si>
  <si>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</si>
  <si>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</si>
  <si>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</si>
  <si>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</si>
  <si>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</si>
  <si>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</si>
  <si>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</si>
  <si>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</si>
  <si>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</si>
  <si>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</si>
  <si>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</si>
  <si>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</si>
  <si>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</si>
  <si>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</si>
  <si>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</si>
  <si>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</si>
  <si>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</si>
  <si>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</si>
  <si>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</si>
  <si>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</si>
  <si>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</si>
  <si>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</si>
  <si>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</si>
  <si>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</si>
  <si>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</si>
  <si>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</si>
  <si>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</si>
  <si>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</si>
  <si>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</si>
  <si>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</si>
  <si>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</si>
  <si>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</si>
  <si>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</si>
  <si>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</si>
  <si>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</si>
  <si>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</si>
  <si>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</si>
  <si>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</si>
  <si>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</si>
  <si>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</si>
  <si>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</si>
  <si>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</si>
  <si>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</si>
  <si>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</si>
  <si>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</si>
  <si>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</si>
  <si>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</si>
  <si>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</si>
  <si>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</si>
  <si>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</si>
  <si>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</si>
  <si>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</si>
  <si>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</si>
  <si>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</si>
  <si>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</si>
  <si>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</si>
  <si>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</si>
  <si>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</si>
  <si>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</si>
  <si>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</si>
  <si>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</si>
  <si>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</si>
  <si>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</si>
  <si>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</si>
  <si>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</si>
  <si>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</si>
  <si>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Kimberly Carter</t>
  </si>
  <si>
    <t>Assorted Color Push Pins</t>
  </si>
  <si>
    <t>Sung Shariari</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</si>
  <si>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</si>
  <si>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</si>
  <si>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</si>
  <si>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</si>
  <si>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</si>
  <si>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</si>
  <si>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</si>
  <si>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</si>
  <si>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</si>
  <si>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</si>
  <si>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</si>
  <si>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Sean Christensen</t>
  </si>
  <si>
    <t>Erin Creighton</t>
  </si>
  <si>
    <t>Mike Kennedy</t>
  </si>
  <si>
    <t>Belkin QODE FastFit Bluetooth Keyboard</t>
  </si>
  <si>
    <t>Irene Maddox</t>
  </si>
  <si>
    <t>Canvas Sectional Post Binders</t>
  </si>
  <si>
    <t>High-Back Leather Manager's Chair</t>
  </si>
  <si>
    <t>Advantus T-Pin Paper Clips</t>
  </si>
  <si>
    <t>Clarity 53712</t>
  </si>
  <si>
    <t>Rogers Jumbo File, Granite</t>
  </si>
  <si>
    <t>Penelope Sewall</t>
  </si>
  <si>
    <t>Chromcraft 48" x 96" Racetrack Double Pedestal Table</t>
  </si>
  <si>
    <t>Tony Sayre</t>
  </si>
  <si>
    <t>Hoover Commercial Soft Guard Upright Vacuum And Disposable Filtration Bags</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</si>
  <si>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</si>
  <si>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</si>
  <si>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</si>
  <si>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</si>
  <si>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</si>
  <si>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</si>
  <si>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</si>
  <si>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</si>
  <si>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</si>
  <si>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</si>
  <si>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</si>
  <si>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</si>
  <si>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</si>
  <si>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</si>
  <si>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</si>
  <si>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</si>
  <si>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</si>
  <si>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</si>
  <si>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</si>
  <si>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</si>
  <si>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</si>
  <si>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</si>
  <si>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</si>
  <si>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</si>
  <si>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Maureen Gnade</t>
  </si>
  <si>
    <t>Holmes 99% HEPA Air Purifier</t>
  </si>
  <si>
    <t>Xerox 1927</t>
  </si>
  <si>
    <t>Thomas Brumley</t>
  </si>
  <si>
    <t>Advantus Rolling Storage Box</t>
  </si>
  <si>
    <t>Enermax Acrylux Wireless Keyboard</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</si>
  <si>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</si>
  <si>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</si>
  <si>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</si>
  <si>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</si>
  <si>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</si>
  <si>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</si>
  <si>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</si>
  <si>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</si>
  <si>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</si>
  <si>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</si>
  <si>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</si>
  <si>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</si>
  <si>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</si>
  <si>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Ken Brennan</t>
  </si>
  <si>
    <t>Maureen Fritzler</t>
  </si>
  <si>
    <t>Alex Russell</t>
  </si>
  <si>
    <t>Tennsco Industrial Shelving</t>
  </si>
  <si>
    <t>Pamela Coakley</t>
  </si>
  <si>
    <t>Atlantic Metals Mobile 4-Shelf Bookcases, Custom Colors</t>
  </si>
  <si>
    <t>Sabrent 4-Port USB 2.0 Hub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</si>
  <si>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</si>
  <si>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</si>
  <si>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</si>
  <si>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</si>
  <si>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</si>
  <si>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</si>
  <si>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</si>
  <si>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</si>
  <si>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</si>
  <si>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</si>
  <si>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</si>
  <si>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</si>
  <si>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</si>
  <si>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</si>
  <si>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</si>
  <si>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</si>
  <si>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</si>
  <si>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</si>
  <si>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</si>
  <si>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</si>
  <si>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</si>
  <si>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</si>
  <si>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</si>
  <si>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</si>
  <si>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</si>
  <si>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</si>
  <si>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</si>
  <si>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</si>
  <si>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</si>
  <si>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</si>
  <si>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</si>
  <si>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</si>
  <si>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</si>
  <si>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</si>
  <si>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</si>
  <si>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</si>
  <si>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</si>
  <si>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</si>
  <si>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</si>
  <si>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</si>
  <si>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</si>
  <si>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</si>
  <si>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</si>
  <si>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</si>
  <si>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</si>
  <si>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</si>
  <si>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</si>
  <si>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</si>
  <si>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</si>
  <si>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</si>
  <si>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</si>
  <si>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</si>
  <si>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</si>
  <si>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</si>
  <si>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</si>
  <si>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</si>
  <si>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</si>
  <si>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</si>
  <si>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</si>
  <si>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</si>
  <si>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</si>
  <si>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</si>
  <si>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</si>
  <si>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</si>
  <si>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</si>
  <si>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</si>
  <si>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</si>
  <si>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</si>
  <si>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</si>
  <si>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</si>
  <si>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Christopher Martinez</t>
  </si>
  <si>
    <t>Newell 344</t>
  </si>
  <si>
    <t>Personal File Boxes with Fold-Down Carry Handle</t>
  </si>
  <si>
    <t>Howard Miller 11-1/2" Diameter Brentwood Wall Clock</t>
  </si>
  <si>
    <t>Plantronics MX500i Earset</t>
  </si>
  <si>
    <t>Avery Hi-Liter Smear-Safe Highlighters</t>
  </si>
  <si>
    <t>Tenex Personal Self-Stacking Standard File Box, Black/Gray</t>
  </si>
  <si>
    <t>Jesus Ocampo</t>
  </si>
  <si>
    <t>Deluxe Rollaway Locking File with Drawer</t>
  </si>
  <si>
    <t>GBC Imprintable Covers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</si>
  <si>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</si>
  <si>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</si>
  <si>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</si>
  <si>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</si>
  <si>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</si>
  <si>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</si>
  <si>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</si>
  <si>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</si>
  <si>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</si>
  <si>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</si>
  <si>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</si>
  <si>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</si>
  <si>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Ben Peterman</t>
  </si>
  <si>
    <t>Eureka Sanitaire  Multi-Pro Heavy-Duty Upright, Disposable Bags</t>
  </si>
  <si>
    <t>Eldon Expressions Punched Metal &amp; Wood Desk Accessories, Black &amp; Cherry</t>
  </si>
  <si>
    <t>Southworth 25% Cotton Antique Laid Paper &amp; Envelopes</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</si>
  <si>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</si>
  <si>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</si>
  <si>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</si>
  <si>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</si>
  <si>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</si>
  <si>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</si>
  <si>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</si>
  <si>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</si>
  <si>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</si>
  <si>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</si>
  <si>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</si>
  <si>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</si>
  <si>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</si>
  <si>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</si>
  <si>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</si>
  <si>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</si>
  <si>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</si>
  <si>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</si>
  <si>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</si>
  <si>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</si>
  <si>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</si>
  <si>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</si>
  <si>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</si>
  <si>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</si>
  <si>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</si>
  <si>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</si>
  <si>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</si>
  <si>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</si>
  <si>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</si>
  <si>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</si>
  <si>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</si>
  <si>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</si>
  <si>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Flat Face Poster Frame</t>
  </si>
  <si>
    <t>3M Replacement Filter for Office Air Cleaner for 20' x 33' Room</t>
  </si>
  <si>
    <t>Eugene Barchas</t>
  </si>
  <si>
    <t>Iceberg OfficeWorks 42" Round Tables</t>
  </si>
  <si>
    <t>Polycom CX600 IP Phone VoIP phone</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</si>
  <si>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</si>
  <si>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</si>
  <si>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</si>
  <si>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</si>
  <si>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</si>
  <si>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</si>
  <si>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</si>
  <si>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Global Leather Task Chair, Black</t>
  </si>
  <si>
    <t>Avery 486</t>
  </si>
  <si>
    <t>Tennsco Stur-D-Stor Boltless Shelving, 5 Shelves, 24" Deep, Sand</t>
  </si>
  <si>
    <t>Michael Paige</t>
  </si>
  <si>
    <t>TRENDnet 56K USB 2.0 Phone, Internet and Fax Modem</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</si>
  <si>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</si>
  <si>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</si>
  <si>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</si>
  <si>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</si>
  <si>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</si>
  <si>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</si>
  <si>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</si>
  <si>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District of Columbia</t>
  </si>
  <si>
    <t>Global Comet Stacking Arm Chair</t>
  </si>
  <si>
    <t>Kensington 7 Outlet MasterPiece Power Center with Fax/Phone Line Protection</t>
  </si>
  <si>
    <t>Jane Waco</t>
  </si>
  <si>
    <t>DAX Two-Tone Rosewood/Black Document Frame, Desktop, 5 x 7</t>
  </si>
  <si>
    <t>iKross Bluetooth Portable Keyboard + Cell Phone Stand Holder + Brush for Apple iPhone 5S 5C 5, 4S 4</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</si>
  <si>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</si>
  <si>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</si>
  <si>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</si>
  <si>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</si>
  <si>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</si>
  <si>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</si>
  <si>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</si>
  <si>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</si>
  <si>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</si>
  <si>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</si>
  <si>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</si>
  <si>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</si>
  <si>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</si>
  <si>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</si>
  <si>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</si>
  <si>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</si>
  <si>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</si>
  <si>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</si>
  <si>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</si>
  <si>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</si>
  <si>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</si>
  <si>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Wausau Papers Astrobrights Colored Envelopes</t>
  </si>
  <si>
    <t>GBC Twin Loop Wire Binding Elements</t>
  </si>
  <si>
    <t>Things To Do Today Pad</t>
  </si>
  <si>
    <t>Self-Adhesive Removable Labels</t>
  </si>
  <si>
    <t>Justin Hirsh</t>
  </si>
  <si>
    <t>Logitech G35 7.1-Channel Surround Sound Headset</t>
  </si>
  <si>
    <t>Xerox 1937</t>
  </si>
  <si>
    <t>Neil Knudson</t>
  </si>
  <si>
    <t>Newell 311</t>
  </si>
  <si>
    <t>Xerox 219</t>
  </si>
  <si>
    <t>Xerox 1894</t>
  </si>
  <si>
    <t>Tensor "Hersey Kiss" Styled Floor Lamp</t>
  </si>
  <si>
    <t>Edward Nazzal</t>
  </si>
  <si>
    <t>Eureka The Boss Lite 10-Amp Upright Vacuum, Blue</t>
  </si>
  <si>
    <t>Tenex Personal Project File with Scoop Front Design, Black</t>
  </si>
  <si>
    <t>O'Sullivan Living Dimensions 3-Shelf Bookcases</t>
  </si>
  <si>
    <t>Bill Donatelli</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</si>
  <si>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</si>
  <si>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</si>
  <si>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</si>
  <si>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</si>
  <si>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</si>
  <si>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</si>
  <si>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</si>
  <si>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</si>
  <si>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</si>
  <si>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</si>
  <si>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</si>
  <si>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</si>
  <si>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</si>
  <si>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</si>
  <si>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</si>
  <si>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</si>
  <si>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</si>
  <si>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</si>
  <si>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</si>
  <si>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</si>
  <si>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</si>
  <si>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Wilson Jones International Size A4 Ring Binders</t>
  </si>
  <si>
    <t>JM Magazine Binder</t>
  </si>
  <si>
    <t>Eldon 200 Class Desk Accessories</t>
  </si>
  <si>
    <t>Stewart Carmichael</t>
  </si>
  <si>
    <t>Razer Tiamat Over Ear 7.1 Surround Sound PC Gaming Headset</t>
  </si>
  <si>
    <t>Shaun Weien</t>
  </si>
  <si>
    <t>GBC Ibimaster 500 Manual ProClick Binding System</t>
  </si>
  <si>
    <t>Cathy Hwang</t>
  </si>
  <si>
    <t>Office Star - Contemporary Task Swivel Chair</t>
  </si>
  <si>
    <t>Universal Premium White Copier/Laser Paper (20Lb. and 87 Bright)</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</si>
  <si>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</si>
  <si>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</si>
  <si>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</si>
  <si>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</si>
  <si>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</si>
  <si>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</si>
  <si>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</si>
  <si>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</si>
  <si>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</si>
  <si>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</si>
  <si>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</si>
  <si>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</si>
  <si>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</si>
  <si>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</si>
  <si>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</si>
  <si>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</si>
  <si>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</si>
  <si>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</si>
  <si>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</si>
  <si>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</si>
  <si>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</si>
  <si>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</si>
  <si>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</si>
  <si>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</si>
  <si>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</si>
  <si>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</si>
  <si>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</si>
  <si>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</si>
  <si>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</si>
  <si>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</si>
  <si>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Ralph Kennedy</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</si>
  <si>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</si>
  <si>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</si>
  <si>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</si>
  <si>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</si>
  <si>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</si>
  <si>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</si>
  <si>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</si>
  <si>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</si>
  <si>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</si>
  <si>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</si>
  <si>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</si>
  <si>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</si>
  <si>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</si>
  <si>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</si>
  <si>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</si>
  <si>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</si>
  <si>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</si>
  <si>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</si>
  <si>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</si>
  <si>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</si>
  <si>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</si>
  <si>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</si>
  <si>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</si>
  <si>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</si>
  <si>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</si>
  <si>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</si>
  <si>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</si>
  <si>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</si>
  <si>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</si>
  <si>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</si>
  <si>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</si>
  <si>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</si>
  <si>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</si>
  <si>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</si>
  <si>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</si>
  <si>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</si>
  <si>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</si>
  <si>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</si>
  <si>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</si>
  <si>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</si>
  <si>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</si>
  <si>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</si>
  <si>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</si>
  <si>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</si>
  <si>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</si>
  <si>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Avery 511</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</si>
  <si>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</si>
  <si>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</si>
  <si>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</si>
  <si>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</si>
  <si>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</si>
  <si>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</si>
  <si>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</si>
  <si>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</si>
  <si>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</si>
  <si>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</si>
  <si>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</si>
  <si>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</si>
  <si>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</si>
  <si>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</si>
  <si>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</si>
  <si>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</si>
  <si>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</si>
  <si>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</si>
  <si>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</si>
  <si>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</si>
  <si>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</si>
  <si>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</si>
  <si>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</si>
  <si>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</si>
  <si>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</si>
  <si>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</si>
  <si>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</si>
  <si>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</si>
  <si>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</si>
  <si>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</si>
  <si>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</si>
  <si>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</si>
  <si>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Elite 5" Scissors</t>
  </si>
  <si>
    <t>Justin Ritter</t>
  </si>
  <si>
    <t>Adam Bellavance</t>
  </si>
  <si>
    <t>Charlotte Melton</t>
  </si>
  <si>
    <t>Kensington K72356US Mouse-in-a-Box USB Desktop Mouse</t>
  </si>
  <si>
    <t>Newell 323</t>
  </si>
  <si>
    <t>Recycled Premium Regency Composition Covers</t>
  </si>
  <si>
    <t>Xerox 193</t>
  </si>
  <si>
    <t>Sanjit Jacobs</t>
  </si>
  <si>
    <t>Blue String-Tie &amp; Button Interoffice Envelopes, 10 x 13</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</si>
  <si>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</si>
  <si>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</si>
  <si>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</si>
  <si>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</si>
  <si>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</si>
  <si>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</si>
  <si>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</si>
  <si>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</si>
  <si>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</si>
  <si>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</si>
  <si>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</si>
  <si>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</si>
  <si>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</si>
  <si>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</si>
  <si>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</si>
  <si>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</si>
  <si>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</si>
  <si>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</si>
  <si>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</si>
  <si>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</si>
  <si>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</si>
  <si>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</si>
  <si>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</si>
  <si>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</si>
  <si>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</si>
  <si>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</si>
  <si>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Jay Fein</t>
  </si>
  <si>
    <t>Xerox 196</t>
  </si>
  <si>
    <t>ClearOne Communications CHAT 70 OCÂ Speaker Phone</t>
  </si>
  <si>
    <t>Maribeth Yedwab</t>
  </si>
  <si>
    <t>Panasonic KX-TG6844B Expandable Digital Cordless Telephone</t>
  </si>
  <si>
    <t>Xerox 1914</t>
  </si>
  <si>
    <t>Magna Visual Magnetic Picture Hangers</t>
  </si>
  <si>
    <t>Eldon Regeneration Recycled Desk Accessories, Black</t>
  </si>
  <si>
    <t>Design Ebony Sketching Pencil</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</si>
  <si>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</si>
  <si>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</si>
  <si>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</si>
  <si>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</si>
  <si>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</si>
  <si>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</si>
  <si>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</si>
  <si>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</si>
  <si>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</si>
  <si>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</si>
  <si>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</si>
  <si>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</si>
  <si>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</si>
  <si>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</si>
  <si>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</si>
  <si>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</si>
  <si>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</si>
  <si>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</si>
  <si>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</si>
  <si>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</si>
  <si>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</si>
  <si>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</si>
  <si>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</si>
  <si>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</si>
  <si>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</si>
  <si>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</si>
  <si>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Black Print Carbonless Snap-Off Rapid Letter, 8 1/2" x 7"</t>
  </si>
  <si>
    <t>Honeywell Enviracaire Portable HEPA Air Cleaner for 16' x 20' Room</t>
  </si>
  <si>
    <t>Home/Office Personal File Carts</t>
  </si>
  <si>
    <t>Cardinal Holdit Data Disk Pockets</t>
  </si>
  <si>
    <t>Eureka The Boss Plus 12-Amp Hard Box Upright Vacuum, Red</t>
  </si>
  <si>
    <t>Logitech diNovo Edge Keyboard</t>
  </si>
  <si>
    <t>Jabra BIZ 2300 Duo QD Duo CordedÂ Headset</t>
  </si>
  <si>
    <t>Carina Media Storage Towers in Natural &amp; Black</t>
  </si>
  <si>
    <t>Patrick Bzostek</t>
  </si>
  <si>
    <t>Katrina Bavinger</t>
  </si>
  <si>
    <t>Sauder Barrister Bookcases</t>
  </si>
  <si>
    <t>Crayola Anti Dust Chalk, 12/Pack</t>
  </si>
  <si>
    <t>Ricoh - Ink Collector Unit for GX3000 Series Printers</t>
  </si>
  <si>
    <t>Imation Bio 2GB USBÂ Flash Drive ImationÂ Corp</t>
  </si>
  <si>
    <t>Sanford Colorific Eraseable Coloring Pencils, 12 Count</t>
  </si>
  <si>
    <t>Xerox 1943</t>
  </si>
  <si>
    <t>Fellowes Bankers Box Staxonsteel Drawer File/Stacking System</t>
  </si>
  <si>
    <t>Logitech Media Keyboard K200</t>
  </si>
  <si>
    <t>Apple EarPods with Remote and Mic</t>
  </si>
  <si>
    <t>Perixx PERIBOARD-512B, Ergonomic Split Keyboard</t>
  </si>
  <si>
    <t>Tom Prescott</t>
  </si>
  <si>
    <t>Tenex Contemporary Contur Chairmats for Low and Medium Pile Carpet, Computer, 39" x 49"</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</si>
  <si>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</si>
  <si>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</si>
  <si>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</si>
  <si>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</si>
  <si>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</si>
  <si>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</si>
  <si>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</si>
  <si>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</si>
  <si>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</si>
  <si>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</si>
  <si>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</si>
  <si>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</si>
  <si>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</si>
  <si>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</si>
  <si>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</si>
  <si>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</si>
  <si>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</si>
  <si>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</si>
  <si>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</si>
  <si>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</si>
  <si>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</si>
  <si>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</si>
  <si>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</si>
  <si>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</si>
  <si>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</si>
  <si>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</si>
  <si>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</si>
  <si>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</si>
  <si>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Master Caster Door Stop, Gray</t>
  </si>
  <si>
    <t>Micro Innovations USB RF Wireless Keyboard with Mouse</t>
  </si>
  <si>
    <t>Bush Andora Conference Table, Maple/Graphite Gray Finish</t>
  </si>
  <si>
    <t>Cubify CubeX 3D Printer Double Head Print</t>
  </si>
  <si>
    <t>Cisco Small Business SPA 502G VoIP phone</t>
  </si>
  <si>
    <t>Peter McVee</t>
  </si>
  <si>
    <t>Elpida Rittenbach</t>
  </si>
  <si>
    <t>Anker 36W 4-Port USB Wall Charger Travel Power Adapter for iPhone 5s 5c 5</t>
  </si>
  <si>
    <t>Stanley Bostitch Contemporary Electric Pencil Sharpeners</t>
  </si>
  <si>
    <t>Dionis Lloyd</t>
  </si>
  <si>
    <t>Brad Thomas</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</si>
  <si>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</si>
  <si>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</si>
  <si>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</si>
  <si>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</si>
  <si>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</si>
  <si>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</si>
  <si>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</si>
  <si>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</si>
  <si>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</si>
  <si>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</si>
  <si>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</si>
  <si>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</si>
  <si>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</si>
  <si>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Bill Eplett</t>
  </si>
  <si>
    <t>Todd Boyes</t>
  </si>
  <si>
    <t>Dixon Ticonderoga Maple Cedar Pencil, #2</t>
  </si>
  <si>
    <t>Telephone Message Books with Fax/Mobile Section, 4 1/4" x 6"</t>
  </si>
  <si>
    <t>Global Deluxe High-Back Office Chair in Storm</t>
  </si>
  <si>
    <t>Harold Engle</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</si>
  <si>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</si>
  <si>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</si>
  <si>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</si>
  <si>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</si>
  <si>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</si>
  <si>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</si>
  <si>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</si>
  <si>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</si>
  <si>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</si>
  <si>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</si>
  <si>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</si>
  <si>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</si>
  <si>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</si>
  <si>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</si>
  <si>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</si>
  <si>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</si>
  <si>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</si>
  <si>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</si>
  <si>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Ibico EB-19 Dual Function Manual Binding System</t>
  </si>
  <si>
    <t>Okidata MB491 Multifunction Printer</t>
  </si>
  <si>
    <t>Susan Vittorini</t>
  </si>
  <si>
    <t>Belkin iPhone and iPad Lightning Cable</t>
  </si>
  <si>
    <t>Avery Durable Slant Ring Binders</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</si>
  <si>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</si>
  <si>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</si>
  <si>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</si>
  <si>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</si>
  <si>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</si>
  <si>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</si>
  <si>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</si>
  <si>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</si>
  <si>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</si>
  <si>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</si>
  <si>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</si>
  <si>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</si>
  <si>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</si>
  <si>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</si>
  <si>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</si>
  <si>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</si>
  <si>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</si>
  <si>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150 Presentation Binding System</t>
  </si>
  <si>
    <t>Dixon Ticonderoga Erasable Colored Pencil Set, 12-Color</t>
  </si>
  <si>
    <t>Xerox 1911</t>
  </si>
  <si>
    <t>3D Systems Cube Printer, 2nd Generation, Magenta</t>
  </si>
  <si>
    <t>Standard Line Â“While You Were OutÂ” Hardbound Telephone Message Book</t>
  </si>
  <si>
    <t>Ultra Door Kickplate, 8"H x 34"W</t>
  </si>
  <si>
    <t>Clay Rozendal</t>
  </si>
  <si>
    <t>Premier Electric Letter Opener</t>
  </si>
  <si>
    <t>Embossed Ink Jet Note Cards</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</si>
  <si>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</si>
  <si>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</si>
  <si>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</si>
  <si>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</si>
  <si>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</si>
  <si>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</si>
  <si>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</si>
  <si>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</si>
  <si>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</si>
  <si>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</si>
  <si>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</si>
  <si>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</si>
  <si>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</si>
  <si>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</si>
  <si>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</si>
  <si>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</si>
  <si>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</si>
  <si>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</si>
  <si>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</si>
  <si>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</si>
  <si>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</si>
  <si>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</si>
  <si>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Alejandro Savely</t>
  </si>
  <si>
    <t>Nortel Business Series Terminal T7208 Digital phone</t>
  </si>
  <si>
    <t>Christopher Conant</t>
  </si>
  <si>
    <t>Canon imageCLASS 2200 Advanced Copier</t>
  </si>
  <si>
    <t>BIC Liqua Brite Liner</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</si>
  <si>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</si>
  <si>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</si>
  <si>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</si>
  <si>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</si>
  <si>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</si>
  <si>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</si>
  <si>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</si>
  <si>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</si>
  <si>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</si>
  <si>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</si>
  <si>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</si>
  <si>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</si>
  <si>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</si>
  <si>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</si>
  <si>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</si>
  <si>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</si>
  <si>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Ted Butterfield</t>
  </si>
  <si>
    <t>Wirebound Message Books, 2 7/8" x 5", 3 Forms per Page</t>
  </si>
  <si>
    <t>Sanyo 2.5 Cubic Foot Mid-Size Office Refrigerators</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</si>
  <si>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</si>
  <si>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</si>
  <si>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</si>
  <si>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</si>
  <si>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</si>
  <si>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</si>
  <si>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Fiskars Home &amp; Office Scissors</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</si>
  <si>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</si>
  <si>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</si>
  <si>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</si>
  <si>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</si>
  <si>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</si>
  <si>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</si>
  <si>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</si>
  <si>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</si>
  <si>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</si>
  <si>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</si>
  <si>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</si>
  <si>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</si>
  <si>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</si>
  <si>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</si>
  <si>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</si>
  <si>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Rediform S.O.S. 1-Up Phone Message Bk, 4-1/4x3-1/16 Bk, 1 Form/Pg, 40 Messages/Bk, 3/Pk</t>
  </si>
  <si>
    <t>Mick Hernandez</t>
  </si>
  <si>
    <t>Avery 515</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</si>
  <si>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</si>
  <si>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</si>
  <si>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</si>
  <si>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</si>
  <si>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</si>
  <si>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</si>
  <si>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</si>
  <si>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</si>
  <si>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</si>
  <si>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</si>
  <si>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</si>
  <si>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Kleencut Forged Office Shears by Acme United Corporation</t>
  </si>
  <si>
    <t>Eldon 400 Class Desk Accessories, Black Carbon</t>
  </si>
  <si>
    <t>Xerox 1905</t>
  </si>
  <si>
    <t>Letter Size File</t>
  </si>
  <si>
    <t>Zebra GK420t Direct Thermal/Thermal Transfer Printer</t>
  </si>
  <si>
    <t>Fellowes Econo/Stor Drawers</t>
  </si>
  <si>
    <t>Bush Westfield Collection Bookcases, Dark Cherry Finish, Fully Assembled</t>
  </si>
  <si>
    <t>Charles McCrossin</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</si>
  <si>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</si>
  <si>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</si>
  <si>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</si>
  <si>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</si>
  <si>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</si>
  <si>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</si>
  <si>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</si>
  <si>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</si>
  <si>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</si>
  <si>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Ralph Ritter</t>
  </si>
  <si>
    <t>Neola Schneider</t>
  </si>
  <si>
    <t>Carol Darley</t>
  </si>
  <si>
    <t>Motorola Moto X</t>
  </si>
  <si>
    <t>Belkin OmniView SE Rackmount Kit</t>
  </si>
  <si>
    <t>Justin Ellison</t>
  </si>
  <si>
    <t>Newell 318</t>
  </si>
  <si>
    <t>Avery 517</t>
  </si>
  <si>
    <t>Harmony HEPA Quiet Air Purifiers</t>
  </si>
  <si>
    <t>Xerox 1907</t>
  </si>
  <si>
    <t>Seth Thomas 12" Clock w/ Goldtone Case</t>
  </si>
  <si>
    <t>Strathmore Photo Mount Cards</t>
  </si>
  <si>
    <t>Samsung Galaxy Note 2</t>
  </si>
  <si>
    <t>Hoover Commercial SteamVac</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</si>
  <si>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</si>
  <si>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</si>
  <si>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</si>
  <si>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</si>
  <si>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</si>
  <si>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</si>
  <si>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Michelle Lonsdale</t>
  </si>
  <si>
    <t>Career Cubicle Clock, 8 1/4", Black</t>
  </si>
  <si>
    <t>Unpadded Memo Slips</t>
  </si>
  <si>
    <t>Panasonic KX - TS880B Telephone</t>
  </si>
  <si>
    <t>Color-Coded Legal Exhibit Labels</t>
  </si>
  <si>
    <t>Computer Printout Paper with Letter-Trim Fine Perforations</t>
  </si>
  <si>
    <t>Mitch Gastineau</t>
  </si>
  <si>
    <t>Pencil and Crayon Sharpener</t>
  </si>
  <si>
    <t>Plastic Stacking Crates &amp; Casters</t>
  </si>
  <si>
    <t>Belkin 8-Outlet Premiere SurgeMaster II Surge Protectors</t>
  </si>
  <si>
    <t>Hewlett-Packard 300S Scientific Calculator</t>
  </si>
  <si>
    <t>Eureka Disposable Bags for Sanitaire Vibra Groomer I Upright Vac</t>
  </si>
  <si>
    <t>Cisco Desktop Collaboration Experience DX650 IP Video Phone</t>
  </si>
  <si>
    <t>Boston 1799 Powerhouse Electric Pencil Sharpener</t>
  </si>
  <si>
    <t>Clay Cheatham</t>
  </si>
  <si>
    <t>West Virginia</t>
  </si>
  <si>
    <t>Chuck Sachs</t>
  </si>
  <si>
    <t>Hewlett-Packard Deskjet 5550 Printer</t>
  </si>
  <si>
    <t>Jenna Caffey</t>
  </si>
  <si>
    <t>Quartet Alpha White Chalk, 12/Pack</t>
  </si>
  <si>
    <t>Xerox 1998</t>
  </si>
  <si>
    <t>Mead 1st Gear 2" Zipper Binder, Asst. Colors</t>
  </si>
  <si>
    <t>Global Enterprise Series Seating Low-Back Swivel/Tilt Chairs</t>
  </si>
  <si>
    <t>MaxellÂ iVDR EX 500GB Cartridge</t>
  </si>
  <si>
    <t>"While you Were Out" Message Book, One Form per Page</t>
  </si>
  <si>
    <t>Bush Birmingham Collection Bookcase, Dark Cherry</t>
  </si>
  <si>
    <t>iOttie XL Car Mount</t>
  </si>
  <si>
    <t>Global Adaptabilites Bookcase, Cherry/Storm Gray Finish</t>
  </si>
  <si>
    <t>Xerox 1989</t>
  </si>
  <si>
    <t>Panasonic KP-310 Heavy-Duty Electric Pencil Sharpener</t>
  </si>
  <si>
    <t>Cubify CubeX 3D Printer Triple Head Print</t>
  </si>
  <si>
    <t>Christina DeMoss</t>
  </si>
  <si>
    <t>Decoflex Hanging Personal Folder File</t>
  </si>
  <si>
    <t>year</t>
  </si>
  <si>
    <t>month</t>
  </si>
  <si>
    <t>Row Labels</t>
  </si>
  <si>
    <t>Sum of Sales</t>
  </si>
  <si>
    <t>Grand Total</t>
  </si>
  <si>
    <t>Sum of Profit</t>
  </si>
  <si>
    <t>Column Labels</t>
  </si>
  <si>
    <t>Count of 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</si>
</sst>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rial"/>
      <family val="2"/>
      <scheme val="minor"/>
    </font>
    <font>
      <b/>
      <sz val="11"/>
      <color theme="0"/>
      <name val="Arial"/>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5">
    <xf numFmtId="0" fontId="0" fillId="0" borderId="0" xfId="0"/>
    <xf numFmtId="0" fontId="0" fillId="3" borderId="1" xfId="0" applyFont="1" applyFill="1" applyBorder="1"/>
    <xf numFmtId="0" fontId="0" fillId="0" borderId="1" xfId="0" applyFont="1" applyBorder="1"/>
    <xf numFmtId="14" fontId="0" fillId="3" borderId="1" xfId="0" applyNumberFormat="1" applyFont="1" applyFill="1" applyBorder="1"/>
    <xf numFmtId="1" fontId="0" fillId="3" borderId="1" xfId="0" applyNumberFormat="1" applyFont="1" applyFill="1" applyBorder="1"/>
    <xf numFmtId="14" fontId="0" fillId="0" borderId="1" xfId="0" applyNumberFormat="1" applyFont="1" applyBorder="1"/>
    <xf numFmtId="1" fontId="0" fillId="0" borderId="1" xfId="0" applyNumberFormat="1" applyFont="1" applyBorder="1"/>
    <xf numFmtId="2" fontId="0" fillId="0" borderId="1" xfId="0" applyNumberFormat="1" applyFont="1" applyBorder="1"/>
    <xf numFmtId="2" fontId="0" fillId="3" borderId="1" xfId="0" applyNumberFormat="1" applyFont="1" applyFill="1" applyBorder="1"/>
    <xf numFmtId="2" fontId="0" fillId="0" borderId="0" xfId="0" applyNumberFormat="1"/>
    <xf numFmtId="1" fontId="0" fillId="0" borderId="0" xfId="0" applyNumberFormat="1"/>
    <xf numFmtId="0" fontId="1" fillId="2" borderId="2" xfId="0" applyFont="1" applyFill="1" applyBorder="1"/>
    <xf numFmtId="1" fontId="1" fillId="2" borderId="2" xfId="0" applyNumberFormat="1" applyFont="1" applyFill="1" applyBorder="1"/>
    <xf numFmtId="2" fontId="1" fillId="2" borderId="2" xfId="0" applyNumberFormat="1" applyFont="1" applyFill="1" applyBorder="1"/>
    <xf numFmtId="14" fontId="0" fillId="0" borderId="3" xfId="0" applyNumberFormat="1" applyFont="1" applyBorder="1"/>
    <xf numFmtId="1" fontId="0" fillId="0" borderId="3" xfId="0" applyNumberFormat="1" applyFont="1" applyBorder="1"/>
    <xf numFmtId="0" fontId="0" fillId="0" borderId="3" xfId="0" applyFont="1" applyBorder="1"/>
    <xf numFmtId="2" fontId="0" fillId="0" borderId="3" xfId="0" applyNumberFormat="1" applyFont="1"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1" fontId="0" fillId="3" borderId="3" xfId="0" applyNumberFormat="1" applyFont="1" applyFill="1" applyBorder="1"/>
    <xf numFmtId="0" fontId="0" fillId="3" borderId="3" xfId="0" applyFont="1" applyFill="1" applyBorder="1"/>
    <xf numFmtId="4" fontId="0" fillId="0" borderId="0" xfId="0" applyNumberFormat="1"/>
  </cellXfs>
  <cellStyles count="1">
    <cellStyle name="Normal" xfId="0" builtinId="0"/>
  </cellStyles>
  <dxfs count="20">
    <dxf>
      <font>
        <b val="0"/>
        <i val="0"/>
        <strike val="0"/>
        <condense val="0"/>
        <extend val="0"/>
        <outline val="0"/>
        <shadow val="0"/>
        <u val="none"/>
        <vertAlign val="baseline"/>
        <sz val="11"/>
        <color theme="1"/>
        <name val="Arial"/>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1" formatCode="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theme="1"/>
        <name val="Arial"/>
        <family val="2"/>
        <scheme val="minor"/>
      </font>
      <numFmt numFmtId="2" formatCode="0.0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1" formatCode="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2" formatCode="0.0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1" formatCode="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1" formatCode="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19" formatCode="m/d/yyyy"/>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rial"/>
        <family val="2"/>
        <scheme val="minor"/>
      </font>
    </dxf>
    <dxf>
      <border outline="0">
        <bottom style="thin">
          <color theme="4" tint="0.39997558519241921"/>
        </bottom>
      </border>
    </dxf>
  </dxfs>
  <tableStyles count="0" defaultTableStyle="TableStyleMedium2" defaultPivotStyle="PivotStyleLight16"/>
  <colors>
    <mruColors>
      <color rgb="FFC93F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[my_first_project.xlsx]Monthly sales!PivotTable2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'Monthly sales'!$B$3</c:f>
              <c:strCache>
                <c:ptCount val="1"/>
                <c:pt idx="0">
                  <c:v>Total</c:v>
                </c:pt>
              </c:strCache>
            </c:strRef>
          </c:tx>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c:spPr>
          <c:cat>
            <c:strRef>
              <c:f>'Monthly sales'!$A$4:$A$15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'Monthly sales'!$B$4:$B$15</c:f>
              <c:numCache>
                <c:formatCode>General</c:formatCode>
                <c:ptCount val="12"/>
                <c:pt idx="0">
                  <c:v>95524.54999999993</c:v>
                </c:pt>
                <c:pt idx="1">
                  <c:v>105139.1</c:v>
                </c:pt>
                <c:pt idx="2">
                  <c:v>72319.950000000012</c:v>
                </c:pt>
                <c:pt idx="3">
                  <c:v>68162.300000000032</c:v>
                </c:pt>
                <c:pt idx="4">
                  <c:v>64520.530000000013</c:v>
                </c:pt>
                <c:pt idx="5">
                  <c:v>53306.819999999927</c:v>
                </c:pt>
                <c:pt idx="6">
                  <c:v>62610.910000000033</c:v>
                </c:pt>
                <c:pt idx="7">
                  <c:v>101577.96999999988</c:v>
                </c:pt>
                <c:pt idx="8">
                  <c:v>66582.400000000009</c:v>
                </c:pt>
                <c:pt idx="9">
                  <c:v>62993.829999999965</c:v>
                </c:pt>
                <c:pt idx="10">
                  <c:v>69615.189999999959</c:v>
                </c:pt>
                <c:pt idx="11">
                  <c:v>65563.64999999998</c:v>
                </c:pt>
              </c:numCache>
            </c:numRef>
          </c:val>
          <c:extLst>
            <c:ext xmlns:c16="http://schemas.microsoft.com/office/drawing/2014/chart" uri="{C3380CC4-5D6E-409C-BE32-E72D297353CC}">
              <c16:uniqueId val="{00000000-AA95-4E60-B1BD-5996E028D11B}"/>
            </c:ext>
          </c:extLst>
        </c:ser>
        <c:dLbls>
          <c:showLegendKey val="0"/>
          <c:showVal val="0"/>
          <c:showCatName val="0"/>
          <c:showSerName val="0"/>
          <c:showPercent val="0"/>
          <c:showBubbleSize val="0"/>
        </c:dLbls>
        <c:axId val="2009168768"/>
        <c:axId val="2009174176"/>
      </c:areaChart>
      <c:catAx>
        <c:axId val="2009168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09174176"/>
        <c:crosses val="autoZero"/>
        <c:auto val="1"/>
        <c:lblAlgn val="ctr"/>
        <c:lblOffset val="100"/>
        <c:noMultiLvlLbl val="0"/>
      </c:catAx>
      <c:valAx>
        <c:axId val="200917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091687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D49-4546-931E-88158D342E4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D49-4546-931E-88158D342E4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D49-4546-931E-88158D342E4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D49-4546-931E-88158D342E4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D49-4546-931E-88158D342E4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'TOP 5 Cutomer'!$D$4:$D$8</c:f>
              <c:strCache>
                <c:ptCount val="5"/>
                <c:pt idx="0">
                  <c:v>Tamara Chand</c:v>
                </c:pt>
                <c:pt idx="1">
                  <c:v>Daniel Raglin</c:v>
                </c:pt>
                <c:pt idx="2">
                  <c:v>Keith Dawkins</c:v>
                </c:pt>
                <c:pt idx="3">
                  <c:v>Sanjit Engle</c:v>
                </c:pt>
                <c:pt idx="4">
                  <c:v>Nathan Mautz</c:v>
                </c:pt>
              </c:strCache>
            </c:strRef>
          </c:cat>
          <c:val>
            <c:numRef>
              <c:f>'TOP 5 Cutomer'!$E$4:$E$8</c:f>
              <c:numCache>
                <c:formatCode>General</c:formatCode>
                <c:ptCount val="5"/>
                <c:pt idx="0">
                  <c:v>8745.0600000000013</c:v>
                </c:pt>
                <c:pt idx="1">
                  <c:v>3262.3100000000004</c:v>
                </c:pt>
                <c:pt idx="2">
                  <c:v>2891.8900000000003</c:v>
                </c:pt>
                <c:pt idx="3">
                  <c:v>2836.4399999999996</c:v>
                </c:pt>
                <c:pt idx="4">
                  <c:v>2390.8500000000004</c:v>
                </c:pt>
              </c:numCache>
            </c:numRef>
          </c:val>
          <c:extLst>
            <c:ext xmlns:c16="http://schemas.microsoft.com/office/drawing/2014/chart" uri="{C3380CC4-5D6E-409C-BE32-E72D297353CC}">
              <c16:uniqueId val="{0000000A-DD49-4546-931E-88158D342E4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665239086502913"/>
          <c:y val="0.17550718781511535"/>
          <c:w val="0.33668091108700432"/>
          <c:h val="0.6443624158630657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[my_first_project.xlsx]Profit Gained!PivotTable1</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918092482852942E-2"/>
          <c:y val="0.20170929414389419"/>
          <c:w val="0.86961264216972878"/>
          <c:h val="0.75462962962962965"/>
        </c:manualLayout>
      </c:layout>
      <c:lineChart>
        <c:grouping val="standard"/>
        <c:varyColors val="0"/>
        <c:ser>
          <c:idx val="0"/>
          <c:order val="0"/>
          <c:tx>
            <c:strRef>
              <c:f>'Profit Gained'!$B$3:$B$4</c:f>
              <c:strCache>
                <c:ptCount val="1"/>
                <c:pt idx="0">
                  <c:v>Furniture</c:v>
                </c:pt>
              </c:strCache>
            </c:strRef>
          </c:tx>
          <c:spPr>
            <a:ln w="31750" cap="rnd">
              <a:solidFill>
                <a:schemeClr val="accent1"/>
              </a:solidFill>
              <a:round/>
            </a:ln>
            <a:effectLst/>
          </c:spPr>
          <c:marker>
            <c:symbol val="circle"/>
            <c:size val="17"/>
            <c:spPr>
              <a:solidFill>
                <a:schemeClr val="accent1"/>
              </a:solidFill>
              <a:ln>
                <a:noFill/>
              </a:ln>
              <a:effectLst/>
            </c:spPr>
          </c:marker>
          <c:cat>
            <c:strRef>
              <c:f>'Profit Gained'!$A$5:$A$8</c:f>
              <c:strCache>
                <c:ptCount val="4"/>
                <c:pt idx="0">
                  <c:v>2014</c:v>
                </c:pt>
                <c:pt idx="1">
                  <c:v>2015</c:v>
                </c:pt>
                <c:pt idx="2">
                  <c:v>2016</c:v>
                </c:pt>
                <c:pt idx="3">
                  <c:v>2017</c:v>
                </c:pt>
              </c:strCache>
            </c:strRef>
          </c:cat>
          <c:val>
            <c:numRef>
              <c:f>'Profit Gained'!$B$5:$B$8</c:f>
              <c:numCache>
                <c:formatCode>General</c:formatCode>
                <c:ptCount val="4"/>
                <c:pt idx="0">
                  <c:v>3321.690000000001</c:v>
                </c:pt>
                <c:pt idx="1">
                  <c:v>3546.5600000000004</c:v>
                </c:pt>
                <c:pt idx="2">
                  <c:v>2857.4799999999991</c:v>
                </c:pt>
                <c:pt idx="3">
                  <c:v>-780.7600000000009</c:v>
                </c:pt>
              </c:numCache>
            </c:numRef>
          </c:val>
          <c:smooth val="0"/>
          <c:extLst>
            <c:ext xmlns:c16="http://schemas.microsoft.com/office/drawing/2014/chart" uri="{C3380CC4-5D6E-409C-BE32-E72D297353CC}">
              <c16:uniqueId val="{00000000-6173-4DB0-9CA7-3DE5197FFC6A}"/>
            </c:ext>
          </c:extLst>
        </c:ser>
        <c:ser>
          <c:idx val="1"/>
          <c:order val="1"/>
          <c:tx>
            <c:strRef>
              <c:f>'Profit Gained'!$C$3:$C$4</c:f>
              <c:strCache>
                <c:ptCount val="1"/>
                <c:pt idx="0">
                  <c:v>Office Supplies</c:v>
                </c:pt>
              </c:strCache>
            </c:strRef>
          </c:tx>
          <c:spPr>
            <a:ln w="31750" cap="rnd">
              <a:solidFill>
                <a:schemeClr val="accent2"/>
              </a:solidFill>
              <a:round/>
            </a:ln>
            <a:effectLst/>
          </c:spPr>
          <c:marker>
            <c:symbol val="circle"/>
            <c:size val="17"/>
            <c:spPr>
              <a:solidFill>
                <a:schemeClr val="accent2"/>
              </a:solidFill>
              <a:ln>
                <a:noFill/>
              </a:ln>
              <a:effectLst/>
            </c:spPr>
          </c:marker>
          <c:cat>
            <c:strRef>
              <c:f>'Profit Gained'!$A$5:$A$8</c:f>
              <c:strCache>
                <c:ptCount val="4"/>
                <c:pt idx="0">
                  <c:v>2014</c:v>
                </c:pt>
                <c:pt idx="1">
                  <c:v>2015</c:v>
                </c:pt>
                <c:pt idx="2">
                  <c:v>2016</c:v>
                </c:pt>
                <c:pt idx="3">
                  <c:v>2017</c:v>
                </c:pt>
              </c:strCache>
            </c:strRef>
          </c:cat>
          <c:val>
            <c:numRef>
              <c:f>'Profit Gained'!$C$5:$C$8</c:f>
              <c:numCache>
                <c:formatCode>General</c:formatCode>
                <c:ptCount val="4"/>
                <c:pt idx="0">
                  <c:v>7454.0799999999963</c:v>
                </c:pt>
                <c:pt idx="1">
                  <c:v>3372.4099999999994</c:v>
                </c:pt>
                <c:pt idx="2">
                  <c:v>11985.809999999994</c:v>
                </c:pt>
                <c:pt idx="3">
                  <c:v>13721.72</c:v>
                </c:pt>
              </c:numCache>
            </c:numRef>
          </c:val>
          <c:smooth val="0"/>
          <c:extLst>
            <c:ext xmlns:c16="http://schemas.microsoft.com/office/drawing/2014/chart" uri="{C3380CC4-5D6E-409C-BE32-E72D297353CC}">
              <c16:uniqueId val="{00000001-6173-4DB0-9CA7-3DE5197FFC6A}"/>
            </c:ext>
          </c:extLst>
        </c:ser>
        <c:ser>
          <c:idx val="2"/>
          <c:order val="2"/>
          <c:tx>
            <c:strRef>
              <c:f>'Profit Gained'!$D$3:$D$4</c:f>
              <c:strCache>
                <c:ptCount val="1"/>
                <c:pt idx="0">
                  <c:v>Technology</c:v>
                </c:pt>
              </c:strCache>
            </c:strRef>
          </c:tx>
          <c:spPr>
            <a:ln w="31750" cap="rnd">
              <a:solidFill>
                <a:schemeClr val="accent3"/>
              </a:solidFill>
              <a:round/>
            </a:ln>
            <a:effectLst/>
          </c:spPr>
          <c:marker>
            <c:symbol val="circle"/>
            <c:size val="17"/>
            <c:spPr>
              <a:solidFill>
                <a:schemeClr val="accent3"/>
              </a:solidFill>
              <a:ln>
                <a:noFill/>
              </a:ln>
              <a:effectLst/>
            </c:spPr>
          </c:marker>
          <c:cat>
            <c:strRef>
              <c:f>'Profit Gained'!$A$5:$A$8</c:f>
              <c:strCache>
                <c:ptCount val="4"/>
                <c:pt idx="0">
                  <c:v>2014</c:v>
                </c:pt>
                <c:pt idx="1">
                  <c:v>2015</c:v>
                </c:pt>
                <c:pt idx="2">
                  <c:v>2016</c:v>
                </c:pt>
                <c:pt idx="3">
                  <c:v>2017</c:v>
                </c:pt>
              </c:strCache>
            </c:strRef>
          </c:cat>
          <c:val>
            <c:numRef>
              <c:f>'Profit Gained'!$D$5:$D$8</c:f>
              <c:numCache>
                <c:formatCode>General</c:formatCode>
                <c:ptCount val="4"/>
                <c:pt idx="0">
                  <c:v>8216.1099999999969</c:v>
                </c:pt>
                <c:pt idx="1">
                  <c:v>12796.189999999995</c:v>
                </c:pt>
                <c:pt idx="2">
                  <c:v>29681.860000000019</c:v>
                </c:pt>
                <c:pt idx="3">
                  <c:v>12630.520000000008</c:v>
                </c:pt>
              </c:numCache>
            </c:numRef>
          </c:val>
          <c:smooth val="0"/>
          <c:extLst>
            <c:ext xmlns:c16="http://schemas.microsoft.com/office/drawing/2014/chart" uri="{C3380CC4-5D6E-409C-BE32-E72D297353CC}">
              <c16:uniqueId val="{00000002-6173-4DB0-9CA7-3DE5197FFC6A}"/>
            </c:ext>
          </c:extLst>
        </c:ser>
        <c:dLbls>
          <c:showLegendKey val="0"/>
          <c:showVal val="0"/>
          <c:showCatName val="0"/>
          <c:showSerName val="0"/>
          <c:showPercent val="0"/>
          <c:showBubbleSize val="0"/>
        </c:dLbls>
        <c:marker val="1"/>
        <c:smooth val="0"/>
        <c:axId val="1797558448"/>
        <c:axId val="1853759024"/>
      </c:lineChart>
      <c:catAx>
        <c:axId val="17975584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53759024"/>
        <c:crosses val="autoZero"/>
        <c:auto val="1"/>
        <c:lblAlgn val="ctr"/>
        <c:lblOffset val="100"/>
        <c:noMultiLvlLbl val="0"/>
      </c:catAx>
      <c:valAx>
        <c:axId val="18537590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97558448"/>
        <c:crosses val="autoZero"/>
        <c:crossBetween val="between"/>
      </c:valAx>
      <c:spPr>
        <a:noFill/>
        <a:ln>
          <a:noFill/>
        </a:ln>
        <a:effectLst/>
      </c:spPr>
    </c:plotArea>
    <c:legend>
      <c:legendPos val="r"/>
      <c:layout>
        <c:manualLayout>
          <c:xMode val="edge"/>
          <c:yMode val="edge"/>
          <c:x val="3.2139185544441888E-2"/>
          <c:y val="4.2255881217260802E-2"/>
          <c:w val="0.95424297484061937"/>
          <c:h val="0.1643748319594528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[my_first_project.xlsx]Cutomer Count!PivotTable2</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'Cutomer Count'!$E$2</c:f>
              <c:strCache>
                <c:ptCount val="1"/>
                <c:pt idx="0">
                  <c:v>Total</c:v>
                </c:pt>
              </c:strCache>
            </c:strRef>
          </c:tx>
          <c:spPr>
            <a:solidFill>
              <a:schemeClr val="accent1"/>
            </a:solidFill>
            <a:ln>
              <a:noFill/>
            </a:ln>
            <a:effectLst/>
          </c:spPr>
          <c:invertIfNegative val="0"/>
          <c:cat>
            <c:strRef>
              <c:f>'Cutomer Count'!$D$3:$D$6</c:f>
              <c:strCache>
                <c:ptCount val="4"/>
                <c:pt idx="0">
                  <c:v>2014</c:v>
                </c:pt>
                <c:pt idx="1">
                  <c:v>2015</c:v>
                </c:pt>
                <c:pt idx="2">
                  <c:v>2016</c:v>
                </c:pt>
                <c:pt idx="3">
                  <c:v>2017</c:v>
                </c:pt>
              </c:strCache>
            </c:strRef>
          </c:cat>
          <c:val>
            <c:numRef>
              <c:f>'Cutomer Count'!$E$3:$E$6</c:f>
              <c:numCache>
                <c:formatCode>General</c:formatCode>
                <c:ptCount val="4"/>
                <c:pt idx="0">
                  <c:v>318</c:v>
                </c:pt>
                <c:pt idx="1">
                  <c:v>318</c:v>
                </c:pt>
                <c:pt idx="2">
                  <c:v>372</c:v>
                </c:pt>
                <c:pt idx="3">
                  <c:v>465</c:v>
                </c:pt>
              </c:numCache>
            </c:numRef>
          </c:val>
          <c:extLst>
            <c:ext xmlns:c16="http://schemas.microsoft.com/office/drawing/2014/chart" uri="{C3380CC4-5D6E-409C-BE32-E72D297353CC}">
              <c16:uniqueId val="{00000000-6A83-422A-A74F-C80E59347539}"/>
            </c:ext>
          </c:extLst>
        </c:ser>
        <c:dLbls>
          <c:showLegendKey val="0"/>
          <c:showVal val="0"/>
          <c:showCatName val="0"/>
          <c:showSerName val="0"/>
          <c:showPercent val="0"/>
          <c:showBubbleSize val="0"/>
        </c:dLbls>
        <c:gapWidth val="182"/>
        <c:axId val="1095903872"/>
        <c:axId val="1095902624"/>
      </c:barChart>
      <c:catAx>
        <c:axId val="10959038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902624"/>
        <c:crosses val="autoZero"/>
        <c:auto val="1"/>
        <c:lblAlgn val="ctr"/>
        <c:lblOffset val="100"/>
        <c:noMultiLvlLbl val="0"/>
      </c:catAx>
      <c:valAx>
        <c:axId val="1095902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90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[my_first_project.xlsx]Cutomer Count!PivotTable2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'Cutomer Count'!$E$2</c:f>
              <c:strCache>
                <c:ptCount val="1"/>
                <c:pt idx="0">
                  <c:v>Total</c:v>
                </c:pt>
              </c:strCache>
            </c:strRef>
          </c:tx>
          <c:spPr>
            <a:solidFill>
              <a:schemeClr val="accent1"/>
            </a:solidFill>
            <a:ln>
              <a:noFill/>
            </a:ln>
            <a:effectLst/>
          </c:spPr>
          <c:invertIfNegative val="0"/>
          <c:cat>
            <c:strRef>
              <c:f>'Cutomer Count'!$D$3:$D$6</c:f>
              <c:strCache>
                <c:ptCount val="4"/>
                <c:pt idx="0">
                  <c:v>2014</c:v>
                </c:pt>
                <c:pt idx="1">
                  <c:v>2015</c:v>
                </c:pt>
                <c:pt idx="2">
                  <c:v>2016</c:v>
                </c:pt>
                <c:pt idx="3">
                  <c:v>2017</c:v>
                </c:pt>
              </c:strCache>
            </c:strRef>
          </c:cat>
          <c:val>
            <c:numRef>
              <c:f>'Cutomer Count'!$E$3:$E$6</c:f>
              <c:numCache>
                <c:formatCode>General</c:formatCode>
                <c:ptCount val="4"/>
                <c:pt idx="0">
                  <c:v>318</c:v>
                </c:pt>
                <c:pt idx="1">
                  <c:v>318</c:v>
                </c:pt>
                <c:pt idx="2">
                  <c:v>372</c:v>
                </c:pt>
                <c:pt idx="3">
                  <c:v>465</c:v>
                </c:pt>
              </c:numCache>
            </c:numRef>
          </c:val>
          <c:extLst>
            <c:ext xmlns:c16="http://schemas.microsoft.com/office/drawing/2014/chart" uri="{C3380CC4-5D6E-409C-BE32-E72D297353CC}">
              <c16:uniqueId val="{00000000-FDBA-4429-8EED-60739B608ACF}"/>
            </c:ext>
          </c:extLst>
        </c:ser>
        <c:dLbls>
          <c:showLegendKey val="0"/>
          <c:showVal val="0"/>
          <c:showCatName val="0"/>
          <c:showSerName val="0"/>
          <c:showPercent val="0"/>
          <c:showBubbleSize val="0"/>
        </c:dLbls>
        <c:gapWidth val="182"/>
        <c:axId val="1095903872"/>
        <c:axId val="1095902624"/>
      </c:barChart>
      <c:catAx>
        <c:axId val="10959038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902624"/>
        <c:crosses val="autoZero"/>
        <c:auto val="1"/>
        <c:lblAlgn val="ctr"/>
        <c:lblOffset val="100"/>
        <c:noMultiLvlLbl val="0"/>
      </c:catAx>
      <c:valAx>
        <c:axId val="1095902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90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series layoutId="funnel" uniqueId="{4039D0A7-F179-4E06-BB03-79B314074DD8}">
          <cx:dataLabels>
            <cx:visibility seriesName="0" categoryName="0" value="1"/>
          </cx:dataLabels>
          <cx:dataId val="0"/>
        </cx:series>
      </cx:plotAreaRegion>
      <cx:axis id="0">
        <cx:catScaling gapWidth="0.0599999987"/>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cx:spPr>
        </cx:plotSurface>
        <cx:series layoutId="regionMap" uniqueId="{A09D00A6-86BA-46E0-981D-C251F90CAD63}">
          <cx:dataId val="0"/>
          <cx:layoutPr>
            <cx:geography cultureLanguage="en-US" cultureRegion="US" attribution="Powered by Bing">
              <cx:geoCache provider="{E9337A44-BEBE-4D9F-B70C-5C5E7DAFC167}">
                <cx:binary>1H1pU9vK1u5fSeXzFVs9q0+dfaq2ZBsIgWRDhpN8UTnA1jy3xl9/H8UmAcVJeOvl1i04AxXstlb3
02utZw3d/vf18K/r9HZbvxiyNG/+dT38+TI0pvzXH3801+Fttm2Osui6LpriH3N0XWR/FP/8E13f
/nFTb/soD/6gNuF/XIfb2twOL//zb3xacFu8Lq63Jiryv9vbery8bdrUNL947eBLL7Y3WZSvosbU
0bUhf770tmn0T1Hn0fbli9vcRGZ8N5a3f7588L6XL/5YftoPT36RQjjT3mAsU0dUcCk10fbXH/Ly
RVrkwf5lixB9JImiinCiv/7cPftim2H842T6KtH25qa+bRpM6+vvh2MfzAEv/fXyxXXR5mZevQAL
+efL93lkbm9eXJmtuW1evoiawtu9wSvmiby/+jrzPx6u/3/+vfgD1mLxl3sQLRfudy/9gNBf6fbL
NntKeOiRkpJTae/hYQ/hceSRw23GqE136OiH8DxCoMPYfBu4AOav188SmNM0jfIiwr55KsXh9hGh
nHAh7N3KOwtk9BHhjmTCEQeReYxEh6H5PnKBzenzxMYr8vz22kTXrXlCeMiRUIIIxsRBu6agWMyh
DqHi7qF7g/Y4aQ5D82AqC3S8d89Cc35tde9rz4N3/k/djj4SNhOKM7WDZ2HXtD6yicMk03ynPfwh
Sgtn8HOxDuO0GP5gJs/D01zc9i/Ob4fourhbmCfgAvyIU8Lg6uVBUIgtj4jtMG07YAm7Nd8pzeOk
OYzF/bELlbk4fxYq80Bq8LS/6mgq8qdkAfyIakZhrfbaoB76GkLIEViC0FLskFvA8wiBDmPzbeCD
KWKGn58lMF6RFvX25ilVxjnS2gEH4PSgmyG2OBJczZbsocY8RpTDmHwfuQDFe/MsQfmrTrZ5s31C
asb4kQNUbEb21GtBzTQ94kwTIYSzA21BAR4j0WFsvo9cYPPX5bPE5jxqmvm/ZRndbd8ncDOgXtR2
1DdijJjlfsjpIOIUkkKl9jol7569czaPFOowQg8GL0A6v3qeIG2bZnsdts2tMU+oRZweIe5niit2
0LQp+BwbJI458Eb3ycD5Y+X5CUIPhy8x+utZYrS6Tbf9tr69W6kn0CIwZCiRpOx7fHlfi5Q44tKR
nBHYwvlnYeQeI9FhgL6PXGCzWj9LbD5EdRA9dVJNEOpoJtVu7RcOSDlHEv6JM2efU1tg8xiJDmPz
feQCmw/PVG/22c8XxT8vQHza7MuTJj/B3mywM8IQXj5QHoXwU1It2V55FuHnXVL2sWIdBuvwpyyA
W3nPUqk2YNrRzRPGQNQ5ElpArdiSLoDNOYpx6uz9FLszsju68AhJDsPzbeACkc3zTLMd3xawc0+I
CKNHkiOFxjU5SBAcdsQ5Ejzc3tPsBTCPEOgwMN8GLoA5fp427vRmGz5hSMr5EayWrZCcPuh8COHg
15opx164nd8KchiO/bAFGKerZ2m35mzUyTYrmzB6SrbG2ZF0hCT6Lh0NXXjgcOZ0Ncicvqvz0IdG
7NFiHYZoMXwB1cXJs4TqPLoOo2Cb363U/55TQ3UcxDsajOCg6jgCRQNbg9TtX/8hMv29RIcB+j6X
BTbnp88Sm9P8Jto+aQpUH82LrqAg+5+HCoRCKNKjji31vt6zYGyPEOgwMt8GLoA5vXiWwLw32/Dp
FIbpI4YUAQzXftVhtu6bta+JaeVQSuVCVX4nx2EwdqMWSLx/9yyROC36JyRjyNbYiktU1PiOjC0c
jGYouNm2JPb+9QUev5PmMB67UQs8Tp8nDTt76iy0g7iEK6rVvsRJHuqGdsDTUOREGXRn0RZptN/L
cxiTu3ELVM6unqWWnCGz2F4n4xPaLHUkqGIU2bGHgMC7U0cpQu9czCJeeYwoP4Hk2ySWoHx6lqC8
LtqoeWL/bh9pB3GkBEfe/TwERxPUdAg8ibNHZ+HfHyXSYXTuDV3A8/p5WrLzbZTfPp3CcHHE0CHI
xT1Ddd/JS31EiSQc/meH3AKa34pzGJb9sAUk588zx/wmjJ4yxLePOMqXjOvD3TMOKmw2Qk2Hflem
+xWa30lzGJDdqAUeb55p7Litx3Sb3zydljDkkme/IhbpSSWBBUH7xl0n08KrnD9CksN4fB+5wOR8
9Sy9ynmEPsCmME/JiiVMlyao9u9TkEsOxo+IRt4YvTV3O+GuxvwIWX4Cy/dpLHF5niHjh9s6K3Jz
t0BPkmaxlaD4zyJIQVOmlFRqiR6zrz+LBOUjJDmMybeBC0Q+vHummtI0RVtHTwcJrBeKleiH4ftc
/iKQn1tmlEIXk9gXxBbh49xW8TuJDkPzfeQCm/Pn2c50DlV50swXRy0SXcxEo5Dy9WehNMRGvwxH
YUzOVcz7bv4RovwEk7s5LCF5nupycful3jbJU/oVpOtxJGbOfO0wWaqLPkIwg9j/zu8sDNljJDoM
zfeRC2wunicxvrjttk9ZJp4zkkJyBCuHj2UQIlH9EmhacnaUAIzgvs78Xp6f4bKbxxKVD8/SwVwV
rQlfrLbJ07Ix9JczBIqodO3c+7KN2baPKLNB2OTCkj1WnsPYPBy9QOhq9SwRmit6r27r5vYJM2Pz
kSY092vBDpMAhcIxujZx4HEHn16g9DiZDmN0f+wCoYtXzxahT0Wd3NmXJ+DN9AhhJOXzcb9DTAAt
f2ibtVFm3idiFiRtXuPfSfRzdHYjl9g8zwTmZYgzoy9Om6dNAXB0xFKH6juOrBcJZnTMCgK3M5/U
+PqzSAU8VqrDGD0cvcDp8vR56lBRww9527rA8c0n5G8MpzIYWmC+sYSFJ1I4vOmAJEi553dLTXq0
XIexuliMX6B14T1LtN4kKTqZnvT4M3ByGEddc2fw7GX+BrUcHEiz7TtGoe+s7S6N8xiJDiP0feQC
mzdnzxKbj1t0NOWBKZ6yXUYhDU1witP5CZ+j9pEAGf+WVVhw7cfJdBif+2MXCH3861ki9Ka+DZ4U
HQa24OAIAJN7uvawooY6J9BxAOAClt8LchiSu3ELON5cPks43t7meTOm3fZJTwaAYjsat23s09H2
0qApdeQwx5l7BnaggULcD08fK9VhhB6OXuD09nmqzS64+39AEaA+Noo2lOyDoUXazZmRRGszWpx2
SC0owuPlOozVcvwCravnSRHeQatwB8zt7d22/t9HReByDkemzd4ndOxFLg6dgYzP7R73TrXfV6lH
iXQYo3tDF/C8e56lnne3w5MexCU4g8YcDiXZ8Td4mvudA7jlgSGYhbXb316zsHa/FednsHydxRKS
/z5LP/TxtjEvvh/r2u3cJ9AaHEHjFNQNpemvP4sICOZNIr+NdNB383dfax4t1mGIFsMXUH18nlnT
j1FzXeRN9JQUGyk31EIFwwVQu5+HGoSz0mhlw7koffjw06NE+glE32ezhOd5JhM+jgXuUwuezvOg
5xaYoGD9k3sGUAECwyYoRth79O6evYtOHyHQT6C5m8kSmP9P2bif36j27eq51dZs11/vrLt3qdqv
X/06d9yltxi658MHTeDOQp3e/PkSGoFcwLer8ObP2A/crf2P99Z9H3W7bcyfL3H1HbpD4L2ELSlF
pDR39vSwxvNLFKUMHH5HKs92cHceh2PL55zOny/nRmyiEHehlK41Rb7v5YtmLqfgrj2KrBM+ECev
HAfnrzT5dl/g2yIdEf19W5D9v1/kbfa2iHLT/PmS4Bnl7m1fRbVx3QtB450jcSYFxx85aozl9fYS
W3x+9/8xEyvKqm2Hi7xnet31fli6BYtV4iWq7/6WlhhfxUOXJ2vbTswnU/DufcKboXIbnVcf763e
IWngL5bScFtTpVCmxqlAOUt7Txqej2Wiw7a7oFVOLoJkyn23VYUMvaEzhXa7nrefVFdakVtnjqm8
Kq6TwPWnRnEPAVF+o42x3+AzwnZF05S8n4TlkONRCv+WjBYZNr+WmKJa8YPEUklHw34q26H2QuJI
hcB2NBdsEEGwksOUvu842oU2Ro2FcLtxIPEqUr7jTkqOkTsmNjvOunokq7orzE04NA3xIqsUqwaX
QXauyUK7c1UtkmAdFHH4Nmn1q6zRYbNCI5/+0ITVWZL2YlhHjSXPozrssuNfz+pHGHCnlq0AhMTe
AO19OCk1WkFvlWlzkRtffygC+H+XJxRbo8zb4W0/1Pqq9EkKsvRNeQ7AP++1+3tRETRO4xSuRv1u
/r9ZrHvoC3sIeNkE+UXuTOSCJGF7kTe1Fzl+CF//qydBfX54krYpmk0dtAqDvzx8UpnzcarqsLhw
Sptvq76o02PfOCN1kzJc21WbTh6zR6fwYib67HebZt4UDyeKjYLWJT63xMI6LB6PHpkoDPIsulBV
IrZZ3IptgqPQ6bGYsmYt66JwRxvQH/dp1VO3Sgp1a1LdnPZ65K8HyWrbY31cJF6s8uw9q0vKVqEz
jrel1ZUr25oy5Qld8PoEpGBq3V+vHvkRKNwZAbOBpBBFRw+HTbsPlC1bkQvhW+ek9bNtVJsmcImV
mJy7bBzz4FUfRsmXwNHl62Gqwo0s+BB5lHTqH6OmqfDGMFAeL+LuNqqZuulEGSoU8H4FMRc/gDxH
bEzNiSvUsoRC7H1fSlk7kV2Hhp3HvCp97ayMDqfjwQxMb0zXtl49VPbfXTaK1g3DUHk1yY8bWpfH
KS+pl6RVdlmmIhtclfbBxz7OitOxMcYtRVW+l03irPwq9722iOPIjQyLe9ePm/yiL63mTWVNbB0E
RMeuNfl55tEuzE6ENOkljYO3wZizwU1bVV0Yv3pnaGaxlewoFjIaKWwDb6fJtXsnfp2Gwvnk2y1/
FUqHvJ6CodNeb4c8w2UHY3RqOfWYuf3oTCvSC2s1xcN12VTmqrUtFbp9ZtTGb6r2lPuUvqtC0ifH
vrJI5E5h4n8BKaw7N8or63ObqWxVlg09TYq8PCWVTm+irpTQe5YlV5H2B+V2FQ9e1X7deiPW4Zgg
rH5T9dmw5n1dbQgZSLdOhSKB1/WBU3kdDf111rB61Zb6Tehbgb0ipDAncDW093I7lq5jVPrfIbPD
M1rr8kowI45bHVt008hs2jqyqNeNPcTTpkucYGMNg72lTdr/0wRlKbyJGrt184B2wWYwcQHl6Pv1
GHSts6kLP1ylhmUnOd7qasnrAguddcqNmzi2POX3ylWFGCaXm9T3mLHy7LiWyTrg7Wj/3TPCcQlD
badujJ1kNsz0ujkemBpey2SaUv/vtq9MlrljlI55fRP6IaXTp6a3BpWFrq5hyotrOmaxYbXbmrYt
7QuTmCwZXumomo473Rr/NKujqHRjmhZXtrLYaTwy1notMPDdsbL1ALgyx1nlvg9/aNKkr9Yy6QPb
q1ND/DdhZUtVnCSj6sPVOKTavJaNYdhRvV+Qpvda+MKNtMLYf9NBdWTgVU7pYMOxpMk2eRrV2k0r
OC9/PXSR9CwfhymFO/p2zr2i8bPMC3Xb+5s+VWm2bnywgo3Ig2zynEnAYuY04a2XhbWVul0zBs3b
JrKybF0EkfOP1XYqsld2Qc1xxJ3WuRCWH/ivcqaMErGXD001jSeNDesWrssgVNnab7qp2ui6yaPN
mMpsPLGbJis9Qcc08tQgxvS4jqrI8gAr/WiV2URWjMkkW+F/tvUmjW2rwZLn+cc4y3R2ympt0nUS
Gnk5tYaxTWwVlJyFfdio3FUhDc2xX3dlfgVnzF7FwUSTTVtCgnVh0mBaO2SYtOfEY9mfZ86IrW1B
VeqVT0j7qmZCpKvAZ0G7UnkHOCPVgJ/kU8ym2zRhWq4cCJCt2JiF1SmxI34SRCqRHk2Siq2iIvJX
U+snwrX6utRvY7+PuceiKp7crIwn68z2U74hpR8IiKtVuSZjOBWnYUT6YJ1oHvbu/D6X6Ejn2D4B
q7yhj6zJNUNkfa7zsRgtN4Ie0Qsy5dEUuU7HLfZuTHvaXshSj8Uq15U5F20OlxQ0KsEAnSEJs/Gj
kOSfJpLm4atqzNJh0/Riis6ICcw7HlOxFYOf+a5DsHk3bT4otm7kFEH4lsTZKmVV0nhO768jElWf
0r4Hs4iDuLtqhOy/lHXITjrVB/7aSYRN3dzx8TkiLeJhk9cduZiGkvG/GyPIO2IsvKOXVuN4hoxq
WHc0i6OTeqC0P81V0NA3kaX0h9yu5s0Zx1VzrNImbN4OIzeOZ1c9sAn7HIIVDYzuGTyY/oDzdtjd
GaxkvcIR76E4NY326du4bpPkkjq55qcDj/v23AxmJp/hOLwViSWHddFneHRRTFPnDjQz07GdqHny
s+g97BPkKjNywUWOWbSVwFKFSZFMnk46qE6ZBkn0d14rqHzdghUEeA02lZo8fFMRPta5y8rQBtx9
PbTnmRWWjRvZbTVsBlvZbD12FZ2NBpTJw4xgQAZNZp5s8uyDj2tRXjldFDmuE4oE+2IM5LbPGcQY
6ni8ZGawm7MANDc+K8o8ia8ceIvjJrfJRaWD6hO3qazckIcRfVU4gW7P/LAIutVYq6oHwR3ZcUmx
rJ6tqvE6SRPxdmgbuzip7LFLPvYyC5qTzLeyf8ZJzzYkqtJwhTjAYeuIjmGzKWWmP1q2n22yvgwq
V3GYubHuw8uoMM2ZzpJYrAStaQCzh0sT3S6k+kMdW12wTmkONZksn+lTnhekus1gkMdXDsGWWvez
xV7HwsKKDt3UreFk+uqM1C2Vnq9T08HTss4G9a7iz7Xu9DtrBE1/NWlTkxvT5GPjZoSo7jTqKT5q
yEg4ebwPZHBaApbesxItN1PRdeZ8GFV6FXdN5TqqOeHZ0ImTqZcAJ7FJMx2XaVIU57kc+GvL2LxY
h1WedWfB2Jeh54gmC9+BiTQ3ts5hRmA6m85NwqZvXN13TgUvMFZXaVCR6L+kmJjTuRMY2Pi+NMzS
+LDGr9ehspLgleWX/ZcwsK3OS1Ujk9MI6bq/h8byp+O6rZpoHU0tNmlETczeDkk6iYtMlmnqVmVn
y3NOQj54I9hNs+7DEqj1Th4Fbj2pDLajadI1GdhQr7qUOvXx5FTY/QkfArUa/dFuPL9sZPWxFyN5
F4c19ho8nf6AvZ41b3OdExhYWup442Sh7N2h/USdtneImySdei9oXvWrXgSGn3M/dbrLym90DeeO
Hb0uIwY0ETiMw+uImaR4reoyZG/pYKfy1B8KjXkNgxWcJ7VV9qus8WEzwMZac56mPuSvdRJsmtBJ
wlU/2PbpWHHo/SililzuhwqXy4KV7nMX+xhnF4BfF+VYR0G4v7P/2z//867I8N+vY77/cb7y//u/
cJPD7rsCfvkuXGEz5yGa5Ztmab59FoTZSzenLx7844dUyk+SJbuvHvjJiw8yKdf3b9u/y1PNiQbK
EUN+o+8/JFIWVyl/z8B8HbdPpUh5pBW8N/LNCDxwVFDepVJwxSCaonDvCW5LE/gigjldss+koF2K
wQzg0MH+mu59GoXgpBWjaIjXBD3YGt9N8D9Jo7A5lvge0c1PnE/8IpZDyIyCOZ1jkXuha0riOofH
ELcO8U2r17TkpZV6dtlF0wch2jLZcqsWzSavxmbkK0MHEQ6eVfj2lyCveW55BR0S9UqHYmxXibby
6qTXWdqcIwIprdEtkkGUX0Ri4qFYWVKmMfMCxGbkVg3F2F6m4aDSreOI0r9mGavkRSCjqmQwWcgT
pB4vRZ29CYlt+nwVpKJOkOjpRZa9JmqsIHKQZWQ8oxnL43+spisw5h6k+61/P9f0MKvAJZpCKeIw
yefaNZZrmVUgWdSGMnRu/b7I4+rEZDzlJynvmlqdTE1got6bohJfX5HafkT930TdBCW8BxihQoRa
BIJuHAzCFQZ6fv0eRuBgTiNtGd3EJGFJ5JmCCQZ+rqlVxZt66IParBAwBjx0LW5NZf6252xsqEf4
JHv2ysgwbxK3KCpWkwt08FV47ddrhC18X0a4aMaQk8ClfwhZ5235UMYhjCwa1sy6kVbd2XQVTCpQ
1SZ1uGG2m9dGys9gRr45/fVzF9jMz+Ua9wzgCg6K5NTyuWU7FqqwmHMTgNU10u1spH/+GyJizBE/
xFEbvcl9fOGJQaRc4KKO32QU5oTBPfXB45GJwTcdUI0wnkKHHk47EF1k2UPIbiyVqop5orel2EKR
LHNaTJFKLyKLFOScJdXYXiWNbU+hi16lFIvy64X4URI09aPKi1NMXyv3i3xeqEI/jUe7vuGyh8pt
RiIneChR923D10hFcfm5brEESIBKnOz4XIDZ1MicRoVd9r9B5WGehStbUDQ+IWs8X2WLg26L3WBk
ZMdjkvvXvp5yUR8XVZn549rykQ4cj0enHrBFfj1/srBkeCZuM4SWQFFxAxjI7gIKPcVCl8b6grut
VGadDCacFSIbihBfptIiHJm4F2Xgy6U7IImHhRCRHbZXWSnj0cstUudXOguzOl9VoqjpZdZFefPl
12I+zO1whYYjG5eU4MQSvp8B2rKwJYhCndqupuHLUJsam8BuExv42EPPhAUyyzrrqqQIqaA0pi/m
X1EZtL/B54fFwkEQ3JfCcGGQg1weTNvDxXIq2pixkcWXPBUWbHgM6zX1SPraZhRnzBew+03Q4vLq
LBY5LGpdZjURJ44Fwpq4VQhrO1t+hHA9JJzS7owPSVlkvzErZLmt0V+Co3kUnfcUCMv51or7tm9g
fV7qfGJfGp9KK1vHpinT9m01majMvb4aKwhnqazDa8VYZcW4cpJptK76svRPQbjSOPCyabLHMwSu
SAu7ubalb7xW2FZ6CdIeTEhxMT3AJFIrHkn+ygbFx6cmkd9X1W/UdFG3gKVCTKBxyNNG6yAuohML
i4GdmVdd3pWflShELLzSxpmDyvX9VuvaIxMyKKHrjzvrmbYcr7VfzUlJfAcvDb1hstq0Pfu9DvGl
FccpOpARoQkumpx1d7EtkgEJFQRG5WcEtFFdrRlyhfyckpCNZ6xpRyyH9rt0+pCFwzgqtw3rvgo9
GPxeXgbV5Fsndcbj6UNttY28cCI5E4SBd1mqj5NWzPAUDdPYQmOnRHdZ1nEyfZhS5IMS107T2WlF
WH0AVOQ6xB8ZuOr0wcmGAdgxEY/41Ux2YJxVKRrWbKRqZ+ySIYhAMKqvj9dOYI296xRDjI8oQB4g
eWTlMzcwpciS7dDIvCo3uqtJd8VZMZnXdZ34tZumWU0zzwr8bDgJOJzrp9zJff6hszuCTaacADyj
q/ICFOXXtmFpNbH6Cr28iBm5kjiGstgazEcGmugy/TyRrKkDROK2QpjcF3GRnrK26mEofv3EpTWi
84VJqNLNrBS+e/lE5AabsM9Y/4lN7bwZ+5bP5o82KoHzll0l5GcfKSBsQuRYkC0/VzAs2Ke/FmP+
1pkHbhTJbkkVfAWO11AOlvxQyyfWtZWlZfYh43lmmGuKVli3RRVWsEZh0uRkXfuqiN52jRPA4pSh
KFBkcgztCsSpqk9RfqJBdZb6jrwaWJ06o9v0RHaXxrHsyKvENBRn2ER26MY29xGacl+SWdlDG/uw
6EKwi1M/Tsys+R1O2L3BvV6qHF2W1Gzojn8946Vdc1AJted7wejXb0dATPBwxon0w7yvGvW+a3Mb
JFbUNQWJ7aZ533KQLH6CDMaAbTskmuFXYL4yW0uW85ZmbdxT/8of5LylaRVNWX0SoZoym8hqamyy
qdKubKLjSYwJtM7vs5lTk9HJoJ2KVFCjX0+JPqzI4rYn4Thwm7BqQBA9TwtTXbE8m4o4p+8dEzLo
limDWQBjMWSJ93qMAzwjZPPDYVZx2MrZpNRlBUdjhQQ0niA3ij8VSLcl21THip9EfTqvQzX2hbzw
qwHvikI2T3EMMtlsEkvVbFM6dccab4S/wHR/M7UFy8TUNG5Jpqgc4dpQfO3VYmpmSIhK22J8z4Ju
tlSmrrC1pnSKimtjOwnN3dEU1fRB0Xz2j5lVEAAyyCwNxvWUSeQZN5pZbf8eLLXGcvQqZth9rJtg
TfLI0thivE/L2bq1MJsnES17mDUDRoIHRsa38S/EWARLkQUcS2GMCi3jibSNoRKhpjH+tVuf2RTO
J4K/BbZvd6T2fhS00FEHdAHsSlHhIOy0f6C6pJ+4HGVlvesyVcA67OgtDZ2hSzxEligM/s4sLNzR
/EiOK0MpUuf4H1jTQyWx4wKstRzUu6Yl2CFmxFcARMfw/VgfHpe8EGu/t4qhcWWKxHR9knZ+DsoC
o4dVQqYxNW+VbBw/3viGIwWDKIR2lzW69OABMguKb4YcjmoPW1D1OZZySJ0cugItmuEIkmEGwooj
gl96jHV3aRdZAUlEksA3JdLMceqvV5tr9tAmYvKzE4CRQCcGWNAysgEdbFBxGsZ3YThK5FVNm7DS
83vbjy8knXg9rquwlqXjakp1HLp1XUXVKzttUdF3S7Ad66wOMouf+1momIdi8RBc21Fqn/R+y+Uq
UXmR3vA4nerLrJAZvvERCfL+De+IPUwrJ861KL0K/LFpN30vnO6irkLkplyZ2Rl5jfIb0as8rzXx
4sG0te8WA5JosRvmXY3UWzAkHZShm+p+TN3BEjGPN2gaafmVTM3IA88eSNu3x6XuQ+KDv/mBOTWh
AjPz1JT204SwFluxPB2S0W/dqiljuem0CthKZNYwvetlQaMPLU8Df8W4ocQbEZ8WoysDJL9XOqLI
6QYiDU7wZQ9mVRV2P535OrftY9KTkG4CZOFDe10mRcbfj6ILEuu9LuxheDfXW8251ZjcuoTHUO2N
qKWs30+qC/LCLYuChM3fGn0TqEpGyG4ggcqdrHB1UjAaeqqemsr5QrLYyW9CWhbdsMJWGatbVM36
3kadtm9IfGL8vBLOCnGASOWxn1mJvNAEGdDkuJMlioXhbejkzGCVB5Tka36O1pcOW3oidVOGf6N5
zkh7nee8LNVpq1HqSF/nYkiqYB13gem7173wgyja+DzrW3Hp55RVpzLmYeBssFckS9yym2y49bRx
ol67gcVlZVahX0/xeNoHjRVGx32Uwdt4ie45DGxXRq34b2G1UqC634ve8r2egbaQi7YE69KuGZkz
yDcpmmbwy+z+aEVRitdwfRPH46ai4dWXCaVC2r2KZV0G9IQMlqWUN8YiadXxkMckS13Bu9kv2sKK
MJ2ACTiV7eCP6Bv0YhFqEbxB/rkvFepOVtynG5Uwi5anSTtqp3sj0QwRabfSes5JqNqIMPmgAt+3
pjPO0wYrZY0VTPY5rHYVijOL+ahlvEapJyLp2zjuY8df9zEMQbAuIhwjrj2YrFmksbNSm67tIByj
amWXSVyj0mlsS+T/pQHN8bwsTrV+36KkXHk1Qm+sLBLFETyIR2Q4fwjkB2Vxq0rPnJ6HDWbvlahY
MbmJw35eMZaaBL+KJjTWVZ6p2eTzzgSO8nRvCmyAKQffODa6zvC+cjfV0KAxAx8co3FJwZc0Pp6W
hgRBZk6iGR5S8pCKjyQd5nXOuY6RS7JaqwYUVp44Ib+tKgQ01QZVXjAtDwnuUVXobQlFawFB3lbt
BxPnbZRjvSyU9I7DduJkOHfQjAVRIiBdTlcSOwtPYHip+uJbw7zBZG3NyAv0N1VfUp3NS9N1aPqK
4GKdqocMHTpOMcf9fOqaseoLEm4h/iaGspBXieC+ZqhmaCSA3FKFBGux3z1or0I9cKVia56cb8av
i9Fi19TenuNqMYn5X6wRyTmzo9q62i+1tXv73SLv3odMAU3OFS0zCEByK+y+JJEso/o4ytmISVd0
whftugFlQWRfIQAP0P0ldkAVU2ew1RB5t/X/Ze/LuuzEmS1/Eb0AiekVOEPOc5bTL1pO2yWQAAmB
QOLX343Tdfuzq7uq73u/OJczz2EQUihiDwG/GKLCs6SEWmjx6V3RW4VRAhPY4SOgFSJcFWAOthSl
DP2e9PI+ifHLLuPh+F58jKDSWEGIax/31MQtarRKqyFdo7O3+V6dhx+P9mN6pEx2GJ+UtvjGIcm6
/eZd6hvMUx6Z/TQgyVL80qsxzJqXLWipnS9xp2Qf3o+JtFkPfvaAm9yPErVmwvfglCOYXdPc7Jf+
MaDBtm74j+qIotkhCBNQcxcbhNlOn/gOIoWHtbUKa7oQfEc+phXPt12yeHyPUj5g+kwJMlbcvFmQ
7N5NwLL3A8bL/oMukOpgRCDFwEf6Ldmvf7Apb9YX2/GOt8eB5zhuM5KIk7OcfBbNV+RjrrRiKubs
9HPIC7EYXI5ricRBsAMonFzoVmKfX6JxS8MXZG4iX2o9BvPQVuHEGU6eiAYvLa7nTgPb7AAYALLB
Y2rsRab4vpwhydqBHultKvKjRLLo/CUpps6p80xVCHVCV9CuX0o2ccCGURFZfL6Zxwk/kDQm3W0/
Wvzr+xW4XRKuEaCiEVh+d7vImQEUWI3A2aOGq+U1HZhDFcBAVGJmrAVCuTg6MsaIMLlpOpsfuh5b
bH9wwcCgzUoKbFXuLUydQLzhnVJSnn/CyWLuGiOOtulQ7371dII9/6xFg+E4kR9rZlR5hwGb2CrZ
9kqaXK3zy0jWZk3P88etu4JPGCKi3SZxR5KvU3JItzBClJsN3YcvcnqfNcCr9in+gZ/mk1wxApGN
9/ud2zbGD4MJjs+PLdBHqAG6DbgybExyKEpAFj7tb4iODD6R+mivYZfETphXHyDLFiWdYaD3R8Pi
C85GCEvK7QN6YyjLgRqOCZWAKFkkUfr2PWqnAZIVABPJVS/TfT3NdG0BwnOZzwiVJGUee97kEWnA
BJJ0Hzzbkh0qiG0ugcWLbuD4Olry4S7fVqRnLLhc2WRMe1sQsYOUymK7u8kkI+n8QAFjeUhZmAg8
JGirTrqpBnSBviFlBhAo/Uw5iVCSYzMs8PC3gG64q3To922jT9g+3UxsIky+j5EUswISTdqwJcvl
uoG9zx7kZtfgySCZBqqw6bFIPyPeYn4Fq94wAoKG+z0wPQQI/igvd5Sqa5GvIrMuerXqz5CPNmP0
Tl2XdrdpOmrPjjRW0xz8ubaRcOyAHY10STl1wL+DKu+izLwCkVzl/BzyUXBescSTxj2uGXKb8Vux
tNABvE0sBzRxMtIufVEF8TbJ143amKrSYndwKPYhxEJOmWVJYSOLWd6LIq4W/DLIoEFdwUy5+ued
fDzLEeISDA+a4/j9tn6Em65b9vhXQE2AH8j+98XbTv3+ieEHes9EvP8uicIAn/Dc7x9kBOhEf0Dl
vnMbbcc0ljJHtshut9lH+iCwUPdVWfT7X35OWeSUiESQ++1/+oDg93AaQA/gPMSEZRSbML+3TcZX
Va7QLuFB+40V8cUKtR6+xINthwMn8ET4QZGWzRfjFmJ+UwjmulvglvuVyxZM4+efJ0pMgS1txFQJ
nj4qtqEVWyZLMWhLH6DF2u9PfgCNI9o6YTYE3biDkJNJDaV1z/tRQe4xpjZ4sm2i8fl5BYu3XLYx
39M40Ow4R7Z0+2XZHwsuUBL7SMkSqGeQysQ7zVgPq9vnZMagTWrLpJmGvj80osNqhFxu5ySAA+9B
T8LWi+PSKQrEVROTLsv/Bfj6raAHloP4gBkcI7il0d9gZciokJxKHT81SqW46oxzh9WwKoTZMaD7
CuoWAC9NuUDChGv/l+ru19puPz1aysLXv7/TB+f/rbA11qlgnTJAVR+hUQADxlWgDsBK+udT/Qag
YzVBPxPiXICs8G+6l/X/QR6uuRwhQ46Gv+ZIKJ1SFXSllN7hXRD70y/SZn+othV4wtDeUjyyn8Hx
n6/lVwghwRvbgArhrdS7aJ9gnse/XgtbSAz4VvAndHtDGGuTaM/HpwnS6sOmkDr/2zj//YTwdwE4
2GXuABeL33BF2Zgw6vqQPY5uwEbBJXb8i8xLTLWfK/ufbzD6XSCNdgw7+4U22ug+CzrqtxO6TlA+
zF36+DNirM22g/Y+JT5Jjo5O+XIUmm0G0kviRd3bYY/nxCA0BNNGsR/9yxX9OtMx5iil9t7RJCsS
eHF+p8V8EQYr5E3jY/exqFbkdVjjzkqGuN5CVYVH0FAIRuO6INgckFoEzX4hQpPRbtUyorI/Jj1R
SVg6hBZfIdSP+DjWB4tuW09QT1brB5+lP8LsP9/E748RD46GJEQLZkCyENr/NqrYd8c5dsFy20xy
j0zbj0RIT8lgH3yQW4p3Vv2/Q10JCBA0qcGr0X7YNvcuKL/O08whG0Erbnv7c9tzvBlFGSpEVlWa
Ca9l+Z+dD5D/3hkHCwM+Nvq3cEBWiDChuhS3H9sSkuT9aWSyw7oYpnHfMP75hHt8+d+0NfBZKKUw
UXdRClzc+P+vN7j6zbVmS+Q5GwIjkyrr+4x8Tg0WzL8twb+fCo8uB+0FmzKKzN9DXc/i3lsozc4f
qcgCSTFijYvHHj/++a5+SjH+48aAFeJUBQQyP4h5+JB+vbEwBC+Ttc10MlscNtMhTtyuRrB43apV
f07bAA4dkmAObLUoe7ahWixnaLSi/gq7NSQ4vFJSA/m5jimwh/C+Z3DHqLNHbpCoW+ZaGTlfsRiU
09s0jj3KICNiOoyHvrOQc1ehCtOpr3OTAGq7Ji5SJL0vPvg8maIYIXeQcUWju5G8gYC6RpKTthEw
EQGpxhmFRtZCbxoIjUfxM0HJAnytKeVHWoEMPcdmkf4IYx+lhlxDhO616WOEbpSGexqwLnGAhFbF
OeqEIbb4AFKs1Ga3ZOr2ZC74yG00yFGs9lDnESS1cpr7aCthX4F+r0511glb/gV5jNg2m/JnIvMj
gwKztmJ8tzHfN/FsXIAsobaQaXzQucIpoRXfM4UQbEXLq871eN/uCXh+J7oXgrS3ILepnwuqL0Qa
BjsYMC0GOKv/qMOK1U9krBtpe8CuQGAysAylaOZcsSqwiq9hX47oKZHE98VY6Gw98BGLe3xOfLFs
6hl8w85oIQeEAvQWSkyQCM+tBtrMa4iQICc4NmaMIlH1EZLOPz1Kzym/TFK3xp+jxPk5vwVsxvTD
UBRCxgcxTAEU9RruODdXMMWBSz8MyuPZQogXb8aXYQBkYqmQmkVJXnnq2Xoti2methJ09Nqimi5y
A160bcLpRMNuXt/TsJe+qRlFwj2UPdwx5tMA5CWw0CSnO+X2MxaN4MN5ep33iNviODTdLs38mWcB
+N7zRD/M+6bzMTW6H9ngkHUSJZspoIiBKtOEaR8hknGV4TIg4YYeWQYQjiKIq/xJD0XQHfs2gVa7
4Xx9SnybiNq3K4MEfiHnNiQbdP9uOQPJUI+ZSWPodZPmNmvnLgRmvJhnhkl9pjxRU4nV17wLo7tP
PGxVDWUvQy3akfmEYheQUjwkVzA0fVYSy3FYdXqdrq2uM9o0eLphYI4ic/QgVGvvNtHN4QFZ+XzI
fUg6zNi0/9po+xRHVF8ZGvCrfpnmQzIBgob2hZ8XZYu6Kdb8IdPNCF5ft9/aaWR112heejoMdcKK
8TLf4v7o2QAWeNAJxaFzP1RUDNlxxSEvctRj78Ype4LugX0bC9mdpIu6rfSFSI6NCNWTpsDmyw4Q
zVQGRPGX1W35ly4Y4OAgtn9e87g9hLB9XMJP2LSlCgJyTQHTHWFGQvMIkbEHgIct9EozKb5FoHpQ
z0Q6elxi0bRH7YfgEE39/DgtFIADQkE9eWcvyWS8LJN+zSuWFazJP7VLXPgLKBDs1ymmIjooq2eU
OW3f+HIhSf49nxP4ZgIWmMu+gByhptEsHtxCJOqkXl0l0xyNFcsb9SUUEzxRcD9eTWm0z1CW7Bwq
X9ZLh3T2JszkcgH0O7hsJWniOkf0+xatKxnKbcujBmWzDt5WPa7fxyBwVdxG25dpEiqGokBDPrht
E2Zu0+muhGLK2FpvK3wmqeUjL8NIt7c+gkvEo6SCP4d05BKdlzp9CS+UOcbaxldJB8cTkN7XZPVf
Q8vYLY2wfJbJzjWgxbAtuYN7pk68IgeazcOtbqh589ohJwtBb3M4LiQ0ELLKWp7oMrCEfgEzrUoS
d8NJASgo47CfH1w0yIep8TPMpvPMX8bGj5+M0z0sb866ikVGi1Lg+sC45sDcsPDcLrl2+XpfxFPT
VcO2iC+i11sJkqd/HVQ7llov0QPMb/mFjk1eWROyS9oO9MuUp+5aAO9fQDtAbg/QZy6ZDSCV55Zf
p3mg2rKLZPHFBEhq6hz5mSgTMY336ZrKIwJ9mlZFu2XnOVLNPXQ60HasjXmJ4QE5LdZFJ6GX9Ish
7GVFnfyyjf2Wn0ZNfSnGnn/3GJBTM2fWHpAG+qfZFAmk/nQEYyv5XIbNslykhdSnEXloVPJsKl6K
YS7eCYwPz8Iw9Q7p+vbdYoLXS6ZiiKIFgc0gjevRwfOF/DIok3VYrgMzyc9bqIYT6SIGZRbg5NvG
hxR7mUNECkWbAw9KZHrOQMxUehrESSbWvEDbRXD9S3wZhQMsMimZ3oDLjffF0Jhz5Lviqe/NdsUn
MR5chpCLMhhuxoGG86WxdL0fID9/NnlOvxK5IDjEo19uqe+xeIBp3UVktlfOZCuU9I4o4Db5cGJp
T2uUx1BYAvYoLrbAsGvGGvOwxXnzkgM6eRu3fH7Ghs/PWGzZDSTvMzRMaXvsCpZcg+GOSDX3RVfn
G/x1mO9mOG48UPcSEPw9d/A6V1CGhEezivFNz5bCv5Fs27UpqL2CUEkCHejVMydb0SNmw9VGMpmf
I3B+1aI3epcvnACZN8G3gEHuHl77hG5tUfneIdetMwtIO7+WCVmy+RCis2c3l12h2TUMtfweKEt3
G1A/vHaz+YLvcAC9bfQ69chghM3ErSsE5JeJjtrLQun4sw2YXauuWcMbSH3sSxsvy3hq4o7Qqmii
7IoyZfJjEfYDXMJNrmvwuHQrF/Dd8BrBCFqKbS6WsidsuFUB+P4rH4wZxjoN19lcj8UCoidyJoI5
hY79HXE0eMiGotVV6uCRPTSFNo+Ct0t/AOXrm6u+laqtAzMkECEyFgWnbJmm7dHng7HNaU89wroY
nergUF20Wrm8lKjJTVdFGTKXKuktW26AloipIjbiz2u2KV8piPavIddjUb1GSBGvZhTi82vSovoz
iCNGz0mKxIkPkBWdlznNLhMo/QfxvBHP4qX0MHQW9jJGsAsvcgpG4DTulry6WabEPhUBlwIKHN4V
pjRwn3WyCmjhnlp4JtIybmj3oHwUbKcVhabYTSxxeL0Wwg1VbIDj32QdwmkNgdxWKyBblyKe2yqN
Mnk5B95N4q7zQVpsBMM/hK6vgdP0cldp6Tjp7+aZinyGuUCkHbxNdlJYDznozcpGPu4PNLJdcy0b
sLNlPwDmrbbZjbD89B7ET2aFPA8tTdSBgyi8kS1g0lq41p0Jp1Feo5tAkwESEya6kNxo0JE2yXwZ
r2C/0zmeb4OkcFnVC0YnGGskARQHzO410oH5thRITeAk9vFJKRbBuwpnjY0rpHBNoCpw85CirfCc
pY8+oCpDYmZzOB4rRNIZH1Bh0Lr2K4LQmKcH+ER0mcCe4oqD7GH8hqUvdipJbqJgSe0LyNyencWY
0y98WT5vW8NfeKM/80InAnbHtX9aoe04sJyZU4jNI0SQSA3or2y76nzc3RrS2uPSmKLSo950mUGm
qcu+T/onM3RpbUzqS5u3FPF1mfuvM2fbMVO7rYU7dgOGMQ+ryE3rWG/YbOh9MTXkKYOAyNTtAqwH
8wETpoQebv0WKS0f9DhM+WHKMn49qUE92XGa+cE6vrALoMY8K4PeFRe9EmMN10p3lCNLngb4fQ7F
3KgryZLgJpaOXsUapKXiE8jrAmVRHccMLeRsZk+bi+OuxIsv4BEMi2WcDjpK1S30g+t8oc3KymJa
Q1eNkouKptOiyyKCoapSEETaCxhtuDt4gNxPG8OrtRl47/EkwK+h2YAJYdHy0txil8fm36ayq1uB
/AKXwB6x67RHmxVpZQfdvIqWR5+BvMFYJqPipMKiP2Y6E/eBCE219GnzKYT1HAZLAKoo3I5ZzMSb
WuNZlQlR6o2EzFzamDBXMuNEXrUARy+ZjnHTPATC3bqlQrFL7gTKkstljdqvsiHZZ8l49ElGZL1e
wNzWiR7VBQFk/ArwPZZ7THO6JCIcb1LGCPJWBMd9EtKvVO7FsB/6fdd28fSuljxoD13agggFmKzS
iyEZWlVNpnUzuKZNASzMVhFVpEMcKdOgFclNp6f4HYbwWZZxh2soRYcmD5XEcSvAX5gTjdfJRZ/a
OKvnBkJOg1wLTqteq/kPjaqtqaQmJPyMjXc1ZRHk63IOZpnWsxbBuR2T+GXXDRyjbZG2bH2g75LE
iXe75BrbAyrPo7IMaijFEnIN6s5caQ9RSWk4UpprN1n9LmP4OasJMCPM20vnvs6zx1rBokSdZjVQ
zG8LWKulBCO3HAaxkEuA1BySqdZtSOYhG/2OV94s7NhnzXxFPeq3MkA6MtcdG4PkEIw9NL/htiSv
89R1b5leXCUnMtVdGIzhrV2z6AnsWl5AFYQcrkzntelOK5KqS0S/YT24sWkEUrkCqSdUHIG6Jc0a
BZVluxLP92GiD0YvcBhAkYJJVNGmbwSVy5EvKaiUHv0NJJI0uL1Qxi4VLG9tjJyaDGz7NEx2kHex
itapRlXBJEJakapNVyayvPMnuEPFQO9SS9B7Q0ZjS750kI0GQ7UEuRPsCMJMuvBGNipVRYVq21Fd
WpisJ1tl2HATXzfgr/IOBmLs8r4eFs96eeVzGCnDarIowPR9twAdIqWDzLuwR2P12H7iXFLF6xVL
BTQK3DhkMOXiRpXOR45cbbiwjYUJchontySHBvqnfjgkI7i2JxjUwL2cNIRS81AbT4NQ3AurJZ4D
DSCXsgJKZnAAsJga3P73PiiyEOM4icHXhW5c8ikBy9Q8fYC1gd4JB3SP2KHROGJOX6Fhwk7dQy+w
8yBYh1v2jVMWuvQEXfWG9TZGU9G+Wb02QQMTLoCuAJUtE2uKLQLheH61DQCF/HpGQuluQ1GEnlaW
T3aUpw3sFp4WtjyhxDvJ7bD0ddLN1g9XxOL24MlTUFlMFUQv8J4+wYip2/SQQqgKz3Vo7egVdEjo
qIBjEsrHo9a5QDwOZlVLqJBuYoi5kLrrAhHTFy2SqJye2jnrvddAYRcgqW0FSZXtVnrgg6Ntd9Ar
FDfwA5pB5dcbUr/8wIIuZWDBFlZoW0Z0LOgh8xuhJ/B+/avObfcSQF0zl7GC+aykFmvnALVJ/y0c
JLIsqN8bIw8qRXuWejHQqcClH48gH7fU+h8qe1j8+XIPsHQ5Awdur1XISCXj1N6IyHtYGEkPsdZS
gAjWASyjhVuzixEpXFaSQXtaumGVw8nMIVSMLtfrAHPOIr/pLWQSoZXCUJliH7X1TDb/CMf96pAg
BN0BGSgqRCZ0kpxMSue+Zn3u3tGNwnldRnwdo8dctjKpV7yN6qvBO6tNOYkFpcGwBQuqESOi5oB0
wkxnC8Pw8o0HbkdckFHHQ7XJhh/h01pYcIS9O4c4Jx7hOWews6oDhfXzHE0qe+uWjkYT+izEXFUA
FNsEFWrmp9s+T0O06QkTO3+C9AGyCWhYobKroOkYFyRIUQxdEcCtW47Kuy/piDz8xoFwc+VKZHaA
cb67DPikIGW3CcwV0NbpHtKN2NupzoekACUVzM0JvgU8mMzxoCTQ1p1H3Y2isgDM3jcIFjA3WPFg
AxiVbbPpYxppd+/xsGs0Q8iLg4C24nsA8RLAQ6H5dYAwPH1Gcbk2D5nozZ51kbg9I4NJLw3NkvYd
IZL4E1moeFQrYTeQSfJv3EQY+XzdHORqzAIZ2bbWlboN15fcJfZ+NV2DW4CNDexw1itE072FhJNJ
8RgBPszqQqj1IgJo0dYrtDF/rITCR5jIiZ4HKgTkiSZ5GhlXxzkewk+pmaKyyKBDbEy3QaE/bb6E
5cjfwlMZt3VspwWmrm6AQL5ol2K54Gg/gzA/bJCDcrY6XG7R7dIIVMOVHjIfH8EQgWcNCYyFNV/I
gtAbwO/QlrPOIC8kfBqRFMAufUOsttccjV/yOky4zo4QQujn1WUzVMfzgLuEGiD7TE2DPhQ9EnC0
Tdkz3gntIIcSOTUaJqWSFZCjyLFtamzoAsorwCX3Ww8EoNxSrdODXCCwq0nYt4dtdPgOTyCng2yk
1/VC9J/r1AyHmE2uWufEv2WIFsuVmwejazS8yB+nxMwWp0uSEQVBCxSoj9UN6Vh8lTedzCATYmix
YiJWXAVBE7+j/YS8dIGe7qHVExU0YPEXuGLsAJ4hK3zVJpMwVbbS1td29WIqO5PP7GCbNu8Qfw3p
rkQU++Q4p2vyGqAVirsFciUJwADV+7JDm4A3NHDgHm0fInOroDAJDxlM1CgKihiuhpGFyd6mQDTP
MnFmrbBvIqtDfl43xIz5Pm7p3UpWwNAkVuw273ryaYTKgpeL7d7I1KtPZkarIbT8BvYIRSWEUvDy
06IzbzxYQ47cygVVgMzjxljYeybgLp8HboMLI7Coa9PK7G62s7qckxFeD5PJa+AC2TlgYf4KxLjN
MA14+q5j9MJxNJweF+PRXAbv74srseTrnq2FPaQzAyCebJry80SaIa23Au0vyr4t3GlI4qV7hFu2
rQ3ArdpgqtNqJIk9IH2JrtDPooE2cI0+Ncy7TwWbo1JPNoR1MpGHPu/Yn5AVhzVN6PySI90/RZRF
7+haID+F+Ao6bTgMHCT/n+C5yW8cSP6TXmasutx+gUB5vtc29OhpMaswwjrY7gsOXz1mA+1P2A/Q
k8HmE6nzDOIUfPt6HWPzhwDYUecOhcqI1mxb6ZpIvQZ5R59EQ9C5hwLVv9B6iECFQWkpCfnqLdB/
c5AaeJB5xwYl+6UGBw4X0ydUtKrXj4ZOiiZ3s2hGRPkJPaChTTIj/M8QCTgv+hFcAwhHdUc9pDT+
tMbwasQ1UaGbm4vQNr3YLiDk9vMLa92afE0GquRZqLyfacWoCeegzpcEvXwQvCTULOC0oI8QRdSm
YQ3hXbQhbcxD31ZGpiZ0F9Y7oJhlGrvkSOmw5p/TYZgRVEYtO9chjiVNmNTI86BTqAOfcg5BC4XG
CnJkpPFQVXl4obFoIGOn6DezNFp9D8fAZ1MNQhNCvcOkVy8bMJYtl1ALac52ETnmINoXnDi6tITj
w0LyGSVMS1xqzKtCk5FF1CBic9R9sAy1TtwKoSar6mlFP7zoEGpip/Hdym2JfImj6NZXK1pVYQfc
dIPIcGawSQq0ewn8fic05WHRnRo0YMrGP2zAtzgpW5ZL/A1a+Cx1V8E8oWC+En5iXVq5sMiz5fgv
9NyvBhGQfzBQF/DK7s06ixTCh1/JuSFEzSGcLr6GAi6Sn6x3nMoE9JMhPYfac80XdJwKe2pi9DYy
HYxIZQceZapmgqYsL+IH0fXP1/Uru4zLQs+4FHZV9BkFeQiu6NfLahMPaxKa2XyTSu9ES/8h/Ohl
0WEiBgp02b8Qlb9y8vsZYePGaOzeYVC+e4uB/9RkADTM5xB+ie/9xxmXD1UNSQYDan7KGmohgltC
F8Dy0QqQlR+P4v93c/iXvpiYegUexn9rAf7Wz2F/SdD5S69hwTbff+kD8fHNnx0dshD9gUHaYxVD
VvJXN4dg7+aQIP34q8Pl3ujhr8aYyf+C2HdvlZqRvSfq/toB0Mk/e2amUGNBzEsyEIKgrv8nHR3+
xrfjZSAo3JBnQG6Dt+38Npsp2vnwEWDTWQ5JU5EtZWWc8tf/GJR/9QIlFEJvvIsJtkHI5cCY/96R
YFZLAEV2vp2tRCHmsglpWrZApi3pfPjnU/2qX/o4FV73jE1oFzIlv2uGVM8chIJkO6O11wyxHdDV
GOBMCWSrR0LVzuc+MsHJbQkti9yrfzn934Yzh0YMsQHGbQiXot/tunG35Qm634xnMazPcZ/9kSN3
/Oc73MPef2gW6N6CI0nQs7II8dygef41GhgTeBuyaDwn0frsEvI6FREM63GEVHUbMUv/ezr/H54c
QtrfT0dj6F3REj7LKYQgv56O8JGmrpimM4XW+pLLPtKVKoIeSDfrL7uFvlD4nlG08HGG8pEoAQ62
KzakNdL0pp4Ua8ss5pAsNCKXF3bNir5a1FKgL1PXcdQ0UyEGUCeRhii7gTAX2syLWPTkPRbriYOc
/XOgALjKvTZ8xXavkasVtq9lMJDbBj09atJIAtWGd69eMHPdpnzlyAYz09QodvvnFMX0H63P4Lbp
DXlA2ZDcJfMgH9MkEOVCTV9aPvNbuwwgo/qC1Sq3MPyHCSTBaFB4IXN+Y+FlP5K+/5Nm3aNq6dd0
yx9AgPfVCiPPpQ7dZ75Q2DN6kR4CdCEBFyG2WuptPMkxQSIxRDUS5vW7aQroHkRzp30a1G2Brn80
7u1hVWt66xz41CJI2WXMyWsWROwSTO5cwf2JPmvL8p2kQfEMH1pb+0iIW+i2+fOc0q6CfrgCmAql
ggL+5ZAYnDfITQ8CLSduhimpbMPKkOV+vUp4iMZ/q4FroeKr58XFnAvrjq3KiucxQx3T5ElUxXmb
XetQiPBqgKE8Og4OePMLHbLgj0Yu5g7dp3Cc3Ln4WUVyuepMa88hSdCty5i5x1NNmivWj+ZGdWFy
AFws0fAKnBOkMOJ+VGBDxAq77uJtfFxgNntFmpbXaO+FpjHovmXfbBuO6LEY+ug6QJOQ57YZtwPA
zaj8vxNpehvMfW+ma1Z48kGmUUvkGUq16CZyJD33A+bCD0YNTfOQfPfkrZEm8aVsLYd8gLgzndri
AYYMcQqINjc/6DXb+TqGsf3md4pNpdD9lLB2oM2gS1oQuH/xbBANpfdoj3cEiKt6uEoyFKoR/yys
bC7wtT/cwi8Bboy10+uD9vJFRGgzGiwiONF+WK5m9LIqWzA7KGf4+hCwNTrFEGefI/QuAcE904tE
T+OVB+ICSB0Kiju0+sxjzGiorErQP+EDYaP/AmAyrDosmuuFi+Bq5ml8Ig6ATtrBflSLHm0OJRuz
egxHnI1LwNsAdQOyt+xhR6Ybj1owZ285+seB5ufFCZ6o9coJ1OOZAn2XFkFzmpYQra9kH5QxRW1F
GRjuPpHwJKXdernFTXTt0I/jyESKnrtKQUojWwjws+YLYeSPItr8gc9z+Ng6H57jhXzOQJCipOBP
UoW0jCC+LUm7XcINYauFSVNuNJhhWV5kDUlyU6WbgBFv1A9iZF09jNu3ludTXjah9GXO+HKB5pz2
EAXhg/P2ODvFzyIA3qgKvZ42icNyqB1fTBRkPcLTGsDEYRTadynyZVq6/2LvzZbjRrJt2185PwAZ
HD0eTyB6BoNkkKJEvcAoMYXO0Tr6rz8DZGaVksorWd7nsm2Wu6yyyGAADsfyteYcc0EEcBpX47au
IvPBtiufVk7WFND4enXbaZX5zL7tHZJ8YGYtmN+PDJk2wJq5Q7ZVzedQZq2xMsNq+lgKT57YkOaD
GGkA0E58akr4Z/BraEZ6YRkwk0a1oceniPFxzAtgldMaa1dRRE9M5qI4q9w7yN74mMFUXhmhKILI
a45W40FJhRO3DjPNu47C7I+QuWswM25xkcc/o3Orvqad2d9UFqPZlS159tgSnJtkSscTdCF5cHKj
2ZtYrNblMA+fX1UNVEN8su6n0xRIhwdopRVj+h2Qqfwkhlp/CN3ZujPnlDaqxIiIqJbWAGJpEzBh
3G6cgvUlRmd8wTKh3WR1IbnMRZA1bvpox3axp9lZyqBuZBcIa7SC1GL3kF4td93sWidpJkMNInDu
b3LlaXt82E5Q1+43YoiRF/Q+952hVHrwUs99kArBQmEnzHUNawrcfkr2IDwNOpx+jPuiLK/KsbP3
dmvbN4jrsn2sRdEXz97kUTLt5IRARfXx+FGwc63RgHlbLpJ8ML1IBDZiEzQobWbcWzXN3SHPP7VT
Zn0Zeyc+O40zf1KMdxCDDgka2aY5d6Jqtxk05G07ueneypirSIdFxsvze5EpwG0Y3LdOFKoD78fh
0OP9Xi1zZte5QnrIVBDmt+re6or/Ffm/K/JxS1Nj/acq+qnIB1IXo9H9T1DFK+ft7Yf+rO89g2w3
klmgfS0GAdsx/lPj+/oHCxG7by+gIaSzDgXrXzW+R26iD4dqwWDxTlwOuH/V+IRj+jaiVM8STHOo
Zv9NjS/e1XAGfAW4V1AzqPIxs7+XmdejNra1VDSRKovWRtBHOdP0BhrVLoz1wsnZ0Ka8PKWZ0IaP
yVhA/qymuKJNzpz62U36AlTzpCPNHNEJOfOE5A2oWXoVGQB1kGQVNIoYGzdq98OV/of6812xa2BH
sBZc1oKct23j/V/uqW6Q2IqbKzPSx4uIwcPYQ+qf0Ijo50Gb2E9//YGQBv5e8PKRGD2Ea2H44Kjy
kwJZA7ZVLVLRK8fxT2XraikNGABJWJyocXGb1Fq9F41ePflDzVMZdFYPdsJ3OmaMdkT/6xC6CeXq
3LtclcIJu3lntM54C04ShXa5oOXpjYkHaQjQqVZYlFepEoz/IjpoPRbPsHFWdYOmCtMq079tNNDz
vtKcfrxItLNrQ8xQwyBXKORWS2XsM51FWeyGIF5xbwObfePFOtyROshb1XWgsbXpenIS46FBl4QC
H6sVCq482TF7gzQ5t5U4Nx4bVeCy7QESTXxwomL5y4Fwy2Zdx5HxIIS2QDRfeb8YHOsnbeHCRuxf
CTJtTMIb0zaqJ6MfwL1it6/jmzHO+Yv8yTYP9FjZRxuqQsTDNXO6B2SKQl0ZGD6N85wNLuhmd3Kq
z5hFge+2jWL9RQqwrUbbpb/QhjQeNFMa4ycUyKP2xTSWwWmiRq41UA0wtoxHMEn2SJLmIHSIp6DL
3PNvqy7jrzPSpWUErl3vV4wcyR0Ie4EUiSlpzmmBeUvCNLawn1PwvI/dRJHSA7aK4JGKJsdJ6NzF
zsLN11XNRUomi7vA1KkFI4ccrdpbMx7NDdcRKK2N4gZkOg6pYT3abT3fT3PJbe0NGwxvBDgqPiLr
Mh7c5eL4dQLReaCteeXTFhTrRLaaG8x9P1zH0TDfaShf0Cz+VwpTYzhvN0g5eQh50fJX4hgfXOYH
htwAIYjW0q4FI8V/lMbMdlc+R2lrX7/KY7Tehd7bV/LWNLPo2aCrvwcXYyFpYOD3XERZ/6kydcgF
8JRLWNL6eNsPfesFccpbL8hlmE1HY3SIbLA5RzziBFTtnZHMmrO2+wUQ3NM6TwLQAE5zo7ccXrfK
jrRCBnmH5RZhrIUH2VynrEjjG6x17l1iVtbwfUqnrnriP+bp92ocxkuS62BWHQkfG4GJ/awMNOtB
XPriAcs1t4dCt3aofgfubTbM4Fxnt6yeuDI8XC4G9HkHgAzKt9KZb3xWoT1eONfzIHDMYHcEqII/
PpM6ulZjJhIiHFWzj3rSCLZpaIy3lmnXyxgNJKtZdFx6SmA+xaHZO68ET5u/GUdo3AG9Eaqlzm7K
qyLOjOaBaZimPWqdO9en1mi05nai8gu3cjLZfnGrTP7HxEJueKG1CxYm1xpktczfD3NvsUHMTBwY
Iba0gWm9In2G7RhxISodpgnsWHDVKLt5eqqaBiYHLBZyNmrcuFJj6AEVfnkosNLyWxCpsofSHDce
kk5DVkgLMnY+wzTpjJs09NkoqHLgurtMWM6x46URUuycz2Q2kI57N4waKMKiGSKEUByiX5AhtNmn
hh2CUnwMZ7u5KfOi4CjCWDL0N66MtGZjZILfpLOcjqp2ueetxBebktMyfvK6sM7+sF1m5/gWJ8Qc
m1zvDeMm5/0z1yujSyOot4XhoaDFkKfrB1x/dByg6M0ZPtdI/8LAgjModf+5oFX32e67MChncQ+N
YxwCkZfdxwUQvslaFXNerhaBXhQfKFeZyIchQpo86YeVMMVk06zK7b1GO304lVbK4ORTRM9Vba3K
dgqODThZCzaZkkGHpz8qm1QFM9e/aJh0Vm3BeSFDY88ZbhiRWGZG9FWq0P1jjOhLFUg3b3CAnbqh
qacNteB455Ru9MU2+2KT85JCgafMi1eHxReBcGTLuDMK4Z3kzK9bt2FKM6FArmAArow5k9fw/+RH
I1XuytdVu521lvK8H8egYPC86fOhugHJlp+AZHQbujHyjm29+pL6XXzfW/J2cAkg2DWM5rfg8kb0
s0hrwT4m95Fy5Mcht1SE+rwoTj4vsLXM6vkoNT/DzWwlpCYMBVNAF6xw0pvlAy+d6nMB2jVep7Mq
tl6il59iB4Wd4NXjrzwH/HqwQNnOlTOaq0V+CVneVd/BMjZrtFTW3pjTCBi/YZztiACcNWOWYlqN
E+XAWjVGf1Uz49t5sp5kkMIOOLjxCKrFFndpWFY7uh/dGkBF9TnNGnpMIzSAQzGF5DdMudud69YK
7xGUODssdSAw0UiC79FmbzvBRz5rWOuv2LCB8hcFeBNt0exC19hMqqHtbiCwrrsp3ceQgR4wJM8v
ui7TKx8B11UD7Ub+pv/3UzG3GLH4Pxg/OJf89/MH5mOml3IkPI5t1dC2DcHvDiYvIUuDJZLqfQmx
Rjb7X9dF7xqbVEWYoyF0AuoEJGy9b+FatDHQCtn+sZbsoomVsDFUrQGT/tefQzf8x+7m6+c42L8o
lw1sWe8ZTj0ipU755CVYEL3YU/WGPbvACA9wnw3j33+YS6wsl1OYBJS+a34LnmEtogg8ejBTNmUZ
WwcVOwAiExBrv/6onwtZQKv0T6nFdSyJ7xvDdUSEgTbqztGENHAuOkpvG8FBoBi3Xim39H6zSv7h
8+g+0/QFvoWByXvXJRYeFMBC5vZxHuPw8e0VVNAASQIbi+CwVsnE5f31d1wu1w+dae4dX45hBi8V
9Iw/FesT5hN4Mq11bJyC6srVkMpSloS8gQtiAkIGi/xUoOX90j3QUl4fv/4Dfl6kHo5lrjP6tgXx
++5Ll4VV6yPOpWPXJc1+GEgXGcVQElL+n9PfP5xJ/vFTGL2AdxY2mNF3qwa1xFCEiXKOUYtNYEqK
ZOfSU/3NxfynT+FAie+cYB8evHef4pBoUttoLI8+0sO1Axs4MMbq/8cysX3L1PG3c/PIWvt7dz+j
DYu9qbSPBjLaHRlbLIp+Aq+wmRAYnMEw9fNvjnQ/71/s6ewmfC0GqXzs3z+ySHqoQtKxjkDBnc+i
86LjrIMPX3Wy9DeFh5d15aiZJfLr2/bzzoKrG2il4Nv6YOnefVXfGBJ9rmzjmHU83WHJPtk6NLrp
Unm/MQT/w1dkcaDERo4ON/f9ZkmMUsNH5QZepzjHMiHKq1m11ZO0WDAkXXjrcVk1//77LXM8QSvM
AQVn/P269jpIoZiW3VE6dbMvcss8SN2Ldxx0fvukv87e//6oM31ixmZZmP69n5+02Gs8nf3kODfK
91ZQt+xhZbu6vIAGQ8aTyrgAS0uZPA7UdQO1ljr3dU8f2dKUxeGitJ9lZKgXqGgmVedcyPjWy5xK
/uay/LwRLpxnXL7sSAuOfXnOfgAaFIk9IDwOWeFLskuQwPJ8SkcEpquepiKpLD5l/a/vhPj52fWZ
11NXkkYKu+G9AT2S9EvgD7PEPY1ad8ReWa3acWxfvEbwyoyrcFnvIALPRLDVT31vL4E+yIAutTJo
ctZRR94DVRI8zEkQHfLrP/Cfrgk7JWtFmNy792F+mA3jufd46nFtUXTrdvpFRJp5BLxSJCsauL9r
4/z07Dmg6HkaaOWwRJkn/v0m1Ilaiv5pPvZWiD9NJwoH80PBMh0rTuO//nb/9GH0jZifg6vmdfDu
w7Bl+tBifIYV0TjepkXmn3SgjnTeGZgkv/mwn24138zD4CV0c3nj2e+eujzTREXYxnR0QpuDJQNm
VhYPIqfEX3+rd7xU24DWjsCa4sHmy6EkeLeQpRknIwbrgQqiIdtH5wzXBZqn2uxjqJWzuqrSnk6I
FVneiZwnzI2ycs2GYezyGizr8RInGX0CbeCwFCgxV0+z2zR7HUbsk0/Xy9xiQFyO53XG4Rj70HTb
FqXP0OrX3+Tn+0PMK64+jPe2icVjWZ0/PJFJMXnVYo86GvOECbroIO0SpAfha/rXVReyIdaAhTOb
lh5yrb9/VBvpRtuPcXNsdMc8EPfD96/L2t9omHSurGL8bf9weXv9sDFavNZgjy/qD8gl+k93qZhz
U9SNbR2derT+WPihCGUJl3xtiICroatTz9L+WDIy/c1OB+rz/YfzeKFNQnegGyaV0MII/eHKWjJs
E2tI0qMQdJLmtZ56TqZ2E9GIphEMY+h9dUSWWeu+VEKd/ajkCTSbiHFIOxFBahjpdNG7nC7i/Bro
VDfucrDoYGqvFtT4oYGgm+46fv8tSkqt4DcNib1/c5yJzDPLO3ykIIOX5SU1Xga7qW1EdUQQifTW
cNR4a+OF7AKcDPT9MhpH4Sqpe1J0vGgAlgdnnWAaXWT5HfK19Nw4LXINK3Fu3yxrpVtkC8oQreGb
b422tF4EyrU7FAZWU53azHJF8N7CNniJgAAnbeTInYgRcK+6OrGZUZd6P5TPTKuKkmdGADgNukpI
8YIWmKSdFPCBGfhMZ2mGTlEW35J1yn92tZo8MqekRbnzGyzUewe8GtaZeubfzrX7Z/HZ4ycYt75c
6pq64lmLgehP3+mWkwOSiajh4D41o58dIk8bL9jh8hi5LabCUxbVfXuHFYUbYqA5bjZAJ6vsUs46
74umw269FYAFLplueKfIgSZ2cSuhXkal8y0GM7Vn5AJFZ10DLVhaUYPkNo96wg/y1YkxG/hz74Gp
WfjXjNQ69VzNno5GR28uyVqSIZwKveWaPgidq3YhYOy8fHLMTW8uSXmdE6MynTFuH+pxAQKNJZQ1
fFszby0fKhUtnFiaZJQVQ2+3l4X5qNYZBsX4lvNqCcN+cgcUHYADD33foOBbd20PKrIqCDJCbcmC
mSNWUMHQEPOiOyBJsPoQGydU6AV0O4o+OZMqSk/Lqzoyp0Z0+MbKSHy6jFGnj82DIFVC7rzEZoEV
BNkaZy1peDe81gH07Fl9c+TQaoidkr4ZBAUI9iGNEK+m21aO3/12Dm+9uR9v31pwUJT5Y0CRibc4
uCSMichTnRqq/dtj5RjsLa8Bh4Nrpt4z80dabwNE5geiI+NkT7eX3rzRWmzjjWOzijAUcjKLCcIh
YkAtPXMzVd3XKSmHfjsm9OHfRjMCNyGGqaWQiCxqO690rWcU0ksnlpl1AneR488odDrwr68/F2tM
cxvTu3JPNtL1GUYkOtFt6ZEmcUWmAY8p4TtMGuRkcWGtsLfwQ/tGlNypouYPETq9k20lDXUpZlGP
XzrQGlpPoweo8cUr/bG7tkcpHpwUMxJe9DCZ/vA0JhmbFOKFdQfnjC5wTFoYrvhOIPrnfcwYIEaX
TbuCtWIxzcl4glvT/URhnrXRCrn6gs2XZHMi0wnDOac3r0k7PcqG5LD1JGlKbumgzR4tidQKj7mu
j7Ta6JC3Hg2yuevT4e2N/7856W/mpBRvy6zsPyfln+akh+IleS6ef5RB/vkzf41JrQ+4+TlmUlcv
40gKgz8jwj3vg+4t8fBoGhmJvook/5qSig8uQ1WdIz1lAzUrdc+fU1LT/eDyL5Yfo5tmoIn8N1NS
ji7vXp8e3Vz+CiavHBU8dJl/f312kBaSmU3lEJrzuDZrKZ/tNAwjUGc6KTDUzIv3WmFNUJ3Ws3nj
+Dg5cZNfI5uEHgKVKduEetK/uJ3Ib/AfFV98km3KVQTFEvdWp+XrsQzbbV7MxRfQi+YBEahx0ySD
064w6JhY/aU3B1kKRm+jfAjPiePdu8yyLgQh9jd6/5yXTbOKFUhiJL/NE/O6ZbfsZcFAQ6/GZyVb
aj+ysCZgEWZkhABUlgxes3WjbFM5dfY11jITDU2TL2W40YDSNsjXzcYaL0wo/e46msaQXEs9nK21
3dD42UAOAQremH4qIFWAYqgJGcY7QAjsyUwRjG3MycUHwTDHwfelMTGoVEXvrtXnc6cmHYebJHMR
W+83L++LJ6tNbBn0XgSef8jqu6lKmTnFBhOf1ChXIExR3pGBivtUB33jDefZHstb25wg5A4eGA+c
lYMLHCjJzrA4xztLmjPAE4znihawO3SMpDMUQkXXMKBbPAKJeytq5XPoM/Nvo5ICl1Tu3VJEVoew
Tdt7iLRqnSilNtYwmftwpg5YFVpWHO2Wd0Q6zd2VR8poeJiVqI89LzlySCLbR/tl1+7J03MMYyg0
5aOZV9093oZmlbLdcdrLevGZCNTwc6tV46Ea7BoIt4+NYjZSpgQJI8gZcyFV2kz2seg+yWyqauKt
8+Y0hE19FXte/51KA2J6NLVatlb0E256q8DzRzmTAkz08RRRCPfXUhsbNCNOlz3XUyo3EUn29g6W
C9U8qkr1JU2hlAZDWNcVE20zui08Igr3lLrJJa4y85OBRuDOn20+jSK+uReVAdi1jq0rwQgV4GxX
xnvNXCgoU1mtqbMJcptEf4niXAZOno5PWhE1R9xK/h9DM7jNFmhRhH7LpBTb4NH1Lz5SgiHAXV5q
nxHtOrcx/BII8F6oFRjA5+ybVZWmT26MQUqxPudr325FUCN5euA+Zh8HoeJbd0zVtRJTfHQZBvgb
UQ71KQ4Li/g4Ih/WLNfywTNr/SbifaLWGnCukygj65oQ4A7uA46TM9SeMiE8Jecp/zwWAvY8cmFa
WFyeEQV3dQQ2qvP/ykKgTluNfj+lzkXx5tPhp7+9dgwQm/MeajoB2RDSw8s09OZ0jO043deDcyu8
NFtXlkvoupksKCHy5WEAuj1aMqxKIXLFlZAYrdduZ/kKd7VRBkWu7HtCUgExTUx7g5aJWBAXiX62
qnw8LaiInVWnYFNLRRZJxlCa0B1EmQzQg4bn5YIhTHcX6aj8OIZQ109O12K2JWtzlv4aOVqn31uz
GnKQv65T2GdD1Np+6JpHC8/5nZZ5frYma2o4AB48grN3rsuqanY5oqc1hhFSPrt8ugPtaxw6+Jyr
0rOjgzcpeTc0ZnORgLiwbaUg5U1fbtyKGwlpDiiQSlaijs+YdVZdjhVJb5NTnx6rIeE3mVq969yw
3oDlfyIAxUZ6oh3TFGUjYH5IOULxa7QhGJlVPcaWaR1ChalPcFm2ru+pm0S3nvyuwqE8m/T3h167
BosT7qNlt0ZF/akQLYPdKOQmTy+NQmw5cw3DVr9KE45EgfAzfUvozcfRpJ8l0/LRcyf3kHvVN5QZ
cjMmxkWfGn8dtvIxMpsbZ0jT27YuPlvMk1fGdOUmk77NIT31iYkgGEdgMOAYW+lD1kNPgBq66mjr
7gGRZ8HkIITregaiZGA71wz31bEx1VWbhtF2QdMj/OyttVBTxmCU1vTa9bP42ESulfD1qvkpHpW6
xlprbZ1BUCx3FjKWrj3pUWPQcu+Ki449e4feE3XpNLOapnI+T02YEiRSin5FjVzd1dPkXxioEhZK
Q0PeZdo43ICyfXFLWn4ZyIQrbIn1hpGolweVTSwD22yt5SuP5ffA0CZa2zi+QPXYxmYGkbsG6Ted
5TiT8d0LUhGyiOaFbamz4Sd3dgObCNFBHDR9j1+2yfKgyWV+38swvLON0FrOoMAOCKFbm9wmP9SH
dWaY8bMcw+dYYYvifDTcGqM/XsEXNy8OpsL7bkCc3ZrOUbl5EYwdSyfV9E+2itF2a/wjhjoc4D0C
TZG53/Caq4uHzTyYu3HamiCxt8uA9LujYMrMA/X93J2G1gIj1oAKO7PHaKe0TVxOdnFeX2wZozvk
gHpluiXpfqFR7UgKi79ZUvJs+SVMGDfrLixCeSY2gqwAe7GUFY67SRxMf8Tk3LqWWnIz0+aQz6Z5
Kz3TX2vdBDphEF9sqOObWmjZfe5DYbNb1/jUlhZUVM7OgpURZ3JFXeAgm3SL7ZQgL0CU7+xE1SRX
IEl8iHnDtC+8ZDw4La/IMZudgybBzr41Gf9XJ/+uTtZx5PyiTP6/8vnrc/73Mvn1R/5bJXtMCql1
/7IM/Vgm07owmP3S6GG090P+q2l/oES22dZ0uL0OXfn/lsn6B8OwaEUzFqAdiln0X5XJ74pkfssC
rRUGNTzeo/dzqZQ6wFKmpdHz0XhHJtRE+8631MMP1+QfhmzvmoSLWtJjKrmIH5kp/lSLzwJREwQw
bQ/lVjxkeIXXZqd7Nzmb+O8aku/a4ctnEWFnLkPLRe/3vm3GvUiVTztjP4nSv9Gdpr+mJIQYN6Nw
qpw8+R1PlYbcT1fRXcJZbZ0TEuNn/Z2rZswUuix07fuEvRc2V122Jyh2uGFKuFw2DuXBf9RB8Bpb
vcN7DleCuM6dA3im2NU2m6fd93hNupE50utx3y9HTv6T3+hfC2it8K6Uv8Mg7++GmdFe7kxGAOq/
OOKMzu9kRsKe1Jr2I/q+gtqmqbbEbSbncGqTsxWR4rg2oyLeTTW+5SRSpAe1Kr8zgMf/ARVyfowz
q3l0q+ha7ybKOVcWdM0IC5oNM7tmBOAssjCzu8MukX+fzbm8mc0h/WjoSboqcCps7ToucJTnfdCV
xbDXy5D3xVwbO6/XweaS37VBK1itZMsb0BVteUbYB08fD/Gzzjhhj2YaplGjDft6wjy7skY/dPCw
GuU3hQLw5MwcCvxyjruVXg8Y7xvP4mVuNE/0wf2BkiZuXILL3WmIBvWEIMGe1CkuqnTrFi6AhyFk
nQd6TOIpSqW8+No1LsMjolk+pey+Fx+bbMzrXPkvqUfW0IpMAhfWoTGVqJDSZNw2vYcFAgp0/DWL
pWcHCbLZG13CvwlAihLjTZ7R1QTm5NGbZqq3MGmgJC20wnSmsrbg9NyQDnCJx0QPwpH2LJ1LrAeC
kx+5Wv22HPV26/WOZq9GQplemjyPd3ERf5uatFpHzH05c3nUjkhGY46UXJwYych1LfP5E/mo2h0j
n/mkzzD0V+jkMxBPva6tsyQN9ZVWAot3EvsQ0unGblsojnlJdmKA070gB2q/ZmI5XszR7BQbrU38
I5dAEQXkfKtbzhdiaM6FpKNIaPOLbo4Ddn3rKlw0SVkWffQVJvQ6ZOinVR62Z8BSuO+HAseJpQdk
EyHVq9qrVGss0DNtBEta99Jnhrsh/2P3ixl25hrJyASez6kvISIhDuTq1h4Hyh+P4SxLm6eHMqQn
VBfJfyr6P8YclSk1R3tNEtv8Ff/HFHBn7a8VMMcbCgdY1XPbXmq71QLgqBfOKsmms+fPWteYZ9SA
xsaYZnXW3HneDL4z3HOSwzQi/H475dZdMeSfXDMsjX2SwUSyVi2Qselb4SS8s8O+w5vNyWxM5YpR
CKe/GRoJPdE8szfgWZFzTbJ25pM3yGk8SKZZU06rr9b1Vajhxn7M1ECWCUIm+o0RF6Ks193Uq/TB
InEkauWKNAWvH1CVtvHGFwodqA33CApcCJOavpvurPzWK4rd0AMQ/jxqFtlOgM4NcE/eoHSUp9rk
bVWqktrCENcS9IGIMrr0mb2kQFVJH50ZM3dkUcDLHdD/IqQxV3QXVEx1pvUQJsn4sJ+MCoggMOwi
1OLN0Iy+8Zh2g2ZvawCw7os7QkpaxS0xRUeOu1HX3Gc5wGPoBb7KnjS7yu79Ho1yoxdsw2Xu2vte
p9h2w0lbohWMcFoNnWMe7bHnUDDM/dAttZ2/s1sTFJQRctYbR3tv5BqHIILBQFXkMzJRIy5pf6h6
+a/d0Anvp6kbvjlGAUapEEW1BRxnHkr6C/Gqs2AOZZ20DpXSi2MyIhdq824ugrwO6VpCviqvasui
oYuvlZako8o1XjhgR5XfBoXSPUR4E2IAjUPel1dZQN1qxf2syGdbUY13EDz6Ib8bTav6Y2mDnfhD
kmibkWIBFMtnmkNQjYw3DbmGB1Ch/o20E+dZIuCIiXvqSUmkyr3ThswFM0oIThEw2OPf2Vqbfwfh
SEtCb8dbmXHohhuZl/dRHqPjVHTbBJtH5nQ8t3+q1f5XBf6mCmQWLHip/393S5lItPH/CZ6bUiZ/
b5r++aN/loOu/cGyCbLAjGAjasJc8t9y0PpgGoJRMFXE0hg1aVj+2TU1nQ9IhhC1sRWaJI86/NRf
XVPzA/9TGp1UO9QfNDv/TTmIp/p9KSOomyicUJt5TMHdd0NHl7YhjQOV7mm5I3PgyBwzTVERowyD
xPBx0/YVL3Q0WzGiXWOKrENhFL6HTQ+0WWAMDuMxGq45fCliWuu9JoGdNStAGjmB17GpXkBLe6cp
RJ4HeU6cMZJZh9YCm0T3EgeCrBju9slCiR5SophX8DiWfCffO2GMKJ/AGVZPFa+4ZtOzo1UrHKfe
ScQ44IqmF+fcBypIgDADtFVXGl61MyDhNRvSA5YfeZ1z0b2YbiFe+Y8dEiP8FdUibmuVN16i0fYf
80SMF9DuhMJmy0jTJIeS6ZNRZOWxRPrtHRkcqxflIVuXRc7U5tXMIopX4baFhQL0BmPRjEQ+cOG+
hZjAMCLG8zStH0gBwAaxzMJKMvT2Zh+bH2eaoLeFyQhXmTpTWidX4hwZix+nIqzu8U0cj0OAuasL
bVXtKn9WLynBbNWfgm8l0dSHixNiNBv+Z9aIUony036eIn4OByl/gC0G/tpB8mk67eSHlMRn5n4m
6UYrxx/51tYiK/CIm3wCk8h396WNSr0bdPNMcliO6t2Nz2ampSePud2qgcx3nYZJfzBLpp6YYviZ
N7Gg8yryzFG8O2vWNVf47YZKHR4KvQgG6Ua33GH8wpTm+qzUZwdt0XgaqpDR+sgME6Ckkllyp+UG
X6Gc0mUg1sf80wPvh6VGdqhABgS+/eptgjhgNyDUQMP2squZivb7ajFSfmocxRiMQkkrV/0wf4/D
Reav94X/OMnhQq/I3k5F7FiBDJPwcTZUeuf2lm+tINZrQSVy46GAW/u0vORYtfREt8D3unDLm47f
NIcG/3TjkL8tXhZRS4V0G79aady2ZzUYDU09SOAtvqFX/wxnFYa5yKsX+S1N3UukGQzPwt7g0WOO
2r6g3WX8rC9mnpgm60CLaHyd6HrMnwEfMbaE7VVMx4IaNgHMSYL1pmeJOivBY3kqK9Iu9m7KbEJL
AcwRkWvydydzhwYgz8LxYgKmRbg+gMVYhaJj2jxafCQsNQS6/bJOJqblT4S+YXkyW/OQ07t8olvH
L2vhau+otLEBWJxcpp5+bWWJ6gkCdvj4uoQTDevIBDvpqlwe9nRZpOFifRrMjkvyqkt5Vfbks4GG
I2bCCffG8h/JKudCLhNDM6ikx4LpXNwbsgB3+fZIdLJKdk4ycfGmuONmL6qQhNjGp1clTG0Tg0pl
5jDUHcrwEQRor60ADjKkTOuI4DUcVnLllOhUZqzxOxnbQw9oMufr6Myv31xINRQlngddZ4FpS+69
ynquDwg78dAD0t1NTO8N+ne6iVK99E9DKf3TXBOrQ2zZIsstK0FHVGqI7ILOhdd6m74qJLQGdvum
xTe0hmXu7pka056U+OFsPH5rEN1as7zJ+b7m2ETDdlZTRwXIQ4G4o8kX7whBRheoX0N8mdRYXUcp
YsgE4OTOnHiW4bRaB6/gfARyS/J7LGjVhyxDJ0kqmPGgQ554AGPYcQVza1Er4IaAWJjVT5ke1nuK
zWgXtjGOJkazZ9Cr+Fq8OG3me0WDwtqPoFIPJn3nE7U2K4pER26UNDTxEOrzXB3JGMA/RGwD1qg8
TJNdqs/JjmB7htn9gF5JJouEDB5fswH3zZoK0Usxl3NmbmujMLXpCKtxxhRCPKDMxyZkTwPlW5ND
l6cVy3oRqqUfvMjKB39RFeROTTLNYh7Kc4zceOFBL216f1k5rgAGzXms4dcbeHJfIqjQuyS2Wd20
FR7MZe01iS3SK6vqmn0nXJ0Uz2XNW4bFD+kt3zkwUPaZ3E2HxFMAdI8kPaGyhX3ER/SDqNu7vraR
W+hM7mgvKgLrZWwu69GfmPRXtYehylxksW9bGo5Bgj9oerKU7NBrugNn0FpbMdMYAP0JTdxaDk+X
lBmW727g8gJ/3b4+cXnvWY9DgXKC3rndxNvXnRX9O+KOIfbqR5GYRfE4RFhLPtmvljhpLbuU6FEk
WnFrP/uLYj7t6vxOxNCTSbl/KWKowE0F3XHl1WRprcjnZQf25YwAdLbZyCT1Qxd4pVdRcMZxIeIb
Y4qnPduPmQ9rEXWUEKsI6LDAOjj7V3lBPiRt7BCAOEE6vrwjz+GPlLAA1wswx0WPvErRMLV2zi1a
ch1XWTey1/JMQsNmiynRuwHoDMy6cV7KIn8sya08+uHY6aSxejhyAsdsHkiZP5T+8iJS9OAfsD9W
V7xjvFtRuHrIs9ubW4Q6eBaFaM802RDtExm5zC/jj4lb2xzlivALuUNIy8r6pIjyIu3DDXQ35Rlg
uiFyGhVtO+Ew6KorN/Wx0C++yjLw/fZTwbizguKw1Wjt3VbgbNPcvfw/9s5sN3IkzdKvMuh7Jrgv
g5kB2p2+Si7JtUs3hEIRQRpXM+7k089HRWZ1RGR2ZNd9AoWsBeWSy52k/cs534lMcoeeiHOWwHi9
qnCjA0F2BU/VlDucMWA4W3pnhlKXCIRIkijXXkM+DaBMOyXX0yz2hqHihFBV6UP8y6xtVrIiW+HF
Y640DkfiKMkv0Lxh6lcmPORpO7kMU/YBlyXZD023bDG8JLiAUTpf+2PrHZs04JgTo9oLyIDtqhiM
B9voq5Omu+W1mDP/CCOZq9eAvu0S8LiJ/VSy25Ej4/fM66DH9frJw9FrrRrNGd9yu0ofJq94QJ+i
8ktgZ/ZZZaAMoYyRT0FcYcCIw+q/NqxaPiU+DW4zsMUF9GVulOMJ4nOmejtpabDXe9WH09iCDPTl
mKxtO2XDgoLq5NdJOp34vNzPKGXg5XdDxDkudGy3wwNpLXKbCa/eedHwSngo3s3U+xSDWbxNnInI
yVyZW2CcmClbpz43RPhS/pTuxhmL8T3tcKWSVbAC09ucfEju52KenHXldcUWn5m9i4IelEog4LSq
5l4FHYqW2qUy2jQE5p3QF/GIQrSHvzmRsFwRs3RFbRzNptb2DquDQxaQXFVZs87iZCw3PUyZOyKW
q9WCIt9oAda3lCcWqKMiu2EjiK3NP2pzZlxzCEyUfH25RWLmHvLams4xCwqrtMq9qTX1zl9OCGuS
fTjGQbd3Mr4wLCIa2YqjCsEWBCfiEM+dKAiJLEv9NmPScEmmYvtgjqZ2Sc4Gez/NJzFlNVC7fmr7
HLJIZJpwOsYSNjfC2OeU8h3+ZVfgi0sLM7tHe8Dqa7C0K91VSAQYeocZU7rOc6YtTsviMKALedOy
ghmFYrVhePli7a2bLQmG5DuiHYOtOLfdDkpssnaIr1vz8I/DGeLPLoqT9tCXzmeJUGpjtgbOP6nn
y9PKOExpbb1F+LhVGFXN+IwFEguQVlMJCr0Mp0zPNi3wo/tI8UThyV8XG7AzAn+h6e31ZrR2RQIP
pjGhYDhEMgyXwI6hu0gLlGvHg8QHkxi2jn6LFzo3NjFpohO1uJrH9FZExgiKNy3sfO/NTR9/5uEf
EwpjMtP0DRkyQynlOk4If1tVOAV3LeHPPJhq4e79rBseNUgRPsceQvOVQNEY1rKlA0nUxgNtehIN
94Ww2uFRun5+mAntXQVkvmznuZ0BdMIzD1JPbF0z1x+GePS5xFEd2iSywETqTR6k+PPesaDFl7Eq
rpK+bZ6Yq3QXRe2f3KzEMUk1cFegz3gOhsatV/gqYGJnSk3iqXFlpx+gngbtUQOmaHZ7nlrB1iLW
Rg2M4TQqp5jGLbqOWoz0awkSagU6p/JfIpXzUI/I0ZYTj+9JDyKsnfUMPQSy4eyszRxa9ComWWmI
iWvXO+vFTwpOXZyhEyNgEgPirTdETnGh9Jr/HXAMgkndKZDIgS/G5Ot01KDJh9+lHBoKERfJW7cW
EHOno27M4+1kDsY9tSjmZCCUN0Dyqc++6/j/Ysnxs1g4MGyHxt6kgTY92uifBUeMW4RsRbqPqgBx
YFFVuF9ne+6aZ5azOABstnw1BlDALC5gag7fX78BY5Gnfy9X5h0Ah7D5N48UUOtnd8SQuEZFDFm8
d8aACXlUNrEIOwKXzCtDa5KYYjOSO2GJJL5oCSIsERA10RWhhcY9iXfGFbgmqspfv6u/+FgAAOFM
oGxHu+0tb/o7GXNpdVEFHz3elxqlnxo5/dm0412mIsPt2AqTyqcr0MmGWh/Ll1//9p+9LcuHwa8H
yoEOFLiv/ZNovJxY0ZY97Hhnwqa0Tw01QXhplF+kfCHJBH6SVYZv3WdepB2Mpfz+BsPobSXNaxIP
+wxxMgLGZN8uHbRUcZl+/XCYD+XiBf+bN/znL9HxPMNho4Rh0jN+/rz6IBaaBSBpX0Z9AYeffKdm
nbgZMKraCWD9lhLsujs26q2ws+lWtcwqPmAOohrr26JU3ySS7+P/jr9Uf3FdG8vM58fLalk02vgV
bM8yOIZ//AY1R2kzqQHJvk4R9q5cKIO3LSOpx4YRT7PyCShhpGBi/4F/Yh1kT39RDmh4dwa5x+D+
G7n0YHyyv/6orL96Y2z4cGf5BLt/IFe+v7S8XpdA6VSyl25MhQpdp8o70A5DDdHcE1ZT3kFE9e3D
VFG2hoT2NNmxt83+trP7oFkl/bKXQ/Lhrr6hIgyUW7sPv2hsz5TvrMqouSO4CaybmPWUgc6dvWCj
KU09NHynicHg529NKXyo8ZYYQD6Mklyp24SJLzi6dB5vljruDTEU19bc+BlRXVi857/5nsyfFY8B
SmbcvC6KYUaIfzLAJoamBCgVbWclDs9As5pRP/vd0uqUI++eBz+sFdOHqV+aM8OTsUh4W5Po5rsx
cPm0YmsxNDmztlivbf4jHxb/ZN2DDuljPGSZcvmy65QpDdsuzAZVzARsLTwJsyTuVb3/BjRAnM3w
xs3YZKx8GoLPH9/9P5Pov51EG4sX8BeTaCCmpy9k1lTfS3dNLNG87PcpNI0Z+gIbS0mw+KrsBVX6
u3bX0IPfAG26OqL6b/Sj/5pCe7wISW/gY0T2PGsh1/4xhTaYXXP5cfog7jU5hv6dKbTDD/r+gYMG
mF/vYGKlbUa/+/MzW6U2qfI8ZS9rsxPTmw09GhsWqW32RufkJu7dQoOYTnvBHV1oh4p5mUOUN5CJ
Pc2ivnO1BgWYFXesaHTprFm19vMFMcDeFyhkXiiwe9azotWMsdQwQ8uZGpLBS2QTIpq+M03ZfM69
EpmPPsUYwDdQPtIEOYHQWu/cV11P1pB0W5KH7ojJiNq1O/St/oKEPRfTgrBbfADsmsviKPxF1eZ7
IPT6AhQ6aV1Avsfk0kVlJf27xCRHaiC4Ce0EFLPCbikSSegumvvGZzGx8VM0SvqTUF47d7tS9r4J
1pzsLP2CcVfWbWZdvScU/ltPyenGIa8O0dNEQszGdydtfpWl7onTPzdg2Yp2+psb0Oca/9X9F37J
34a3H/nB317zXysgnakxOhh0N/T/C0Ps95uP7ZCHv5RQMaqWH3TzVvAbXzWi+MCiyKSO4Wb+497z
f7Nt+LTcyNgKFxXPv3PvGcGfDlUMx2iVbJ0TfFHv/1QwZWmfpAYY0j2zg+QZHXUpQ1daLGJH1oyc
BXXRbqWabvLKRO9L9MOaOgZmYqTLbdoLECoIRIznSHSEQJRl5q5FoA9fxhY6qs8PX/uRBdg7blEp
a8C/u/z1A3ZhdUJuSzTlu4mh9IbtMllYfIhiH0FOuUvbobzEdTtf5anTDiu/0+e9p5oIAjxpFkcX
h0zYVSQ30UwSOZnUaoVqp75AXJ6yT0Hmp41Ouht4c3hxalcevBntN01ie1syKT0yk3plZqE9i7zQ
OC1LygLiaHYd1pmNjPGuSIQh12RM+GExNmfGRZ8x9fNHEv/BBsg82yYtWcDOLJwcixBtKusdy46v
ktyvAcQiSTClPhNPKhnZsH+SWzXz25PePLvWqK+E155awgZXPIHOwvDvkRecyG8o2SiUd4OaoW0O
SFPyrGTCgxiBfxQ07sWl7cvnqCCgYDbakeV7/BowX3IVbRhe0HM2Za/K6VPmTtXdyLbkJctLPZRW
ktCiyw53wNSvhSjXXIL3o8WQzCPPjTCG5S2QN+zwowNFl+zNnn7N+kfbtn3G1rkJ8sdq6uxHY7QI
bSxzuQbxY5FGwpIcoj6yTJ3MoFneYIOdYdNrxxbN81tlG/U963TWNiJilmrJfEM+qrzJB2cf+bNP
1dCqa7j69bOd+fduIypSOBE/IZgl9jIiSWUGuYDzyvWJ+PMf8llqCGmt4YFYoIXCWjUe8LNF5xRE
3bumq5qJmtKtc4sm56oQKiGyz0xGH2AeGFpM7neWZjDGBfSShOBBb3FfBFvcxsinrMQladfFLyF6
ga1L68kTG1WwY5AocftJA9awwB2ScrKtWkQ8FcrrsbuIY63ttsB5nQcPO+eFXbj6q80fHjaos9YF
BgkBUCurqq3h18TPWpBSL4YJvcqhSnUEHk7aTl8JkZ21nV8Tc/d1CrzhlJs1+QmMlrJNTq1bozWP
17JIjbt/HvT/kwc9LkmW4/99ofWf2GSrH3f9317yryKLSgp6gwXqn77zQ4j4R5Fl2L9BdqBlQXn5
4ZD6scjiVRwZ//JO/fGgX4osqO78OB9eifFv1Vim+RNbHa4KPSZ+apjzBm/vZxhjobwGzB4QLENI
NpwukTltkZfcdm6lX1Tfqoz0W82Rmei39af2oxzJPkoT81udskQcmJu8TmExwQ3+VtEIl2Qet113
aSkQk8thJGqPG5M+AWnVBJ53GDQCkxzTLPoDB0DR0CUw9ytbeSrzKcWJ3AskbIEvy0sHx+0RIWWv
H1LhTqfJjqL71FKYSDX3WWuqfjdUvQdVegywlKTyMi0aNJLpiBLGcTLzPnEFw3SRIFWC570swP2a
ZcpgLRvVvJ4Raro5Te2c9eybpIkGqGyb/iSIWgFulrQcfnW/rEyZn+n5rhz7fDf2PHRCZrni4Bax
8q6Y/PfpGnMUUw5NY5KL17bdtXXWdyuNNfc6oV/fy6getulcezNb8pIfDAyS+XTRR/216UTlS4vv
5nZwk7LfVZy+YdIwT2S4Bn5j3cTTvGoytiGpo/pnoG/TYzRDkl3XscKHNFb+uMRrOfyhRKN15nOU
p+pycIx815guPAGw3hs3lspYNQZOpKpiOOnZJKezPGUiJrLBObhojx7BAY+XZjtwHIvUVu02aWqi
z3su9VCzukk/K1jhJrKnYme1ecSKxxlhAqYt5pQmTUF79gQugwSz6yrUOzJSpNsXe1VFCWPpvvO3
5jAMm6FNqzXxHz2eCLPV+aBjScVuNPnw1YuE/jY7BsIph7sRnrWoN7iQJ/yxQWBu2bo4u64a5Z3B
E/sic9v8udI5tyK9ZzrMnqXd530S66FZe9fQiVkimzh7Kcw9ZpRJvqDI8e/2mzjOFdu0eNwkXh1c
j44izDiqu3VH5ssxYcPkrSqryO7c3HJA4yUdAshUqw5tlJqHtiBJG8FP9MrdUJMBlhrBp6joGS9P
DcfkLm6Vec94sDsMdeFtzZzEo1VQRs0dmU7v+uBoYT/5c8jmDzcJd4A4VJ60oM3EYx+sY+Yfl4Wb
28cscfyXRUi862FbMUhtZgMMfW8SyYsmzgqbSN2TXl5fKV+fP2EejMJOxdMjtVWBAw4xHuZsWM8r
qZFuhBO3uZ6qsbxSDgNa1u0puyizF9HaIb0zNBDcPLixaleDFgDEJhXuCfYsjkRyofLbzIaNh7GL
FOm22LWVz3XoRTaSPTvTzw4w//XUjlawheVkUrHBMo0uoOql8BNbec3OjNPV1fMv8LanAxpnysuE
GMx+nAKKqvad3aAdYuMb2AUIhnd5EKwr23wbh+mJ+buzhlQbjGHQm5gqQ+KV+B6BbqtEdu7N0EBL
59dmjtuBuP3nVPyfnYrOL9uf/6yzt7J5a74fPqBK4zW/H4t+8BsjO1dfgFFozGgw/tX+BDbBKi7T
PJOwOdr/gLnAdwo4XrKw6vQ/3MZ/HIvMMuhXHJqVZTbhM3f/f//nh+Fm89N//19lV9yQX9U2//c/
YOD9OHzAlMO/rOVoNuAxwtX5cdqpBAZ3aXZw+HMfwYaj9Vd12fa7OUrGYx4rZ4+CKCX3eRimz8w/
MeFnNlmh4HmG26rq9FXXSO0t93JSOgFJX81lZC1OejyCrnTLMG5s7yrJcSdNtEv3GALzXQZC7lDE
rvFaycjf4CJMj7hGNu1E1hNaYPR4ml9DYUyHEY5zJ+d3XWYaACS4/0jJ4ZXTvWRHIslKUAcWZHWr
oZJsy1PlmIItWkSKVVpAQ+gbIrNFAZUAXZYVmlrsHfHnMhSP8vG6kn6+Q2/DoLABj4qDcDTPo9YF
V57I9JMxCf00WROwgL6yWNGgp9gZlRk/G4EI2DJkN5Dgu1MEC5j4wio0ACavSkU6LLJ9aX21JjZX
A8iJtW/AVVozv21vgsnASUpOw4buF9dyzZNy5+S6/DxwRm+tmn5RCebJ0GWyB7bhLrkzAKt3eAPT
fdC0bTjYA1IxbzLWLSSdp8oXESFv+B3bSszvAZKRZ4I1rXOc+dOemOz6ykUIdUYGKda6aYotgPnu
Qh9d9amwujEk39Xbyj7vdx68VMQM47iyszLf9+WAPyyzu89aYJGL4UxrK5AXZhkDWtDGTUfsBUCG
CpilE52KTBYHuFEH8viykDg0ZPp9rXZK9c7XmFhEoitbAbrMHnYum7GDWSTFjTF7M6eblmbHhEwu
bQPOpLuQ9pQ+xpMIXjzlFhtqIUkyMXJ12Q/qPohscZpp508ovolZRdsunqLWbi7TTs/vmKHJHUlx
JnZr/JZsiHKW39nSG85YvU8xA+/t5HkkTSPe925LIfEPli10M9FY/SXwKv0mwJt4rOLWjdbpbOfv
3TjKq8h1Ca4YO+vCbZH+F9IVL53viWclE9iIsXTOhZ8T4QNZ+krXeuvCHJxqXwPlvib0oblPZytg
FN3kh0LrDrKMlrzo0vGvTBYwLyVjx5OCjIG0K5d7nM42zkvyk7eDnTjXuRwuzGSwuRwZPWt6yzI0
bt+SztcnktUzY2PKyHtT1vAFVVVxiNmKr4qpcA6Viuyt5wPhm2DTPlp29o44TsZrLbbNF88v76ve
mh9ZXkwkcZb6uQJ0Wi4eee3okEjPAQ6iiE2qQbTKoLnqrYlqfLhxpghds6zgnZC1ZFf2vCgmueUB
WCrbbguEGAy34gLqbUEJalE+diR/+zYOSc9q2k+Wj4Fn1WZIs6rywAnmHvFA78qS4xV9f1EShJRm
Z4Sr+a0T5Xt3GlqAVXN5IHuPnDjI2GT7BdZLWwXi4DkFCkVhqZAlBKnWRDvcInu3v8xYR9cW5Jb1
nEyIDaSTPXu6Nj54pdTO0mTWwxfq6SvWqmaoXEOCeBkht7rqQmGFSZG6bJ02LXZRM+gnUv0gneXn
Por6Z0DNZN6CNjqnemztEejqzTof9P4KlGT9brUEm2JCCYFOezv0weOmz41Oo/iy/OfWm7CxIwfN
EYx6hDqV8xRfz02V7SDfQxqfJsfDWzq6S8bdAI8hmjYdixVaiKrr/DAI+ocY9/0yJwkIy6Q25jHX
CKja7BkvKm1UJ/Q9+sYwcKqjWPMJ36AaEnmAp2CRLgR16a4RzD1h+NAB75FiSV0JqzjNqk85WtkL
dprB2SEL9tA0aEZWBMq0Z7H4+D2PIQr9z5ubeiN6N8e/0Ru3aOnNLf0KUJvOAKyYc0Y3ubspUM0+
BpwaV7OdJE+YmsQlyr7XYG7dPSfivCaHs79qYltwKQ3pZZO6JT5fLbgsOru+wUysTqk+qEctEjmR
64UEKwTT1wjIcp4ZjG+cRllP2VCYexcg8waRRrVNxtT8QgBPdxqcQL7ZCKo4XLrZfsbvLx5a0+iR
RoqMFX8axMR0JOi5p3hYE2CU3ACM4iFO/7zqkdTc6R0ffZk4czhNrcT9bvoXwFOdNBzzKrm2PKgt
VkZBHmi2o/hmAZJNscUoG7ALQphZPuRdtBOGTDfZFM03WW/ZG9aIOLUmiBMI3rTSXjkx+CIGWldG
H5tHUneyV0IrM0Y40Kh7g+MWasN40eDT3eO2HCtQCHXwkrmuCIty0J/JHoj2PJkS8BBmOKHOv5m7
VHuXtqcfZesTCBx7zbUhyvzg2Fq0xdTVnPNp8B9iolu2hq70uwRwAL+OZfF6mjR3a9EwXNWT+lQ2
8/Suzx2Pf1ZuM/q40Y53I8JJdF24acAJXDilbhL1UtYIrhCnDw65OkbZ6YInmtDPS/fA2Z+m8X3n
UIgAm1D5tC6toD2rWOX7CoEpYH7psUKcm5pUZS/yFRgJJlB9niBDHQftUpjFZvLL4qbvy2zfOt2L
UyMj41lLwq3P1u5T1rovjkje9Kj76uXzi1+Nt6VBWKo2Q28i4bY41ITmbmol7k0Vy6NMPO++l5n5
mJHw9M5cdXyqI17Yo8flUkeFW2dHdNBC7wCVN6pvd3TUZDKh0XLQ4hMwnRH6IsyKJY5bieRyZNpN
zOzY+TeqVZP73LjRV9Y9lk/PNvDF4bAx8THiG11Hlb5DgSwBGxGzCRRbadWL5AFK7RX0oTFG2VYx
9CyOUIrqsBlSM6TIyy6MeCqPHfjyF2dy1KsO4Dy9icYkv/ASRCj3EN+TaJdD2mZAMDbDzD47bp30
s4/3XntwVDQ6GBd7iOCVJjIyxhm1haWmT7s6qMpt7zZPGLKGVT3GeajT++MOs5/Ibhz2rpAeutq2
wxxeLswwVI4dOlhR25eMlBFo6FrlrDLy7R4JT9f21CIP5Zzkm8Q1vSMniHaH0D2+ZP1qrBE5TVf0
suqq5ts8zkzA20QMb3YGG7FelGKNrXU7oxwRh3VLuWXNJstwx6ovBDiYaJt57gThLWr3fk5GeabQ
PDds/tdTZKNvA+SVKi0+zHbcHrooio41mvtjqzNsNaCLoFWQgDhciCyxp147C7SyPzrTDt6bICKZ
TbkWo66sRV5thsiWI2NVgCltJJs1fAV/3zFawfFpFjtHj/SvSOcpo2UmxUjmBWuXz64PWP6p0bvS
a94721OZ8xApQulbpDy5KH6PB/lnifw3OyxTJ8TxV7PN0xvCjLfy8/dd3O8v+n6L5XksnZhx4kL/
ro3zgt/o0tgtO44ON9FkivpHFxf8hukJwCatn2N9rKr+tcXyfvNhDhlsvxg3Efb4b22x6CG/XyDz
63XX16FXB+yS0R391MOVepfWRZKxH4oNZ8akaZeX8RhPD4Ux9us4dpy/0V4sP/AHiQwrLga2ugOm
w/Ltn4M3W+SRrYYqb09IRH2myu3XH7zX776Em28/7/vm9KeR7fJnEVpB/7u0pYZp/rSaa50GQSyp
w3s8DwIC0qjOWVWzt/FsudG1AUUlhwIhial22wze+PDrX8+M+U9/JjobosqsRebGZ7v0zt9pubpu
8kU/eS1kIRf5+Tgk8xZzlb7vgZbzRIfNOaYj8Lsp8gq0k5EV0c1J8nPYV1vOHSgZgrwrQgtPDZBQ
uYoNG335PGQM/zL+v4jzaUytfLHzjJJSBzV8g/K29ScgiyRx3ULfy8J5JH40sR1OBpzCx8J1FPtG
Ne2QTKFQkrHBGI09mmJzxXZ9ryP6vGdqJq/qgbraJDv7pkWYdhzcRr5hL8ePzRx5+gqJa972gFwe
866cdk06lpeRwewWBJ5PmV+ZJc9AvXpNxCRfjFjnhcMogstGjUsCmRvdogwu2rBvsMkd+KgYuMUG
mVKLscG2dmbc82fqXmNu2D6a99id/NAbKZMcNZcEUgRoDkApL7YvUZ+rvIft1XtDu2aw6iNDTeYT
qRrsRHU09hYDUQjYpjo3RRsd546KE/NDflDtzNux2v4RD1f/qNLZvePbAd/SMK4vTWBdHcfz+wRG
Zx17BtfQUE4PSYu/ib0q34xCNLB3h4B7aKijo9XiJnLBEe6VSqavQ0fWnV7zkkmvmye38v1LhH32
QcVoCQnUaZ6+7WsrHDFFQU53GKQ07iu7GCA+uN1Mk5znFIsSDeBQ9qh1qeVupUtkaGfE7hpsWP1u
R/zXOAP3sI5TExGfNrIVKO1OAfzidvZJbsMC1OUHaEXyavKATAKGwUPVoMooGWrTVcrGZyGH5IJB
tzbuqGCz23gwyGTzE3Vlw+FY50ATv2Qc38vGkkzLfDFn90ZF8IjqHyOwA6dA9fwoK5kYOuApNkb+
4mDQ6H+z5WbXlHPN8devbYaRG9dOg1Ub4BDuQTgVq55p/hcjI34Ohot9HZNwvYl6UNt2KTEwa5Zd
hLns+FyzWL55OXYDAj/TNGzBQJRhlUTRrYsj590J9PlUDsn0YA74qEuYj/Q3xHBCNWuZSGN2Is0B
7GScz1tD47NtYr7HFK/U5uMSzdldfAEagXI4m5gaq5lvwsYEtbMNrn+WFfIlj73omGPYHrSmOyai
Lq5j/6veBXpP+lHhIiaPCvOQNM6rbk7q2Yyi7jE2uTZXppaJnakTgGDbrPUjr//S2p68kqnDRUlW
BwNevijX09otJ7u8pimyr4N2cK47MjzuS9HgNWMD9aqB0mTBm83b2oyqVwvlzEVqac7d6GOzB8jg
0/2hMnxDnkPYoGAmhSIatNXHH+cn3ARN1Wi34yTLFkJ7Op8GIFZPstGy2wkvGkV8zOdjtESygu0q
UPDoYo8tCtwsIlUSHUZRv8scRgFXbdZRy2GmeUZwE1ym+sSwyjUtddW6ZuybT35GYJP70gO/aN9F
3dkvwliMoXtmCKW9F+2slRtL1wckgwot83GgAbJvrWyaVsoepwfDn9o1cRmQqQxnJJ6L2nnLdejo
q5blHvUnve+278qrrsIt0XKFHW3Gba3eaGfgQ7ea013ZhSwwaHnOea4dnp3eaFEuxneRE10VmrKY
kHETxTAPDgj2HxrHNjZdHpEcY0+fhE9ord13n7PEZGhVxu+s9ZNDMrsIGo1OXlZFP2xyp2cPFREN
ZEA8xW3RXIytIu4IMvxxnLMgNKbaW4MSjcNYxuBHZns6aYHswTLM0dFNsTFkyPRFrqD+yiBSB8xz
hCBqJEMq8HurQmQ9zMA8/xrLufVXllN6OwhN0zqwy9up9MSGXUdwkSaxPDVuOmzdhBtWpYVxIaaI
GRzq5wNjLSJvDbaGeqn1e/gaFJut5YPWIlldWj63JWS4XaJ7cm1qBTt3RwT7LjbuUPUGNH9ec2mU
gZVvTD7790YOg7t2VKDhnJz5Dldx3vZ7UwoPscPwWlZkFXeNma9LU+8O8RAYxCAFxL06xI+GU9S8
W9XQ7WIn5szjAPe3PXi6VWKO7SYtXXULBNpYGW3WbFmPJeMqwWRLYTy++otyA+PWeFGyOSOxKcte
Ai2qvLU7utMuQJEwrD2XURbAzoQtrG1RIVrqTHXmb23ovx5ea2XqpP5F9IAKFF1DNmlUney8kRfD
HM1QI3WCmkcJhi1JuKsalmKAycqKK3BqDeco3XrEp2yl6zqF8+I35X7IQ6vXqqNBMOYbvBjnYE7F
fC+xhsSs8IL9ODvBoeii6UZk1hz2UaeOjCjsNUaFgss9Q54yALLEmmufvcYmjBXnb7eK6wGqmvS3
SusL3DD5vBqA34VovdNnzwW/yXxv2NoRTqcu6LWtSvIKhzMsHIJg143Qh4MQ1mgBl+7DWIuDx5zk
q10uuOJdq0oOPukFG3K67BNQdKKOskG7LdrRvzLUPB0nFsRM8ZwgsTfKrYsvNo0X7g3vMhhb013b
aIzjVQ5kJizsJDtJ9nAHmRSsFUWC5iifI+ulS73JXnnOsNiMBniZCcBpf50aqf5FMoDPQ6he7hgu
kObDDJaEEZFWw+POnZch74SA2y3SSxsq4zvh04x2jcZGys7IwIidl6DX9f2QZGD3GDc3KfImzJD0
tf2nKiVEvM2HpS6Q6oxqKg9d1ZfVxge/caER1c2amLxSj8uvSA611deXRJNU9rqGOYfzvnLEfiz9
qFmnBIpcT2Yk9jM0nU+m9LVmje6RjluDHPlRIqWpxTmUG/M+dZryMjAjoEcl/mXG8AwU4sGEoK9j
cSG3j6fw1zJndS4JcriVmbfcAxllgoeALApjhwmel4hizRbPuZ6F0G61Skr+XGEl2y4DwhLGRJyv
C4o8Mv7cUX4aZTfLTeLwJRmwb1ZTR1X4rfhSglVEakzNZ8lShbRFJ+HvM4oI2PQ4TeT4CunejZmi
LFsKxnJj9nYWpomZHyz4iZfoA+a9rTcDjg7sSW29xB0U0lRRmDgNh3tQVNoturXuUZhWfB0TjxyW
jiuv4vnjXQTq2dIW7yl4zuWhPBfT1zalJhEwBHJyApVxw2Ow/GxJt+pDLXZ7Tu2eR2W82AsKHPlA
UJlCI/DuHhOh892BdPTLNQlx0y4GBnWh9yl/f9cPYRxzllcUWy+yweTcTEv5G7jVi9eO+cFkVLuy
Yhu/RzFOX/0JCzUYP2asKfFdhhgapuZOhLkc43V+yMxAnX/dRBh/1UN8CNUtD5cKT6Afewj8Olm1
aKL2mN3VMQp4GFIOMzRVqarPkGkp7y3WDj1fzCsewcVLUPJhd63zdw0Nkpmf27Zv7wR6MdwutJg/
vpeusqCFpqrd24LKH4ZF51x7LrbPuB2i42RTECZYCfHNwA7z4oqtS+NY+7mtXuOo5MJkVHZkPTJd
lINUz11n29e9MMeHgYp7+zcf3J+FmQiskXFbLstO1qc/vVnf8zOmRFaz14Slr/qmdO8myY2mG2TP
ax1XHUcRF5jRc8VnLSJFnXPqmJVj9ZaiXFx5YKi+qYB/WJ9+35F+tJw/Nr4WIBNsR7wpz/5T4xt3
imsEm8S+KCwFWD+worDxO3U5D1q/q2EKETSaz5vJsjh4oo4KKpU0r3ASuE3tPrtNB1sdrdwFPBc5
1WeJG/jsI1HZBK1CL6jVlVqpFoXErz9O5y8uRA89FcMLmmrL9X5OfnI6kuAZ7sJWV5xpLMEYP+OQ
mHB4jjydRDmEQWJ5X3tz6vcfJjTNMN9wvz4NZcy2wKFc0pwhDjtZVKe+Nu2XXsryJGYGj7peWK+m
nSXjCeUowe91kviHiMCGUCepcStGbuiCR8k+DoRzrRsM6mtIGbdjjkmDAnLeliPYepsZX1irbgir
5Qlj2p1228e1e6c53v9n77yWHDeyNPxEUGTC45agL5av7qquG0S7gkl4Dzz9fsmWZiVFrGbnfm4U
oZbYJME05/znN8tH4ccQBM3Sto2NxYCEosWl7kUGcxoGDjDoG9TsNMv0JbHif1qZvJdQbApO4mut
Ppdr81jmaPTwetFlu6KgDwr49rZI3WfbUvWOvPj6TmFCwyixoQaVQA5YYI2f49VAN4sBRP7eWoNy
z32+euOliYiPfJ3Ia+RKYui0c8hZQA9aE05pHC0rG6w2dKAOYY3JF2L4VkU2hKRGEyk9d83jEzbY
6TZa9R9EFPQRLiBIgEIsxKQ/MgnwzRs0BN0PL7fmmtuYmr4VmEdsIyKQkSKWQbWbOYQTUHhKeQ/7
fBybKPJpp8WR7psj1re7V6zP3NAspRN2jkF8QRHU6+3c0rj5iV1/W7JB7dsUl4dhpLoSuGZBoulp
KJLSHT73af7utfSP6yzxxJgIMt+2SzrSVPLsAjX56XldefhcOsYvPxnJxfGoLALjULhy6EFyzU+9
41df58WovtrkA1Hvk45IyBq/p9X7rY60xTCngX01TDT9bl52r2VBLzPPEs/xmdOo1/BDmSBvTIoe
M3N7zZkB42sy7OUag+Z3qK9wRbY21E7eY2G1w2chB5zPSrP66nTQaoVNh1VLuuctFvzcAD1zpFcz
A1Bqmry+670U0hJeu9XXPir9reX3dEaRbaOLJ++ePaKBW6wAJP+RqU3z/WrJ4OtRV0d3uHFS+L8Y
rDTnpm5A5UwiiTdzoK/QBM/gvbN4AECF2bxNi4ejzwTM0tVJcIll3Z5TprQXN+bBtVygBwYp6LH9
cvzMpIn2flrSg68RoADV8l2hwIcY9IAQTOX64bNL113qrzXTIMYis1d/6wdItZNw4ntZIm0ns0a7
rPKXloYunPWnnu0AEMsnUb4Nq1z/Bqg70OyzVWd9vgulpm0NWPLO3GnYz20B9YxZnLmDzQEyopvX
lHiOcpvMdvMosCeaQqgjLFt9F9eldl4B61luFOpFuLztBK5juTwqDUpUubfcEGSx3M4j6Np1GZoz
EAzLuxHHeSAB2o5BPKxuaR6viE9psXzwUceyW4KcNLh+nPJSpscc554w98lGGyLXwX4OeMCIDR6D
3dDZAjjy6DWQt6b+slfM/sMpST5af11uV7YbwxGmK9FmIqQDwTXolcBe76mpbWafFMABfQol2VB5
80MzjIBzuDism3gS+Wle+Uaa3AOIs7IFK7KXX8xIG6TEzITCejCqXYCTEdKWWE67kvlnGM+Fc28q
13mm4BFQXtyxe+0zsgg5w1Tztlo2QBk6gOZ7jL5514l++VQabPPIbPOTocEVCyKcYhmb0fmK1Bik
0WEbhKwnLFc4qng7AvY08Nd2luTtr/jN9ZKctTi31AmSpB7+xPtFl8ueTgnIC4qlphNq/2tp4na/
rwmiOeFyET0JmZcXnBrgohGVd/H7rnmrJBgaE1kwtUHDiVNhaZ93Oq0wFj2Hu4FwEs+Y6n2OKXYQ
OOMhg6x8j6sLjzBxmva7KC1+EKUGiY0VE17GNkAVGXtar+em1cdwh+79Ju+wQAiD1KPmVS0v5xLF
kp8wr5dEo97UJfoWoEF7lz5Lwl5x/BmaqPqayCi+9xix7WWr148iL5pWBzDS5etEGv26lrc+SQHY
B5bqqZhGUCSba9KF5vxyvRsksoszIYDJvceRD+4EiDriDH3vxYbDVTHh4tUElCEN9oQvE66wYVDY
4Ge4nZ9s2mGUrpl8qV3YS+nAD4lQJj8tuSgvKw7oF8dk4+DIhc875eGXrpuwOm2RT20xruA0s+Px
8zJRJtcKfE5UOUYOBZrOiHPsrdLOYSSCRmfwCze8QoIj4zqipAhgxR912mYz5WfHaVJDLejIaodP
u2+qmeIEH2bMDjh/cCIEBa1yNsVCPus7djcA1BOYsZVGtAo9hbPlasM0wOUdlz2L53rMzh5PA+Ro
uWkrO36lq18YcJs6t6HoZlCoFsOoFtDmU+1RtTOLBbIYu5GHKTjeEoaNGxVY3FruWNPjWaw1A1/6
eQIvM/O5SE8lA/bzVOeAiPqotLSnRqssdb/6JpobzD9BvQx8P5uA+wGuJej02oJOl7AubpFTyBer
8YafHuayh56PDndLsXHTgCakJiz2W1e0lBwNZvOnDN+3DYGT+L545fs4Ojy1a66U6aOsBfrkGfQ5
qhyIC80bVUlmY3GL89uGHO6AumVw0rvJEByyU0M5gbSBCnIZmVIO/OCLr1Y8PYHUr/963ZhLkXHF
GHJov+OsYTzVXCqncu3nB3wrln2RYDGECpgNnVJVxp7DITM6rGy79lYSZNDF3tbuSkcGs2Q/d+pj
sNfK3SUdDewVKPa6+t026UwnXQUskGTGbW2iuwNI4BtPJy/PpuPg21/WNk622BSxIgBUdoPj8Waq
GvxzH/XVf/mmP/8/fFNiN+lz/m8VBrdg1X798Rex66/X/EuGYSLDgDMVoGqle/LpR/+QYVy1rpTE
DoLVX4kzf0wqbQmp1LTos+S/pHh/8E3d3wKSJwmi8xyAMwSz/wnf1NYzuz81UIK2zSf6OdA5c7BB
/x6gKiA0iMhYjRsY1Q2WGhDb/WV4a0ewzvbM9MaDB6K4XZPsAIOLHXyxgryYdnEBAcfrsdFf7Bq5
UxBh2ndbGiaSX4w2emjvWQ1W2KbdYVBZP0cHRR5Aml6ceBppxlb+NBqOUbPyXp+EwyYFW0IzO6BN
lb9LVSetW020gtUYGc8XZ/KAcNZQv3Su2KWO4ot5FcBWv9SwGSI1tLG+HU/0cck8oJpN0x6ef2Bj
pFb4QK0hKeG4d+VDuxoLjs0Y2WL8UTXg+te18N8B/78b8EvEQ/+0bW6rsv9buhOibv2af20b+zeY
1i77Qmdqs3n+d9tIlx3FLBqVuCQZ1QTB+X3AbyN5Egzd8fog6hg0AMDl921jY28K8RvxkikcvOvt
/8y3Xotu/7JvNIVc6h1tQeH2r0FSfx5F12ulmDst3I11HUjIegVgOWGYDhA9rgNHr1JWCVwYcyVs
UgtvPDM3QsyEkh8d8sJq49EEc8uLpJmZcTTQKuFyu99XAKodJYNPSkVRL5eqUW3+mq52c6m6VfzI
rHgGKRsUhj9YUnh6fDeO1iE13OqT1xPhcOoabKrPs5W2020L43uXkLxXctPnC8kkLmgxQrJQDhGb
dzEuYgCFY0ruA5ln5QrXcmnf0aCjPDITqqJxFgssQF/+hKwzOJsF/G4f+BG+1dFUOrhiuUl6m5Pd
eBrywTsa7dCexqpg9+NZPD+OjXEwM4zFKjMAukDDmRgIQxDdIPyATLlmr7PT1SGGjPV2QPWTBJLE
uWyVLdoS5uVRj642zyBme1br9MDPGj2oSG0LV7buKjf88jxlyG/yATsXR/uddw8MTDL3ZpKe850n
QpPTBVnUvqxuvZ5QLnWGfeO18ax2GeFGtT0B5B5aH1UOgIM53VItgNbjp5QvUopy764kTTGChybZ
W0f82JOqYRKl6nHwbtZhLslSYuaAneu8AxUfsmTcBHHLzPEkC4WZ9w0md5CmSfuRRM1eAxo9r+Zy
dwBuLFM+dR3GrTkDnvlHUHp19kE8VvexgIZO+ISXnVPIZ0zl5N4lJKRigOJF3lsNUm/TaQXjhUGG
OrvlgJMmcpQoCZd8yE6pTWAXAlX1iNsb3F+87DZRoqb7bsnHjUhTpFL5DMd8wVkjNEwpzwQL4bMW
i3UP/K0OCnYAIj1MV9zBBhYxcnObBi2G+3nTx2ff7z07RF6XAWVkfnSErDz2u9xa8P+eRbtfcYr9
Wpl1/t3sG2ntAywPnE3bkPjV+5Gfw3jLWmtTdoEEzIRYZltxfs5QpsqjXQ7vSWaPfbjiwvBg8ASd
DVzy+D1ubXETZ3axL2bHOEDZLCEyiPaWyLD6IFc5P5aMWQ/JpPzs3paRRwyYj+BNmULdmDJups1k
duOWnOjyNNKK36VaTbVhWGFfCAtdz2W0is3KsBW37uQrnzHb+1SLe7z67jCGH9B72+4FT7HuLZlV
9I4DFFoj2kdCFGCQqoaoLwwc60+EmN4xRHQe9cq+jySe6J6wcNFpJE5o3oIGue5D36qdvZ/WZssT
qMVHJRdxXzkqfovRa9+0jT1dqlHlxy53KdxTNz5kGeou4uMjwH0sI8yJgFbmZMFzbOPh71q+eQG1
xUxW3JdWhp+4EbkXPJacS52SypRl3fTqNHR6eOnN02VOLfMLk27EBsOyVtqoV1hP6GWGnSw768Pw
fIrSnqexV2sGTa/PvxPRHIRtGoH3EizTBBs1uvYzgn388kxvrL7b/hK/ODgwiU1FT/itL3C8LIOu
4++oUSb4uRlaVo3Z5ECTNwm3OmsX6NCHiApLQfs5l7F/nB30ZhNQpr+BOpLtcSaULPQB+YIMkuGF
zk+FOc/npYOXxLKunnxzgSORIAVUUXA0qI9RddNfnP3WAPsB+vd/zG6ZPAS5nx7HqCp/4NYWbHMB
G2hTE//o7pbKZv4oJNhp9tTjVnZarHHeKlb3s2QwVGDSt5jHYLCicOrXT77IJJaBTowPvNekdxnx
3Rv41dZ7lcPTLHB1286TtCEnC9f54vhTQBxqvT5Vc5CGttdOryrpGNNYWXVr5rUiWtybvzNbG3cY
6PYfMZPCUMHW2VV50hFma1pvBA+QECjT4H4EbH1YSgcxt3Y4MNu2JiBhEs8elmcq7JpWNfuq6uJd
VzXiK9L7dmvPQ/VEX1712PMmFkkbA/JN2ccf8wpaWY6l98UyYRBsV5bWbuXICZN+GZHsxvSsZcXJ
7yMw33iozm9NqriQHWnt7Vian+IGdYo/Ocm5gib80EBm3faYRPNkg2T5iQVd/+xA487CxkSZ2QnS
CjaJ7ApURYiCJdOE09riph/aZvMTppS1kzOhfZZjVrdzVmcheFl7Wctqesw9Y0fgQXDbjKaD1+qS
JhGtsKFuEyGbrTSb7D3vRrACbIBvvdpfnsUkOxwboP082YxWj6Pfz6dqjlKbSbBNEwn8c9/CPH4t
gqp5BYlqH0ooCzT4UXozzA1j8slfP0mksLtEVNlhacdlR/BJA+ZUdgwI+bboCntT9KcyX0dQJ2/4
ZMNqXHDS7MqtkTpl6Do2uI5IxEMDn9faeX5UncvJsPuwUNNy42RLocK0pZ/2K9viOfbTmz17yPPH
xD0sczEmYdZE61mm0v1u8vcbYRWV6UPcJ1PoZiJ4XVanOwp75aL3oShqWLTDsi9V7oXhQ/0CW4ah
suG0cAbiCMHj1p/mC/FoLWATOPkvzuJ/i+N/Uxwz56Ms/aeWsix/fu/T70P/Z/7rr5f9QX+VOLUE
QmK4hS0aTSU18O9dpWdBcnUomuGD2vKXv8sf5TGtKLifieb5D6niv8pj8RsCRqxfLMcBLcNr+D/q
Kq8M1z+1lfB74YfD2CCQyHOE+DtV1DEXhJZVOh4xwpdbM0lhla9lEDp9/0YJ+s1nYrypK7xIymEO
iCgFW5rnRZ19qepQ9P6LP/rqTKGobsnGu+AxzGFvuIiyKBVyQaSjlyFNhiKEGBj1zd62CrFFK2DR
LjbBvsa+OwzcIQi9wHys6RO3qOnLTWb7aicbDNpiyXteMdeMgA5MZBqxzVT3htco8ge8fhuQVDZm
9s01arHNCSvfKAlEiNi/PdVj+yaJKAhXZ7Q22eoYuyLyPnPUPmWW/DZyw/Da+i2v0g8I5ATOVF4a
eq75KBNmoczM8LOtod6Itnlzpebr6bifydCVEAA3ijQMUkbDO7XcORi59LuIYjPEtJDpcGFRl6gP
UxnzxnV5lJXfdlvR8JfmI4/AJg6Hr8BjEP6pSLtuG7X8X6PgM4y1jdIpYiJCEmZ1zGwgTO4mzdBw
+a/Kfpz8od/pV2Y2U9I0GLDUMcGr44VHUOcWBjK9XDF9zR8DisgdHB5+k3h1bhy74eNPFiOIhg8E
o4B54xp/ovZGceVpcVRVfixlUx0bqzUJtVsQ0FyZgEEef2c+J3kOwQstXo9tN2YuncgyhkqMO+we
zgLzRESbWdC9RH6kwHLRAuIRTVQrKebHyefpWR1vOjneyZfGy3WRMJdBZWc33bbGsw+CmPWIaXUa
tiJ4mdCBhqTdjWEhnMcx5UPFmbJP6OQAQ7KhY/BZzGcvYCo/1noV9fy/mGTcpR3D1KbSTFrtKuRG
7sxjYmHhJ1GHWAbdsZ4/iGJHewMpHaJR+s2C1LUxV/4t05GOoyT0fup9gvzGitcUPKVOMukzPeaA
oumorLr27fp7F9w9GOKzrMB6gcATlowXYC1UwYilJPJznEbjDzY5qxqoZOMnrE7fY6lUei/E0Jc/
5Qn/Sm37DSY8vz82nRvutvQO8PAEL/6FSFqgkoZ9QuQt9GTmULeMCeswoMYFUidoyuMX9gcWE+a/
d9eHUdZsCmi1QJuq+AZLhcZQeM2ZfG9nZ0cs2lx10BmQUj4VXQbbjc5scwXfrb6u92thapS4Etsr
14TigM8QJ92N38GXRWAsL1YTpeF1xKQ8NiVCyUs6ZSVKEyJYLbJt4KuW6hYgXWwtwUGA0VOOmCvO
d2SNf5CRlT6OiQPaqxdIBqPmOn2cqQDpLX2kIgNaWFHwc9tJoM5xIsrDjIJnN0q9DZVfhdff1ij4
+kbEKBBXZ44QlkBZw5zCLb8Or6v8yhmt6jY4IJpTu6XI4fJZRDlOBsv5ugD0CmeLPzKQxLJo4RgL
Rva3TaN0vP7M/TBZ7AOWEcrqfjdmMvpa46R7dDB1pOnlvcpBGscoYC6TOek3ZEv8BFJRHfL5Aovd
Iwx2c2H1gZ4vR2fRMr6gup3vnNk5+FP2zcAuCK8qXK0iRSIu8qA0hBdtHK8UKJxx5WXBrHvvuSyy
Erv7i9FRoq6lpnJkBTJ8Dge5Iged7UOQ5AzZqFKhq0PpJtTPDT0SKLZty2ivMbv2BNcdZhX1O2zY
QhDR5lg7I485FGPJ4Tbx0xmeCg7RYD4mZHQfVsm8ou45TJhwjeAqfG1Yy8RtDFT+bJHqCJzHP5jC
/zqbzECz4PWmHVNYTEwYX/i7kwenZUm0jv1oLjr3LjJ8RneVvnYmFlMz19hApPx+VS62SQP2P7v2
fDd46gOMk0ezsAOuz9oNoLkowmUfYMkFe7vEg8See2KAfYcjUMsLvdyIHkzEbFu3avKDHzUfjccf
F0O2Y9NT/qWcJ7aRp0y62u++MJwdg8M4rBrvM5bJ1U4ZyYMxDXce/is4DfrxeUlnhjQG0zW5xUxC
7Ew1kU9VzgYxSzhpvisnL8aNS0Xg7gJfdszY1jb7ZmbVvEXWCJ87FeYLPIgcdsxUZ7cLbuzndBL8
hJYgs5bcWkmXlwnsL5Iq7R/wuHbJEkR6hRC97WasZRbVix3WGG23Qyxa46rfNMa5joavRl9VP0g9
/G6nooI9ac3qw28sFCmcEuvahRz/+NWXbbUPCjUHIEOwgcM6a9nzdPfGNuYq2prSj26DqVqNfW5h
pHynzMT3TmVgd8WxX9beeCPwhxkdIYb5BW6+1W/alrTRkHEevZYzuuayIyYnghA3UD4knvvyp1Ls
4VcF82fC0d8ZW9Q1Nm2zRSgmEp9Am1r+GfbLA8NcbbIVme4vaPDW5CNVXC5W6b8MbWWxrNh1dspK
/+f31eSqv9VTNpglsSoIizyI2n9932DB2i3o6+Eop+thxx60UvWDDkEhVFEf//xuf09hun5LDzMM
05bIbPy/vds6xQZzw3I45gsLRFcCgcIGgMmd+PW9/tsE/JsmAENU+Y8SuDt8VM8/2+7n8ucm4PeX
/dEFWL9hR+J6AcodZkWwCP+3C3B+c/gT3zO1lu3PIjhGS8DWcB/xVzX/ZqPq/4ZajdaB/4IDKu3F
f9IEYM36t0WLCg+iiH81+fL04v3roqVU59oYnPYIQzq1wrKlclziqlU3STQ6N4B1zfgcO9QGlcAd
64R5Y/+Y1FCuDwrKrApbWNCwcxRnvkc4I/w9riKznvFpJ3U7fSRuRRw8VXL8ByAI62xMd8h1Eosa
D5Ou2SydNxIov+ZygTGWFy8jNhvPvarWx447uKrjLMzLWtHsM5aH96KrImC+9XaYbIhqPqj3U+ey
r/u6F2+BkjBs8KA2n8pyUueupVKpCu5Nt+aFE7KSHTOx+a6YKUsITZFP0WrSGHRG8NGZLUd2jSn7
tBmLtT1hbwIUa8+q/mqN3IDrRLm32hCprw9KrZBQWy/5xu+fYprU6UBCObYnR7Wrf6AlDKowK4bT
qjI79KyBF3bO1JkEgdeLdpwMiuAV++cmDsvcF2/IwtZbt6bacExdaAhYBf3ExTwaFH2r9KcJ5yim
2F1K0TCllTWQpRi0zsZOU/CwqbNWLLj9gXSQOja+DAOKOh8DBq2nsuSl9btAHCZH5gQuUU1sx3iQ
b23hwxhS1FID5Kpkvvfr3PhYkwnPDao6HKXm5Ac323xXY0p3uH6+Tn8qVna7bDL+eTLznh/jysvx
XK+c9rqYOQykVELBgjGSVjzkDgELVg0oFzYepu6X2JcDpKahhyV1ccGWkmOUSzSZbte31j5xPKRC
1mphlJZFq7EpjUqdOdtPY2v3sM+ycdj3aWy+wXHw3b2sF18cWCqailGwFvxanak0ui3vTqeJDUO6
075CzwDA+efWsPLnpG4XbUPSXXw09BiNjP4+sczW3TaUkefSGeIbVEjJa4ZaYpOTyXVj1PzYvpvh
0K96h3as4kteu0uHRLAS5TKBYKB/oOSEIbgbELD1y1pOy4EGOTjkuWl9TK4F6Z2EiaLaSGudyV03
sxRj0Ez0yZ1CHu2sAYqsvVu5JgWQTQx8Sm5QW3kZVGPVPUXQUOGRTiq0KoUMoBdYybhFOocjTgQH
2Qdy3xIohErRV4fCn8k0U2Bo+Xbu08I/KCm6Z5LE32AXDpfCEa+lPy9UEGOjoeZhNVYSR/LbIobN
GHboFvew4yLgT0ZigwA2B3+yTSg4fnu/rnn10JG/+9gZlruflqV4gHYhzwM0S2LGmnhXEMR8XGFO
78zAXs+JrdM9FGOTcMod6xMDF7Eh1Ic6P2ppj6aZMYDdMe4gOzAdQ1odtcdjaUZp02s+eJSt4YB/
1wHLoO52sILsfvZh1ZbG5DwAPNMKkmBxJY7jGBcXObGbRL3blzxo0mE7zcJ7G1cjvY2kRMbUZhlk
hOpErgwhOzUisRLawYRVJ8kEmyWzsNQQvObr2gRseiNr5/II27t5bgIBK3gaZYKvzEhiEDq79ROq
d7Fbsya5Gy2oiauoq8+GixTebHDH3iFFqyiM4loYu3JZJRSUvIfqmujA3aF0oLtwUEj61InWxoW+
P0V19ZjMa/ca8P0tnIRIFTlBKyZ9111jKFURPi3Ggm4SoYqvyOkpHfxMRDMM2Ld4JCzRJLZhm5vJ
i+sxOQrnHDjehJJ4M/aZgkfU4tkhMtMla8hFkd8G44z2KSYYeSm+VlhIo9xfzFMVYWWIoavxohBo
FjjRwvcKpjmzeIu8B2/x1/ahxcT+fO0lYNusj6Y7cip17hB9uZ4sjeqjj4AQyHNesUOpxqX4tYtg
diHhWzmjUPj4W9cQHKujWY2cGgs3TFu5NH5wkqBH5qbNdpjMJ+nQtFQMGOZtSSyfFeZkMtxOYgLM
TbQz3R23/XLX0cMu20qDWmRRrrfwmpyba2H233Lp35RLJIroWIj/GzQ9/fia/IWE8/sr/qATSAg1
aLggGuJ8fZ3+/4GXUof9ZlqEqtsm8fC6hPoDLf0HMoGEgwM5B4YCVRZg63/kFoBn9F8LJczeUAHw
sbTLhC2xbfprocSIuwGBidw7J7GNE9KOubnB/wR1kOFL3IZ0OnMBn+A8I6XJn6H8OsE3aXo/E9r0
Z9tTFo6VFS5vrpxflWekNzCH5n6T4/ETbWpcLZAJrV1QYZ25Lv0TE9yYKUs8Tc0ngbiF229Mc6u4
odLqDuOIB8ydZyZBAzEu9/dpl5SnIlrYgrAsw2KR8ZZIPXurffH2SSrBbwgpelT4KWMdL6boklt1
fekGsz8s7ticzaCdfrDr3m1Cc37YQSe+5FPlHUQNe7ktlAhtp3BPrtV9tdoMjf7sJ9Qwnomt5rrg
OMARZxPM6Bt3lCjRjMvRuE+QtbcRJwmi9jb06kEW497BM3nYmKBD90aSmK8jhAJbMwskkgeEeYkg
qrCsnvqhweW1F68EHwecqPNyP2tuQg1JYZ59dzfCeoissXi0M6M52kNr3nGjtqfBZ9InMnhMhaY8
wPFPbwMj/wrT1Rl41hgegXreNAVQRl4Z47eOZJfTEjk6Lk3mP/E3ajm8oVNQtvsNOsa2OgZm+hPF
RIsiMJ3fHGox0NaUBMxG0zKaIvffTXNQO8fLEp5N9VqkxWtj8NZY+BMPk0zjl6gHSbAsRHY20WOh
U2urLuCdEUy4GDn1rTTA4mudbW1QmtQnvSI/NWPn7n0ZcTpHQ66Onjk0BIh6HgY6AN14zWh2iRgt
zFvw6eXidJWMn2wl1cOydOt9NKGtSDQ/hdLGgDYrZod3seBUe559sDNyqjZIzNNnAKD84mhSS7K4
1q1JkiTK2Wh6mNqm3ZddN3/vsSFDQSQszHuVUX9QVmVcsJMtDwU2ThcUvNCCnbK79FcSzexO8Q+k
clAY6to5JgSoxKjvau9G1gFBm2nviTucBcSGySVs0hZtLEovl9Q6FKbDZ7yuhwnd3WLuYak2S8gt
nG7NOBkRx8LlUVdaT1WYwc1YYPZHH6AHYaOeiXEpXdKGD4UdXn3Gfan7FAPhI+sFtviohhW1o58H
IAUM2FrH+OGuSFkRt2ZAORCA8YAnTRBXe2RyVm3Ve08P6fC3UJRi3k2th3cFvLt9Hjvi2wgSszf1
bA+p4Hom4ZiBn6tnf9rae9PqeSBCUuvBUJG3xRgl2g9AXJQ4enyI5phJoq+Hir6rpnpb6AT1ZTDX
B09PHik8mEG6c4ni34JBhCnZE3JagEIkHJ+dxKmYqJcJ9XikmPOSEUSlai0UVYHPpD7gK7mV7YuN
mQddWHhTs1n1HJRxSXaYewzSUj0lHfW8FJ6fpPwW/jZherBpezu6TfRc1UWmLLGgfUmV4T4R7XVs
S2u9nwaBbGH2zqRs4WKf5eZ8SqNiOvrwjh9IfjN28jrFxUtvecaZr77Fz9l8MfW4N9WDX8NVEdqV
ljH1dSRcAt/jQt9gKV8RPDbX4ragdRN6hhzbTJMXPVfm8BR33cDPXTklbtF69DzCjt/GFqZsayN/
yMlx72q7KU+mHlMX3UB4mh5dz2VNw8SPfMA8gOC6tH4xvHqJ4GBZ/fOqB9+FqKllDG85IgtCe7w0
BSQsPR3HuCYJZeqogzfM9TaNOMiFufY3tMjzpzIX9h5zjDh09bRdzKWxqfQEPtCz+Aim5herEslx
0VN6hLbBjnZmMbYIB90vXIIQxIPA+CnxWtrgn0Iir2sPH1lkVHc2E6OnDqe9sMbjkBwA8TVei3iH
oQfy+GocD/7YGW1Yo+H+ghtGf2mL/KnDcxSHYkpYS5MNTE07WDUBYdJUBKFJCR3UjGbTD6i87dht
8YGs0tC0ULlh8jtuBy+xf2KUNe7wjPmORdUYKs5MDEHVlISt6xiXxLAbJKHO9FpfaRKaMOFq6kRv
Ve6XwU/YG5SV29XxUcikar4tNdGi1pQLZPX2u9I0DF8TMmRUlhgqVvLrVMQ2Dcv6CWghIjocGgcI
IowOYYASpKmct7gAMj8L8qcVBgjVg8DjwZLuDq8OfmB8TIKtl46PE9SpV9IdijAbio4YPTglWd4t
5cZo4umziBEdBZp4EjMx9DlBoaNwbhLm24tL5xnW07oOD6QZ9ZsmF/nNoLksDmvvJYOff44qOmjg
fFgzksnDGienwDee1BKw1CbiwDeWFcWhrWky6ewOyAb6fNdZxM8IP7pkqlaHyu2GUyQyf4O4Kt1O
NUm8bCgUzZqOE/fM+NA2NLsZc8BLTMa4FqdPX6E/1Ad01u7NOnbed4lB57e2q407pyO2EleM59W3
P4nFBqzFSuGCYSoTS7yIDv7gDTvyNMdPHaSXs+MWXzPNGUoyL8YsjTSFEa7GcVhzjzbWiLszKbwY
QKSx/YRpSPWwkmC7hXPnEF+aPcoYM05jKqdLwK2cbCwZja8SdfYRToVzKeo0O0P921ea5sQ8+l65
9mfwIHsj/CLfpaVFLDgY0AveDPVh6P3mvvZ7rDa62tqLJvrpK3oRN06SAzgGqe7ItI8duV2XxLan
G9wp4zcyu2CVdGOF6ipvkH4764fT5C9JURI9rzLvGVKIs++l6kM+37JxM+t25FTdYUX6HmGQtgHg
T+6xJ7jkE/Kp2Z1Jopf2p1xTxRpNGiOKZDykmkiWakpZCyHyYOME8j4b5IGgwSRqeIRT6E3ZsM/d
7n0C6toEmpYGrXqj7LjY5bDVEOQuiAFR6nqayhYEEJ1VnGOWceNVLr21jZ3GnZ1jlJD4EFQS4eWf
MsMtnymq6HQbTZVzNGsOiREEOh2ffQi8uL7LoX8WmmPna7bdpHl3JXyfAzS9Yi8SM754KDN2LZzP
Y0zmMpIPqIEPjVNDdLVzuZ/JBNsuWYYcyJ7emXdmJJu2Tn2YJrne19gVwG/CzaNa23IPQWr+Olxp
gp1mDEZX8qDCCLncuEtjb51qnb+XjCbficpjMAvXsIgDxPFm/FEMRbPPCtSY4VIa7WnphB8WmWLG
tbaKCVWjimwjMda9JU8WtEMxP5nGoqHZteMfUd+aW7sEmAsLt4UtGwhCrVV2T91LcKDAA9Z00eHR
PYPeRfK8agoll3C9TQhSQEtniA8I+M6m11zLoceVFJp6vCNsmWjtZWh3hMs/Ot7KjBjm03wTRZ0I
m9LMToKf+l07aR6Rv0Y770rrjBcC5NqOQL44Mbpt84v7qWmgTSL0vJqo0026ikev5kLaTEuc3cmp
l9+xbMzv13nmQBhxCLGY+O2jckWb9+zP0ZBFhL77SfU9JU3Vtenu86B48eZEKfsc4X2ubrCmCKoX
kn15alX/Yzb+h70zWY4b2bLtr5S98fNraNzRDN4k+mDPIEVSmsBESUTfdw58/Vtg3sqiKF2x6o5r
kGnKlEQEEIDj+Dl7r41y3i+olFeY4swZSlRmusO6GBO1UX6cupspChE3Ians8PxM+kflVNH30ecT
UiOoJ/4OlJ2QRO/JGipstgFkaXPw4FG0+Fb7wasv64o/XdKA/Wzz5AGraXYcUVymvl9v+nCy9jjO
KwislS6+N4FhXpax9o5MjGeeYJThV27v3M8Mwld1o5zvMquQSkI3RhSn/HHpgzWnZhnpJg4RPgJ8
za2B8XADomMCFBaN/UFmIGBYDXAF1SUiZkkJY41tDrM1Tg9Ok8mtC4jj3ChaInyMhhJAGRgQskhv
lDMxb3cFxzPSqvyk40E+Ihtg9N8CxHcZ9gtozhAV1gZX7jTamBjjrJs+jyq4DhOSR1dG5us7Pfrh
ZkhI1l53zGgvpyq0IHLR22hswjNo/HpOzwyv8q493sILwr4mw7s1EZq3FbYJnSfJfehl3edu8Z41
PlDXqZjDu1zN7Q6tTX1JiFCyF37H7ksB5bgSARjMFSZaEhv6yiDitq3vgiA3Olqe/NF+9tUxbZvi
1IV+swprs35oosZ8QsBQPxVl+BDkrnEhmfbHq7lgsGxbVQWNm57Wqh+Mc9fPq7sB0OVim64K9xLj
h7wtovqrO6NXXlWzxlcoIrpJYHDpi8ZzKIkxygLnOs2m7DGhOfbJS8Zg75EOFyIGMi30vkP3KW36
8fsg4HZVePLO2zys0CmGxS5pEh5CjcN41TidmpAhN9Q6C3V9E0RqfJ6p+tBUCKbWTamnmxrsQbQp
iAE+NaFPJVbPBDsN6NnpOAvwzu7sH0fcioj45+RCwWc95jbykIzg25WrHW4mQzxnXjl/YqYaoMo1
HU6OeORya6h0esQpiNvZRIG8Rgs8X4upnDdZXxHSaw3ZqVjqJHvmvmpmifgdRNFZYKUxsBYLAHvs
l4ciCcx1wrasZP+5FLKmai6UTXEdF4ZaVrBw64N9cnFpxkmOJ7RD2XFtpklrM9x22Iyhy6R6H8o2
AhIaOS155vgr5u9iKozxxoQFfnCiMucHDmJ67Ai71/cgFoAnYPVhw9vd9EZru+h+ejIiyWm3Gz2e
c0kaz9uVYR05a7s1S9DQ/xe/ZRvJTuirOdT7QLj1PY0+/fCm/fObQe17tgbwRXRnUPxdqjK6O2qZ
qL5hBVa1HpPMNhkIiVZthG8RkWUNfCMLEN3bBOEXK7f3Q2Kd2anaCdnsVERgnRtcAnNBHcswYRB7
f042jJb3f/5w7+arf302xzLI4HEhabwPys3NoS6MwBqvqqq5citqxeCAbf9/fhCCdSRYSNwy7vsL
QGqTZtM7jFexRbIX/zgi2xVuuXs9zP+2JD9oSfqmTZvuX3ck4dJ3Tfyt+4/y5T9wCfb5c/z17Sj3
r7//n5NcTH207nyMRH/JOd9Mct1/0KKEu0n25V+5fH93KG3mtT7bNXQIpkdX0eEe56XWRf/v//Bb
noE8gd+EaGpZ/Na7FIo/pVK8QnHeyg/Q2yn6p6ayJDZGeznztw/TZBZMVSdtHFK9pOW8ZKG4xkl7
THiSwOMcAFietcB3CTp7MukQJHb7gQBi0cj+pIBYPgKyCwxXnDPL+fL7b57nEk9X5Xno0ctmMq4C
+TT5dBiHFL8+fnCrWhld3W/8KixWMuMhZra7dy1ZbEfrs0Q0OLOKk8hzaTDri0tv1/m8YVzziqUp
WIHyXFGHLgnQTCmqbwtWgJfcqi94AaVfEkR+yy8niSsLtEI7l/uYjV4rtpPyD7LskOCFtHnQrhXE
bxodKhjRtDbEu5QQGrt4wE28argnDhpaeM57Hd3+ediP1NfJfCu7dvFKIrakuiFwjR1dZ7eY7S+A
Kt+SDNdvNZ0ti9fzreN/Nm3mnSHzopZPQOTayndsbFgu4eI+zUCGRWW2Gaj2mj49aUFcVT0227TN
t0NXfel9y9jHWX8Ttu452tfnOezXDGnoi43ZHv4J9U7HdMsuim+5lgbDeA8skzF+KyRQPadvL4p2
pIwzqnXltByMEWxqQ55Kwv/ViP+3bMc4C5f1+l+vLgdCPuP47Xryz7/ynwMPJVkAWDNcW9nKJEfk
b2kIw85/WIuYCEUGagRejn8vKJbFKITIbx/dBjAlZOB/Lygma43hK0oRG9L2/1Qgrn5+mkGiUMmC
4Hcs8JWAZ73lDfnmaQbHkc0Jg9S7tl1qwmrOIX+htQR1Mi8EokqGzS2qcQiYLqSGKErFCRjYtC+k
wOafxRTKiAYQJRtBNtLhI3jFF/TeNQDR1jD4OY4I8QmKoYxvGKhW9OMqZR9LnFq7HlPptkJ0fWEJ
yFqRD0QiZkq5LwnQPM0JQgc/RNGxEM9+FEyrm1UkR3ktNLABXWSMPqO2G7/6YTV9dYGyxgjYuGyA
TVC6rBoUGjs3M+oz/JXVM12W5CuDxIne7IQY3kumz1MzExgMsN5d2wjbfuC8MFG2ZJLADcO8DSPn
1uwEU/kya61PvQ3Z8oMF9VWq9l9r+utX4NCy4lvFMuuZizH97VeQz5LJRtA6d3Nj+0eFUGdbWZo6
0y81qjKbfFAWJyv3b8gCsy7IneHUKscr2aKkBoFEUTJtXVeVR3/uh8s5UNGV1csSMGcqHotatado
IpFGxUly2aMYB/4fddlDlgXePoxQnfetXV57XvOpI9XsoCpa6Yxb763Igs/lf09qp35+85D8pir0
f560cdJyUc8RvwB4S0rMED+fdOU5XgjnryCQJg8+w2rUNyEhdE+mJfWNcBGb9IndHPNkRI8bFbnF
6ALuabtognSvjecqXQg4vhr1dUj25dlYMlAOJn5V25b1w6pK8xyy3Hgd9Q66ZfIpbpQXPIRSW4Ay
4+whLdDHOmlmHCB8FftINGKfMl7ZLFHu29nIuaftzhjOjdn+DuXpYmws80DzVB2gQrYdwXr2JkZa
vtUKpbXBnGOn4s9Z5SdnUpbjtzhCr5R19vitagL76E5Zc2gQreP6pLNavcpaSIrnoUyv3EHwMLVp
fEjt7waOy2blLBKJTYrmhBANRhOkyOh+EwNbXaEP8ffGjETeihdKYlHoky74llZdESeXeWTXUDMy
63HqiuqHl9V0OYqxIeCaKWoNjNM1d0XUtgdfV/F51nXGZUBVceMV5nCp0pqTs2zU89s6mpPD1CBx
RxAVWicRd/q67UwuqBWHuxgNwIHQOp5Nkc5o+cf2UUZt/eyHaXghZeOvDQKTPqqnf16z2E2wi3SY
PZFlTmVl+Qyk3z4wTBmDIBxccYrAS912PhokQU7gw6THRamF1QQ8KPdOU87fRsub6e621bSW4xR9
p+WHwgkZ0lndGfWjC3t4k0WZsa+96kkvdJO6d/JPBGGhSh4ala2SgTzbjO/+ogQqRnUDQqolgwRF
eWmdaL2hWnMnThWtBCCmRRjOcjXtQKGTu7D408/oqXUmXg1hbcnFIBYoATx+hUphvn29bUEP+uwg
ITw1NWpvsyLbFa6M8eSJHCkI7uPHQsw1TocY3V0OXzRiOlHEz4WR7hmBQVLAQoDgyu57Zy+JFne3
qRfRgzDqctr++dG1lhrzv9ar5fIvA1E4eQS0KeW5y6P95pXB1KgVtO2Ck9VURDl3pmuupqYWd8mM
WqkxkYqhSG4FPfOYBrHSlV/BUisivfeMmNeLzTPIaDhDdebBmf6KUZXRpF+PhC5VTJI/4+HjZAwr
M4/IeMRfG6X/NqtwOQGKOj4WOz+2wgvS4O0JFDPNEjMK3ROwwW6rE1Nf1VVIM9wJMghTBetMUI+s
F5bDEkOgjdji46hISTHUuTkST8Kzh33BmsqvtnbNC2fUaJytqg92jOmD+8ytYWRFRUgF9+eL//o+
fnfxJQYQ3OsWfik2AT9/9jFvYtoPozqVvUKLN7Zt8MLdHHgHDCrZgzkDtsGhr68zMlj33avozyoK
5+hV8XD2qpEcfas5ZmpsjqRfivsOgeLeHyUZxE3dFxCC2vjCtTj/kYELAjxUgC+kL1d8RbF8boOx
Pxrz7DEcqmd908sxLfYuVixk5ICmtEVbpuv74NGKzORA5pl31tLV2QaeC8i6tcNdRUvuMwSved+M
Q3CMp4hBfOEW9HItS/8wQ9hCK3JliVZuK8vcznZF/lCZPpt5c2gju6hpQVbVMZND8BmWXXOkJtA3
r49e4IuQDqSIaJal/M++SOHh68Y64YKZelTuGDR8q46+G7B6dwletM/cecMPmeXLCrJcmgTseR8j
HJLsUWLwD6x8VdxgP0b8cW9UjNxWEo8WSs4ElnNOGkwY6WM6WsipGpCCQmbWRaTHdqPcTF8Ro867
5M83AkXi+8eQCHhqBpQdKF8oB9+VDazVuGTSoT4RXwp6bzJ4wFava3M26prkBZrn0DU5AbJtwh2l
WPXVwT18O9OMTMHGtMdI1C4R1kl2VsdZO66m3IjT9SCSeOmqFjt4RsvjarrG8wTB7RPLf/dsjXL4
0RM1ITb4GHN3Q6tqMZJTjl0O0N4QARqk0xL1S9J6ZmdBtstM+JMIX/L+4IVCb6a5co9a5p/0WNIa
dGnqMiO14j0Z3uKWues0btre6L8zeWKJTItoA/2zPGhzbvdyQYS6WbyUnMv3Sleze2x1eiCCHWSU
tuJ569vTowmDc2OXHn1fY4pyAMU8EMS7c7MmVgt5Gh7PNyg2+aYZhvSsNBOod34GPt6x53o/11ZU
XtLzx1VPklr0wHsgfmhFQjIezmsbC1ycJ4/QI/2ZfLHaCQ8RdQsJvjju01Ub0WQXvmueoMUtBU6j
yzPDI0VetLmzaeaB9GE7QvDb6QhTDBADljxUclwoYGb8Ouh6HoMpstBjek4r5SbDiHMfhl3L/FDy
1pnNxH6OyH5AVG06VXouCC2g/PGn27CLS7Gdw9p4zqF1heuuRmU3sbIba1EQHx8qdNOgBVIPVUdZ
ngs5ReUaOq79ZJbA/7if+vmW+VHQr0w30aeG2vJAyq9Pwmw7zy+Wk3pHDwUpU64claznBDSsjWYe
YcejbfZw8iCMaBhcIYzgLoxrqswVbLtNh3lHrFQVGJvYnrMXLG4nptxZDA9IlsAFUoCY2ZjmV66b
RzcWMgYmiZnPlfGn+fb1QfrfttkHbTNYKctO5F/vbHcAteLvX3/a2v71d/65tfWMf/AjYNtQCQDE
dN8QtTz3H7TPHLUAsgBjvRoi/qnmsxEAGnBtaJWhtbOw8fy9tbXkPxTqABhWBu1YCw/X/6RX9q5K
lLRa1KIzBM7FL43XVtqbMiVE/Dt7VdkfEGwRHEUEIIkyEjHdIkPzsc6ppgCbyEIP3hdd6Ztr9ZsN
zrvOsloc15YHZwywF7trwmh/qjHqOpz9YdbdfuytYetOucOw0crImIzzw79xKFLcjaVXwKV7dyhs
EoNp5qrbywVemVnmiPUWNinM7frfOCsupW9DclzM67RG3lZOs4lJgt4bkrSFpqtZJzcNa866025/
/PNZ0eF4W2W+XkCbc5IGBAkby8HPh9JD16eZ4gL6ceCvhsm6JbfVedGDswGXSsR8aUMqCSCGVYYs
/2p3/csSkXvwNwe36eRyFwO9eneeLMlBYFddtxclIj0z0dG2MFHW/fkUf71HFD0EC/AbLR4sQu+O
0oae3WKE6fcNOVkN92bBxkvp2h22SZUTGPTnw/285SaEy1IY95bGEeW74bwPw1LAOGyEeSRPTMCP
iGT74drWi4e+fWVm+bkTAIr68xF/vYzKYn9msb2nfiFz9ufvELpRMnp22e9JvwSoG4AlrgyIzH8+
ynKZ3pTEr+dl0YmG6Ivpgi7bz0eRfUBXvE77vY1mb2ULccGk6XqigkZFmKsPzul3V/Ht0d59aY40
wjpUWY8GC+n+oggKh7xbVYh78HczmGzS9PnPJ/hayr0/Q+QJZKV54HGd90vZFKVorKjQ92bkyGsi
fLOH0OiDo1POpOmVIfyj+uQOk7euM2DYDkDmM3pshz5sFnWPP2x7TQB6M7rVN61tcURr5q+soKvp
OU0L8BfkGNX8BwuT+Zvv3zaki3+NbeKv8Wtei2e87HiM4rEn0kMK3uwrrdWwFQJBDMb9el15QFtt
rt4Wcqn8YsyQg3vTq65cQkrXJMf41ybj9w+eBfXbj8b6vDzhin+W33/zdkj8zElnlXWIIqMt2kC1
Qeuj17WHd6WtwxaJADB4Y6Q/ukF8hOK7SJoL8o6GdJPrjthro0Dkg9erZjJLjUxkBTRsvMBWODFP
sJorJCkCUxhjblIwSaZGIYF1vvEf+jEWD93gBWvfjut1I4W7o+jF+WM3Hl18fdalDe4YkTEOQB+x
0pk6j2T6qR895F1ysmG/zQDJ7R4BmeiuSx9MbB27M4MRLNiaTIsLI5qMR4Gxb58UqVgHanpJJ/vU
eV26Qj5EHqgTddf85GL357v11weEHQmFAU8972DXpch4e2V1G6peMbfYo1a/ElS169gz0ALq+34O
wKP2YF7/jSMqFmuFgH9Zb34+ot/owfPntNs3QXAkGmWbYfbxC3nR2AX5lr7z9Ofj/bpuM81mtQEJ
SvqCfG2QvLl32tAfCr6bbp9MWbUiJmQ8huWI1MRqps2fD/Xrbeopz6JPwXR6mTu+u03DnsSfcSh5
C3oYNUtRm8dy7N0PLuBvjwKlkTLFxsD6/ivLAY/m3cgFFA7CmVXt+uLQ16F38+eTeZ+0wErN2XiI
sqgWmW6od19UGouZfYoPLEubKLDMFt25zsONgxGAdmrrUlJw49M5Ds8a77Gxwn2Jhv6jZWnpkfy8
nBKcgfcWR6zCECTfvZbqupRzPLhsJXXmQtnws10wJt1Ojh0bH1vO8kh8Kso5o/yRlaN7SrtkJK/J
GC7zebbPVMom5c+XxvrtZ8IF7DGR8X9VSYCJEyKI7HZfhH1xNBq19Q0U8TPJ61dBW/XryO1JZGPj
BOxPTNd9xa7PiQ1r43tFSQs4+5GRaXmVotua5/ELecbWuo676m4qesYFXUxjH2XyWTFlV8Sjf1Rc
/P4EfJCuTLokz/+7dkRgNj7GvpGLGk0n9PdMFUYZfsKWxUu/dpNN0LL3xCDY8cZq8rMpmr96sXvf
No5/RGQTrDVZSwu6y78tZ7e89+T8Y1ZBcWZ7iDDpDU4AahLBu6LLyGKoqw9eCea7vubr3cmG5e8z
eHd3juQkybCcCK0UCdKe2S/OiJopNokwNt3S/rF7gLpJYhwRpS2tKcTZf74L7N/eBT4jEcXDSAbq
u8fdm1hLJtW3+0REHeKszFPPlFU3Lnwy1HoGfPhBP7qWGX1rGxRoQ7hOSiuCghfBpAnbnWW05aYh
smw1xibRWbhIqkVXauy1gt8jk9D8MRWmyVLp3rlgVZSRlLjv/MfKS5qDOSjjQuAcPsxl+RVGz50z
caBQmv26GlELfnDNfy3dPIfdoJRUCEBk31McFG3mNAAitK+T7LEIaCOSOiFmI1rhp7I/qBN/s2xj
FGPaSV3/2r/++TWBwtMBfGECZgyLFz/2At7a4HOknv0PjrTsTd4tMBwJZK7P8NY13hf2dRDifAkU
d1IT3qemHT4mBIEBPZ7YTShM2Tg2HfqiAekMH9xCv3n7ksQLPMCmx71Axn4+yS6k1RokBqhnd8KJ
5N1otz4ZMnjJ3O6ZLa+z+fMt+1p7/nKuCgy2abHhdt6v6RAFWh3H3LJsw4sTiS5X1sRgbCqYcdnD
/MMI8vsyzvQmnCqKG4lJf2hpApFA+MGp//ZmUszTYbG58hfUWdx3A6o/nt/RK7uNUSFnpyWMbiRG
W62i5OXPZ/6blyboYZhvSwv2V1mX4ydpmPeaL3lqoCNVZrCeMUB8sEf87fU16WRwJ3F5pfduSUA6
GpamrNo9e+RmTVpdtBkK5nFO4IkjKACezkH2GzHVGWnbzAnpBmRbPYjzGcLuB8/rr5tyD2QF1bLB
MwRJ5/0SOfWKfHDYpjaOvS0jlHDXNvMlqH5IELkp1lWbM0p18e2XaW988FiZv3uCqYa42NTtaCbe
Hb5j8GfZhdHsJ1NGz5W7GK7I3+uu29hUOdyH0nHWZc8PIOQH1tZqcOpMbeCfp8yPazdKwWNN4+UQ
2ZB2rK7rzbWCe/H9z3fGbz4mdK9lpm+41DnQO36qgCPhxZMiyHHv6KBB4zAPWwn5eEstH39wSX5z
KOiDEvEAAHqPofnPh4LM21Z149b7bg7yF2lP7u1cRPSNhWP8G6dFDaqk4SwttV9WNRyVc1d5st4r
K25ufWU6u3Jyg/Ok6egi/t1ovPlr9XgL9/nNIsaRaItQIuJNfN+poOMdJmXPkQg4CzcBQ+y7PGSE
xNsNj6XOEX+VeOD+fNDfXkr21xLdrykxFf98KcEsFyT1KiYn1gKhU+BB0Oham8aw2g8O9UpNf/+G
oNIglNwF+L8ofX4+mJfKsg9nk1tENka9c6apa0iMlOO8UXlQkLvSABBxqMmzdW0PI8GWXdPr7axd
O7/NPcXDFdv0GI/EYmcPVjWQddwUqdfjtSLeY0WIQPS1ZDZ/SaaQIkk0yiBXtWQARWBN6BGBQCSs
eeMPEAh2o22QMaZE5O8BwbogbSVDf5R0EXHZmBPNTSa1snaJmWtna/tVZD35I+6JH05Cs4Q0R3Yw
0bmOGmLfmjhtok9tBjZ5CR3y1R5nci63wqjMsxzzg9gz7RjaK5UDh7qUHYm/t05LZM6O/xbjLkeq
kILvk36KpSUdZHjpuYVyNwSYlsmux+pzNwiIg2cNsJADNhnyk6awgdfsR/FD3jq2XGlGCckRHUsI
fK8vydCayF0GUVFNRXORDGwnwcX4uPP2bTuCgiBcadIbwr8D4zwXbWDQdyDecVPlaimuYs+zvrpt
QL/EDToN/gD81B25I8Ldl12bTDcj3Na7IpaoRyZR++7JYNwaAsKFv3KkiNW72sM0B6wsdKqVrMIZ
ZQJ5XPui4RW1zYKl/WcIchFXNT6CT0lUZ+Ab8tJetzIazFWyWGtzr7+lz7vrB1U9BpWVPWXCM05d
4YyrIE/0gXizbGvX/nWfTbuibncacOApcGmiyijcpjMxOATSjZvUT1Fs9sMZuYXj2qrar9BO5Aoz
GiGLibZ3uW1/l7YYt2gpQYfJxt077WhsfRmjMvCxNFAxzyuGRCj7ZaWf3Y6kF9ljGC/cAYiGow4D
iilMEDhUkdxgdN46wqlvlJ83W2Du8Q0BEiA+jNg8xx0WXdoj3we7hRiBfPCgZ1vtlTDxvOIcQaES
HMmJTNc6SXuKipZ4Yd4Sm7Z159s006SdI8yP52nx3qTXKd0lPcoGirW2NrORYqrrCItKgB6tUzfN
z0c72hAw590AOTnlItIYWPH5Ipaf15Po+k1gYW2ZKV1PQZhVXyDuGRdFBFIHrLADOLprXkj8Ltai
G6qNR8N675alOjYZM8ElOudoGzEu3sn1CPUbzixT72JVmbtUTU85SpCnIg4OGH/v4n56UjpAJGv4
NOr64ClHNoeZI829I2D7YjcIsi+hm97jLF2Ci4iYc8LSA6uIm42E13lFEvS8idg3nOJGDDd12Hin
tkdAO9rYtCcGcZme49Ukih8tWouDZ3fxIW7z/FDk3vAiW/z6UzwymdykA0HVEzFeRDMztKPSbMJg
W8Z+d5+WXkRmGzfPY468AgJAzT6ClymLRIKO9jOI9PSqHrnLkgl+pZeaRwOL0BYWSrnDoeSd8wtS
+XggtoGy1ASVZxrDsf2MDsBta6bsAJ8J/2yt5jPOkR3ZfB76QYvPvHeFVX7T+LSqg51mFvN8r3EJ
uCtRbl8I4QDqS10PenI2DUoshk2jpUlbx4em4UqturTINkuAwD3iBH1jZYl1H+RFGh+xxjVbDFMk
x6IZ2oHMHRliE/lE8HlrPJO6Tj1Jf7faujPOUDQ4zbeu9UIH40YIAAp3q32hNTI+wiyBntDc79dU
ATmb7wV6O0O9+cScKX9pKrQPzNpb80uh3WbDFk1d+4VVfY4X/WPLNHzfUbHce5NMPg/YR7kZM70t
O3JS55L9dKwLebQkCVB04RiDJC1slm7ouRMANtZPUejV3+pKprtUi/rJra34kDRBRx6VJuksnoz2
UZX1xP6wHIntClROtMOMgARSBSFWKeNl9MUExCUUXMd+MYC6tJC37Er9Boc+qTCHvCr585CZhocl
6HHeeiomTN3HSRavS0MiacoZDcJvicDHjKwjZ6GfRHck3WQo2Jre2rVcTvEAVpBTdKvUj86JJOej
Egf9MFi6Hy9DlF7XsQeMpzQgsZagZy9kJPmpNom1r/GKQ2chO6ESqc8wtmHqHEluonVnbWmcqeuw
4VHdFsCgdnOP5HQsER7sXdcNr7OsGtx1hav+moeIANeAb5cmfE00tU9UGXa154aQzVs5N+Z9G3O9
X8Wp8wQP04u4qAKl0rng1rytVFM9q2WHuS6cuRowqxBBxZWND0qT1OaIXt+YDWFUr3JXTLzVczdV
zRO+qyXf3iUm0QyRzsx4jrNVXeQkkdGN2Pd+1373AQVdy7kWIMtgCVxr8nsw1jl5Pn1HJSsBKlUW
DlC04iN+1wuT13K1IeaCIAkozDVJgUsopocsBwhoaZj3FTiT61iVwafKiUhRUH35xQkB9nY9chEE
7nNgrgaPIlL1gD9DfLpnU2OQyyx6QkxzTl76JJR5ggi5IoQGYS+M4coQ4XWPjIPAOk9RgReGx8TC
rrMjSRiIojqfJs4mToHaklDJHwAkigQhHLNuk8wVcv2Z55w2FtmW00TT2nMHchJDqdakvOApB1PA
Xd5Hi1g5sbCH59HwgPCf9MKx5ENmykhPXtcAc0si5074M3q7qhij68nJyQxriVN6yhblEqIKwi+X
+MJ4+bqtJvAuFITXU73k+OGemHaQM7CEUWRE17LlqnlJNN0YoZhQgKF5IakeDRZNe7Rw4DOPcOOx
hdsjP7Gc0xMlu/70Gk86j4MUZzMRTNFW5NH04la0+dZBTzDrin5Liz7TwVSNVroEPk1sSo6lTBB5
JiO2XKuqb+vpmA8DILWo506aRQ0EiQYSdxprVnSdpQnwpxxpz42wE5q4w7SA9IzWi4YjLkpC6vy2
eyk9wZ5pMHIw//lYvwgSwh9ewyPRbhIsg5+uX/Po1besFvNLaSXQpByrWBiAiep/WCg+FN+Zy71f
VVwWhzd5uzdIh0GxSsl7PwMBOfmdwWrmOsMPXXn1LTmhNP5ri/BQou4+6ySoUVV74XXgLKlpPhpW
SJ02PsnIb7aTx/NdiLB7rGFdGLeNIKtxYEOZq2M5lVw8z3Yv2RMHOxR3uAbRErj0TTvIdnVge1/m
1uuugrwK90OWDQfpYLGveW1e2I1MMVO7YXzjyLbaVcC/PzXVEGDpi166sOR/IYOvMOFW9rPyQ7WT
VTaDYZiAotq6WCsEwnss8LgfyT3apDiPqlVn59MJbZq+oQiB3SeT4AH8giSMqLwj7upycBdWqIHd
Hydzsxl7P7kiuPvMgCVGvkrVcNjUuTbG3LyK3Jx1w54ZrxuxwJkuquuCKO47J7BQeOu4D1l085n0
HYaNtamMo4q7s2Gask3Ms3lphGNzUYQu7LYIDwylPiWgz/iPFupXX0X1EXkN9ulysL8PmUT6ZZh7
3k78y27rbeGY0I47ea51Ih+pt5fUDV0+++MyZyq7XURn+UhSpMu0jGT2w5CU06Onx/CEAm3cubo6
OCWufKI24xDVTwkfZP5K/y//nObuTBxHyUWy8HWz0LPDWcNXkmQmpGl7TIVhr4ZAQA3IJTDgvlfn
edDrDYK6/JZfuDTlA3Hf1wJsC17cU99ykF4FLr5Hn7QO9jErNqXyqx/7zgOIwewQx+6DToyc7N4l
qA/KLp24eCoRcI3RZQxzZ12a1jGwZ/M5MoJxN3jCwPNpzhsv7u3NOPAwkvLZIUyiVRhOk3NOcSEf
E6n2hdLljseJBbgkXWYFYQI1Zeb7L0PaW4+6kuaVn/szqoVc3leRTtaaGnanWLs4NVTLpnLd22ng
W1IDiSk7l7pw1XRNuEU6Xf2YGTVZ6wpB11WdcBvEBahm8pSLimWtmiLkiUm71lXSrBkgILLrrHXv
OhT0Mky+JhPK1BBjWJfWWbJSUlyUU6JvyfV97GKR73gUd4iwQHgz1aMgc/urXKrgU5aWlBly2KUs
gSQEeF188lB3bdLc9s7bKWb1MqJtpLDQpqRBXeeVKqEXjL7J0CKbj9NUDpcgQ3jtIEJNeeCc4qwK
dXKdJTZEIIJzQWI1TcG2NENxCI+5HIdLP+iSpxzbzF6ZNOBprZW8seaKlkYfC30DdAJtO83sBak+
xOkKEmlKrGtsnJSL7ztx9SEgpWjw2vQy41s+bwu8Xa0sM4ajY4cOvu1ItUuAQrTJwdTCf/KZmbLP
+dqURb/OCVtd1xXU6sQtIrDsQ2c+6UmilrXcZ5ScPwK0iF+oWDMyTNB+Jni/PuE8Fzt76MNt5/b5
7eRQsWRTYzL09ruZFNsAZjakz8Ng5UN8JuxylJvBNVr34KaIfVk0nPJakBwVrorJLa9p36AExKKC
l7jPMhah0lTJl5zcy1ur9vJbJ6aPvIonFtAkGrvv2FOM56JNou91YMyw3ckhu65RAZypJinv4BZ7
41NDxcP3FrPJyQlA5S0hHPuYVR5vFLwAn3lb0jubM9PqafrzW2UQW/fUx+xM0zySZ2Gq2+95Cnig
7VuaCEhq85dUFnQV2rkLvhhtYj6nUcObvpQ4CtpaB1+AGLEJl0EskFLOQftdqErk4PcH393OqSru
shpPAppJ9KA7N+yGcif9kY4GRnRuj8jqKXDKIivvIqdPFTVmGXzBbMXf8SsAhxv8EOnirza4jQp7
6tLN0PIpt4lCLrUpUGm5bGI0B01iWbTn8aw69o1GAdBxPaIgDbFugANYzcLTJXJi2o+bSPqT2Itp
KQE6JqSgizSOqCQyIG04DUTdNQ54viUx86oju6sPvgzNEOFA7OMlZiFU+YvV9xy1r20MR6P8/+yd
yXbb1rauX+WO20cGioWqcTskQVIiRdWypQ6GbCsLNbCwUD/9+eAkJ4733Scn/d1zIbFEMedfOuHb
bx+mOxiypzvHsQhy1ybKNN9appoiH68+OKErt47ydL4FC+KjJ6yuenTRj2FESDPgHpQFBKBUOarX
xgIFurWVO1l7qpbd09x29aM7oqjgK4Rv3Y6x4v3lGISyq7Yx8wwb/pAPh3JG+HFD4v3w6+CBjW56
222SG8+wkqd8HuxD1VfVp9IK/fvcDxX9Dk1gPo1Jo2fMk8KKb0XPmz7ag8lrZCrnVadVzJfnzaQh
wf/VbrHlO1llrA05cqQ5CD7Fwej4+YUEx28p20u64cWG51kP+iPNdFYcwr5VEBghNpiDmaf2tC1M
zp8NkRZ0S1Tgf9djqg1zw3HIREdWX0NOh9cCorRwKxQIqNQlJqQSLNzchLl/bcvejAkKoqGk3NrL
tBS3xHgS8bGOkIVf2WT0oQ18RgRsR6qozWs46fY4lj0VFTKYCDnP05eFUMvn0Sb5/Dv0+B8N6t9o
UNF62mC//w0N79679//zmy/z8l5+/L//+2muy7SSP2pQf/+dP+yVJvWU8BA+VAxauu9A6h+trmvU
5KrTwKjMxOiD9/4uQRUupa7MPSgYfeGxg4Ka/27XFtTvAMpaq0cEPSWk1j+RoP5EEX2PF7A4qV2L
nid4xxVy/kEoEvdApC5WkktffpO6QGr/5YdP4++B8n95gp8w63ZyqDiZeIKAPOwk4EITvpNfkIY0
tfwdqbFC0j8QfWQ40tyOdBBiMXRh+H9STcwWCK1bCOsmc4t5rZQtf6+YDamUVu6bziYZfE3qOOhM
8iRtbXDPKlwmhWuEwEqW35DwB6zdshcJwW+HuJXmYQ6q/gOBUJCW5779XgZpehRDFr+VRAaU/p08
KtHip1l1+2wtldRdZt1lqgYknBlfqo5iDSDogCkE39rAHoV2anDCbkcZg0ryR/VbMKUnqsFHjFUH
6PUwWwHrV7193VpN+jxPRX8qSP/0twubExj0bzmcfudmO3fylgt9SO74ZtQmgdCGLNNN0NntFqpK
OLcIuJrllEEfGI+jaXCLiZxBYkVp6Ogj/gFi+3v97n+uGv+bKmjLRhX8w3nyL1eNw0fdyr+GPPz+
O38q1/GfIkLn1k3lM63Q/23KDtxfuCIAaPooA1eVM//1h3Kd0/f3y4Rj/oJMSqBQR9iIjugfXSXI
g/jrqQVQQuQED2ZCPMF5eT9dJ0K7rkiEDIqjE8jXkSR2TFdML0gLPleG99gOxpGeOPU5KK3PM+Fc
+57ScqpArrsVWQYLsK+csZyv9Io7V6QhXoUrFk0+Q7PzV3y6G8KWAlO00/WKXtcrjm2siDZCFPPB
+I5yr3i3U4DGN0Ga7mOjmqIej1y24uPjku7yoCtP1ZiOPBqddc6oVKQN297NK8YOFL5VQ3k7a9tF
bQQOnwHItysyT6+Au6v90d9a89g/2WlIy/OK5Scrqi+A98cV59ed/OQJTix75QD8lQ3oVl4gWxkC
c+UKLE8D0a78AQBAJCAUeoiF1ZO9mVeuoYR0qHuL0CUYs127MhLpyk3kK0vhrHxFUygWi5XDaFc2
g0BSTfYZ2GoB1dGtnIdY2Q+CQsXakvVuDzAjgPvXzJf0m6bQG9nKnyzEmxKrGpJHBbdSQrJ0kC1g
s7fxyr70hpqOjQOSPxHJ/RCuLE238jWo+fZlOGLB6sqHHK3cOS2Ctt9k6GBy4KCCnmBHjpEdDGv8
mMo/k16a3iPvoQhLG90W1yfLcyOH9lE5RvxIb4h7EvnMJGyUFDzIzlPMKk16aeti/ByHDFnI28OX
qXRy+i/rHri3BitPhrCMNHlJVwqV0b0/jkxHhcP6UdiDe+ycoHn104y5NvOH4qXKK0rFCvhBjDjW
hSSjdU+wCmg1aTYt0at2sGtSwvZ2aWj3FigVqKO2m4qYtJhU9qU2CdYzFnZbFVS+2qQF/Zkbi/s/
5VUYkFZv0t4e/ezNt9lKdlMsqwimOX7JbAZ/wn7LaCrT+tHKa+vieFN9EuvcyJKcvTXN6nMLLX81
JVNEvC8zDO8d9MTd7A7phfIB4kh6KaZIY6I9LPgoj043oslxEY3vWhWId2U6OAABx7+0ve9cGY7T
Z1tJuMwRGTU/kwzTHR+gsYXOShei/gAEQZiRBnc8JEor7IVmJec7W3Jouj2VakdXD7x5Ncv5gRwC
XmNZr9F1Xs9eSpIKSXdkR0ZNUPCAFrYDFXGjqKJ5KHGydWXzmnD+HVIPOh7hNDhZPKXYuP3Vv99Y
VXqZqZr7lqplOFi903y4EyhU3NfN7fdXlqHpD/ZDb/HwBY7Se7kQdslw7BIDFSfBvZhWQN3oyl/p
hBA0IVT9k87o26w94qjoueSNf4e3UH50z2Q28YOE7NtX7sBFZIe4f47MUCMyHkX29v1Iy9yOZ1sQ
yeIcm0E5UkLT6IEP69sRjzwApsxgRoBlX1jy7E9jtbKfXSn8+9aV4qrO4+nBYhPctS1Yhi17Xxyb
gS+170VFNtyqpLLjsdkXY9l96/wkvVRm7d0GFgn6KrbshzVe82FURhklHJH5hoC0+A3XKzHabpkA
SscTDzQEPKM/VznBvty46wWt9OKxKysJhlMXHf3f67dVjmX9mBL5F9AyHTNuWGi3tzWRO/RyCfds
KS3iDb1vZMaSW5luevL+thg/OeqJ7ydKJngNIAq2tiJuVWfLRVc0Bqj5rjf006DY8Ae3fqNqnAYD
b96GwY3d9aCB8i4ZzHxTdMmxzNpf3TE8hQ44RsceXdn+w6QdMIfk0HnLi8Tdv3PNKTh70IJQTi4x
MwZJFnO9Dew1Z5v7GKZrBzfG2kz6wM70rK3MungD1/DcCuTO8xtna/loptNyvqRTSIFCttNkFTuV
H9+RgzHdWhNh0UEt4XjHwEsOXp1TuRAOIqK2GigWNcqR3HIGnyBXyc5orW+VpK5C2R+qGuqTomH5
lC29jiq7tK4Q538lMvlYBe49t8kCz33vsM3K+JXUkM/aCL7OPQaVpdLlvqA+AQ0d+bRG6cwk6S6A
T3aL4bbxvPqxd4SgJzZbvpWDy5IHa7+qlfZNNz1WWd9ch35+QD2abF3yBg916hGBqfp4k41zjhPM
evZmVn1W3at8mssrYgic48hFeGcGfUPuD+HFZtgDYi3N3qjrV2XS+D1VtXmec9PH5d+tnKdn7lx8
yaZVqi0tdZvemn8lZA4HceB/pDbIuRiV+eYD9e+sPH/qkEG/z7PhRJzrxHY7KtiafQVtCT12LcKY
xN1hWbgeOENxlNnisPISNUYR984O40dV6m/J3MXEJgfzBQnGiPVLQuBuq86m27Za2j5aBrs615Z3
weab33NYUUCOYfOOFHoRjXZfkSbVky2XV3mzYwofSES0mw/tUkhHLeAVWQckkTTNe1+QvahIZt1l
1vDZjGkcNGvu9liqXeTj/VcMXa8qIal8VvHzSFsLmbj5sHFhRUjkRI/SCvc5xjOx9TgNwWMq+Zkg
Fr2l13rXIXI6jwEwGkMC+fS+Ozz4IDPP+azWGcIPVy2EN1+PXUzw0WCTiYH+LXvOfBLthBblh479
7AOUvbgOW4IdqfCMEXUYAJmeGPf4ma9HWTrRvHTmxY+z+p6yAsSJiWKyclY9WdMGl2ZoxreKCuS3
0baci9fhMHOZsMgqTMkE5CziSt6lbAtJ5aptDEsfbijDlucBgpX2dDu2KCTWi3chLKffB1KVJqeE
fOm8ybj1rDbY5g40C19ibVIRIw16WLL+jEJTcMRUNL7Vym1Ih11GboNTX19qGl6vBeqgKFZuSQmp
il9oOekeQKXTLFq0qirotcq4dDJwr5gU8oNl1ipKpyLGTuvWIkra6deKlsdbq5Td89im47FJfPXJ
Ux1iDq6FO8AkEDEf67ohmpT9ZrnKS6YwuCfj2qy5gDWWrY416tZt03YZDPEcw5ZbAS+rQDwlii++
JvdAt/FI9q9h3rRx1dIjV7cHLNUDfS45uf1NezOh5UH2fiAdCPQsWF6ztq2bXVYNyF5GRQCRlVub
lPzffSnMbktflTgsNfkvaULlG0T4xu5jZ+9SJX235Mx4ObmJ3LmG4HamL+FR0aqOyiE3Xp0uvNAt
qz9GP2UA8eZuHzaepEA+bjb0VkuA6DTd9cTab7Bh2Cvz+cAdtL6t/AmiMexncmFH98VppsM0TnJH
B9Pj7Dn+ZUptawMtTeF0ZR08gKltYbVkA9fyQ03zwem45ZFYWkRDmpEeZk7TdTpYettnOr6i4vOc
SvVAHqW78+Mgu5oXj/jZDM07hKiR5FYEGfQQEh1dWie/J316dQfi+W8OeTlm8t7xMrXjFNajRAiA
OV9uQoOAjhcplQlGFppyBl4ci3m6mph/l7PLqJJvM1nmbjRji99NQWNDDvT5lBUb7tt9vSu9FM2k
lkMyf03yAP5y4zlxbR+5G34Cgbs3zHDYk+i7AsX9+Bj7yxJZ86IvMiNzPBtccQMc+VktThotjfdA
PqZB9UvXPZDyZO+K0M1uld+4X/RUz9uM5vQvIAzdzUgC/D61ho+WWNlodO3hJhgGZ0e8pLgWE9sP
gJ++Ax62z8C06kEyqkQkVqM5Nvw3DLLxRtHx+D52coZDbQVFuHF8XRopsc2ZaRJboWkOGChRikEl
uVU2BS4wkR7MIHwKjW7auLk4LQ6DNmDiN98mzlkQoXPxrLXYXnxNiJKAyUvD61mS7BBl1jr0S4DX
LyYUwzc/dzMCuGn5sQMtjo6XIgnKwkcTK565UcwyBgqbLr9alpj+wGUR81mg2blvinL5VLRmcaOT
8isLKBnSta16oM9uRXaruN6R/v9VlSV3fUOV33zgDq5ZcdftexqU9q1ltq+ML15kw1c+dHG4bJmB
Hpw0c2/JTpKa8M3CuTYFwb3+vHCm9dX44vVjf6JjqTovxRBgU5u74javlO+ic3OSL8jITLkhQ3ra
l1bCrcAM15JkVsOaOaAIg28EAnLhGKRrPcBQBp86HCCvi1MSapcg3YDUc4TBJd+n36A3x+qJHib6
r1Y5ULwKgzQXxiiwFtJAEA01q3yoXoVE6SopslZxkfddZ0QDADklGeGxkCM1hxB5ErfZd01StcqT
gPpXqRJxAt+VS0zPq5Bp+k3W5KwSJ7Dl4ddklT35qwCqXaVQZHp/5Ks4Sq8yKbi4M8G1JXsWEiqv
NIc7ucqqnFVgla9Sq2UVXbmr/Ipkp3SXrZIsXtgzi1+88ym82BsZwq3iu4brP6jP/wb1gQtZ7TD/
Hit+SQF9qr/CPr//0u+wj++ueXs8DiYQ1JoruPtH+VDg/OKhNPaZMYF01sLGP2Gf8BcBlw8kbBJ7
ucYZ/AkDeb+sKZzk+9Hoav/TcM/vTUo/QqwgUaHv+D4PyasAgl7x5B/w4mDwaJCYpXUMgrkqVq1P
sG0JA6Trd1YULTsMofHbzLBcbPpAJs9mT7QHYv2aTgrZX5wa5W/YDtwT/diKo5ZSyLtkls0JxVnx
VFdcQTYAYtD33VNMcTIxH716N50mb1N0u6181q1RvdicjHdNua7Hg22033Bh1ac6kUQnQL2+V6aC
j5xs7b4j+lm3MU+ETDa1wUmEJignE2f6AB4J/ew61WK8JDXEfam3AfzviSLohoLBIa6ekCxJJHto
igQ7um2tDfW18WQIt4EhSpj0sSXJja9aElWAX8QO78d0sdqp2LV5ErwVeRHYJ81CxsdS2zaE7ijP
WYNfqc89wkChAWqih8bR3VvKBNXR+RdRLtVJjnCFbrAQXI8q5HObaeYsKxY7A58pxJ4zvth2Nj+U
tWvJK6F7LkhN2dxxRTXxKcYgMiYui9dOFwwOekLcZ2qcWPBzAsJ6UP5Lo1OYaJ+JL4yQlAJ2oXxB
7R2HkqwTnxRp+1ZBvqu94XrW03cQom8E8kqvGJtXIQXb3KqpmUZn/ZRpvZSUAofWE2wnm8psj9YT
XRUw5AUqtlWIUpgDcdmdddFMMYjqCD6joJYKtRJ53gDPzFwBA2a0irV3pLX7ZLWMs9vvfywsbErc
FD2yB0mC4ufIzeF3XGfO/XND1vSrTYhPuXW7EliG3Lo1scULzh3qpnRTJCjad3Jyw5egzmFHK24/
L1ZvdIxXwVAPHJrCerLhseWm7ME1Rp92Hu69qASdpHPf4XIh/kQXtGQ3Tno5hRU2fqSSVn2yJZ2R
20wsvCF//VBs1Yrs1OVLkVwbwcwLGC01yciXGZ9uOcTYJccSvlHGQ17u3JmgjF0w+dRlBTQv2Jd4
KAi9111syquuGQAtZJ1137KMQQUQib+LaX3YpFZtcaCKq1Pb2qDGiYJnY8VyRIBKbwMVyp+Dpcu4
L9g5n2A7TvzLwv3q6rv2aJoSvpZFd82rJ8GPBNIp1rveNu+CdPDO35/RY4OZUPlCuo+FxbGphjVc
PBtl/DK2ebcaU13p78RoDwRntZZ4N+l9CrZCAoV5Ztu8KiQrwwYmGMSK+724B2gJo9xRSX2VOil1
0bHXO84WOegqt3AK3tZcAmMkceF9El02Gy/fX2VQLL2kc1ig8iCLmBdLsjhHGYQPapa2qAAlcu1U
G+2NfM95OajlEQMxaGBdrF8pCP76mWQITS/dHNan0NNAfBSv6ks4p3D6QSjBsQyihg55jd9yE5Yo
GZhSuUL5GSCCKE1r3mPzLH5dFnxrNAMY6zHF+ELPgGsE5aHuh7E++XgSsMc2+bSd/Lwbd11oL0dW
r/HBHBE2IPVoXh2ONIdNlWQBjtMKCzoJNc25C/otbTak6rq2oVh6bR1GfVlJ6njAri84ifC3hHP4
wpdJgjzmV+sBDWAHnNbq5rUTvY7pi7Knx4GjGBQsKPcs6PbWZBS679NOf80Mcgw3ODnDlyIspsfA
MxjH7ZYD227HljfDB3DG1Gfw7hAtOGClFGttu7EtnJ0bVlpt+ciG5TjRgHcc4ePR9ma+E5HSGjiR
iLHYbmwNlCslIkRyAfl8ZyJMXlrah89er2qqNe1yvB3pHSKdiYUrMjoHERZoWbgpQcoRBqcOmFeQ
UPTDHeO+sprqoRhoYaRGa6XU/Tyxn0OcuXtjbOcP4ZfOddwyQGVDYH0r6M54CSQCrT2MfXZWLMof
DtHvT8TUzTRYVmXEkIzSKjWe28xoXxJb6B3gyrp4hkGKpYuYfiQaxdmaKibvcKr2NMbMUUWL5QfO
jZwzYCz0KXABiQn+92f6MZbYeZ2Jzz+B5fqKYDffuuqpFLkpUZbv3BF32IbeJhsoM178syvVpUW6
8eG6YSKiBcdxQf+Hmq8rejUuxWig4zPsKTJJwmq3lCJp61zkXM3vF+EkV4MZHrrBm/YLFMNOq7y5
GcFOYAT7+K4aWq4mM5hDajT9g1VVn8HyqUPoQr2gRewRiDd5ZdrPcePUL2NStI8YKO4SlxA3aozk
ZpTaeohhuR8rvyMNrJ+64Fax0hxTv2gik2zbz9Iep5OIg6dF2t6nXmNQqCeX5dodqxpc0GqK5ji0
2NexVhzJXiQbsrHvtAYV9IiOdKPCTMwzbZ3Floy4zrzXySrHt30zKrIWgSy5q2AXQ0eEEMWklbnD
RDm+xc1UFltL9G6G3q3vyyOOQwIqDEuw2joKmBE/xJONB+k1tUOT6FLcW7d9JvpNaRrN1eA5HNWj
k72hmm1OVKb0FwCqt7Gl84IsvplOhXFqqDWp4u5Mz2y2G0RoP2LkE6eZlMb73PK6XwcxtW8zCiD1
PnVmMdynZIzJU9cu+ZUs8gqzefvZnpf4PklgI/K1coxRcDqj46IwVDPS+B5FqtoxbgGYvQgZk1w1
g+VH0dEkp1YwhbQM+z5Lu+E1SD00z4il7sImdG/RpEt/QyAdwB7iA1JKjDi/MWNlV7ukN417kdcs
8mzEkBUFq4TwpuvVFPmGPVVs3bqh5Koxr3OzfUHmhN8dAcpOZ+arZcurbMz02Zhd8XkcpQOaStHK
1sI4HxFomJy0FPLWCer+pvfbY9CjZst9lCuJaYFi+nUzifOYdIJ3GFhbOxFOsZON3UOEz8bFExwq
1HufS/yxR1icT3GGT1wWXrlp7VpQGYNuypvoGLMa3EaQNwBGk0dDnxPGy45CNg+VMrfwPYJ9k/IV
u3HuA2Rid0HYdo91K5CmtoC8vJ+k2+bLtDf8brgBt4ES7OWzZyrrtJqddpZDB6RE1roPu7J8TLN6
qGjhzWgPw6FGhl+R6agxJ2PTd56LJUQnyV05URedO+b8ZLbtcJq1swac8IsDiPcNV6CB0i3onV1X
hvdrcu+hqfqEv9qiOTnlQlKiWxYDDUR6jPp61awlY019sch6HEbgtm1MTmaXBec6l/OzqZF30azX
vyA3/5yhXgc4trCNy2mQz0NDK6ev1ygYpR2sB+V0nEwJYhcmwd7rwQw3HSUn3qbEBkFzCg04LR60
xOVMKMnMaiZX7UXac3eEV6NhEsrz0IwieGlC3vjQTO0j+KQP0aviLOJ2CJiV6XSnChxiQQxSNbXW
QxJ7YMVtlggsJlKfkN2BeJD+0p+mVtD+ZtvQmvzOdOOXE60iPtcbIp3J0oKxGCO4Tnc5gjYVJHz7
6hi2YQwJxWjVlLrdFMOMJ0FYZb0tysyLUkM1ERAd5dh90N+MoIE7dPndWimN6cH37VOeUWi16KBx
nrm/5TcdvCK4X0kP8F3W0T+vc7d+6MtJeg9FSBHq1jXoraGemLGgGsWXHDZf7mmyqziBTGZBsPn8
VnKTpTdsOqNG1NHc5+G0zXQQ32vGgBub3kmuvLMjP/vlQCLG4mTMWCJ8lb1VPywEfKBYkQmNZ/18
drXrXhQNNzgGlTJ2fe3211Ar3WmyFN6OKsWs4Xb6KRnLazWqUxMs0w4dibotda2/Ijg3D0On2msS
E+JDK4MXBjXEz7pF1dmK+wwRCdzikOf5PiPipLjGogNxn4Yg+RsI87Vrq6hAT0rEfNjmzebLlJcF
waKhTUUVVUFr7n/PB+LEyznvyfj9Og+TvjOIQLw1ErwEkWxSt/8SdM1T00Nj+Zs27UVsH3AvkvEU
T94BIN5/qK3iU0M7UXKqCuXHZxzU7924ZvK6DHJpwLFAdmka8z1npFkHeZb4D2v2rPkpLflTO5Jp
VcV3daMVMkmaIrEgERL+aUmAxYXTBtK/k3aj7rj7XXUld9Dx+MMm///ROa06ph+0R+Sc4m4nF4VK
P4FE4mebswzHfrYlc63ftuJqdNhE3TSxn5bZh99urb/thVkVF399Qko2Alo2HN/EZ/6z0xwqbyZt
SFPpU7bhuQP9edVcmN9zqNKEDsYeEJBc84scgt65aluw0Zn+dCMpkUehfNgbnNiRpyrR3pbtYF1K
A1fQNSnS4cuQwCwOsNgrul/FjG2lp7+Z0nRCFnrRLY+2Z8RtpKa8PaY9sS8dybrvtTuM3aPGT6v3
CxHclKFVHorKt4V9AvEA2aLlVlJvy6wPS4ReF3669J3mFegXzW2yVL8Gy1A9OqTl600HClpi7cCo
YZZims6oHH3SnEtu3RvfMuL7xdC9pqyexeEQyLo9zvxgS/xYY3mHNrEA7LQV1K/fd+HSU9bf5Hyv
aMdfvwOSEwVITYDnHHAGSOZHNCRnQo4pQKqP7rzuy8TXsxv0VsG69j8fXesD/csTrUFOAdiHY/98
dAXkpRjUPdZHgsD5ipugLKOuUnw/nHviXSOXXtXpayQ/wTTN6z999gCvO0FSSJJCtII/afgaY7YI
qJ3qY5s19pM3kmGeqhRDSUVePA0APKvX4YvcGmPJ2vY/P7m1xvL89b1DFdog28TNOGTL/fQhI6k1
4hpF+1EjgwOmHVHn3fi5sp+qTLM2k9zCmx8wwJw6SavexmyRBWMklz5kpJisp+8v6D9S2L+TwpKF
ykXo38ObTx8Vvlz98fEXMexvv/WHrM36hY4hn4P4N7nr70LYELEaQVe4oGAInRX3/BPb9H7xAgsN
PIcACCf1JH9im+IXpLPEjqGgXa+9gJH/oLhI+D9FG5GGyiGO5I6UHwR24c95niTkO0YyutWVMeQc
awc8UTIbGGxHupe7EvnpxvLgWs6dPc/bEr/bztKTc/Bl7B9VKXAKujHFOWu02EUr4T1NuZlHRGBB
WkqPaKKxdaJSetPncpqU2s2AwxSDVNaV3ZjFtqcqAsOSpCUw9r/1VdNdgfPLgwsBvfMQKzBo58l2
WQjInAeIM7hmUSMdmTDmJKrcFlWA4SKb68+iUcF71eryqp8ktZOpt++1T9lzh2pryFJ5S4h9cKzm
tKBDwxnIIdECEIxLT/05sXp1QOG0XOuhCJMdW5z3hWz0hj7xEn0a67iUzMwz5XlZF5ynbDEf+rG1
d1Xh3yPlCW/MzFG7oJTyrUg0lh/49ePi94xfqYphaQhIaf24Oo4p6XetM9/XTU0ZbGVXe4/mEyym
gwWxGV7LKqe2c8rvjIDqeZ82OxQ7YxAVUuM6QdT72JoOnnQlzK25CHEOiZa/6vViHGOi3K5FnhjX
hcbcl9sKosnIlnWXqW+Ul/hJpDAbQg+h+QPPEhHAn3+WcekeRGOVe1s5Lo+ql/tmsPWNnxrxBsvU
kzeV09c579nMRkrWYz/X9wspUbRoegWDdT3tjGaaHwTqtC99PG2ban4zy1QfrMbJjpi87AN9XPHL
EKQQkVnsfWOJy+cbRojsBk8G4FXQTMl2QmAVkTow7NIkCI7aa1sqAOx0NxPaClzq2nSTU7/UUu7w
JWir8Vc5zuF+MStwc4VrPOK8EfdiHqlTp6n6OUF7+Ix/ZH6nBgcjW7W45o1R58MJQxmJOFRNJ5s0
ZK9uJLwfsf2YTJacHCjTq24xVbPFjNZzMhmg34YjFDtend9PtTKumQOHW5th5CRU6uE2KwSOr9Qy
Sv/YG30678nMAP0LCdrMCSKaxmukCvussqlYJ//e2eOSCLa2RVQ9DmCb9b0Psm2FNIo6K9HTxo6d
vtwhthzsXaZAGrVVpsT5L+UdntFj6KocVV+lblrPfsfgxySpvk+VDfOll7b+CpVTIxhYxpX+bRCl
/CRjLB3CsQq/wnIqZtaY8XVZB1nd20FJTOM63wom3Sro+me3mZy7NsAD3UdF7j8RCphFYdtbkSyq
kJIXcKxNiG1u3jWJh6hmMqiI2aZkbBwb4eftsw2kktP4aeZVR9OY59f+dUWchjZ2JaY785YLJZ97
OTS0PHgZC21U00TzuiRq7NAlGPKiAAP8TyayX0UxrDtb96QB9vE3xOaaMWRB6mGGdBIJQ0RmjzaM
mmo2srAksG+FuAmoGApupmYXZl8ACGbjGFSDWV+5aDJpCQ/6HoNS33I3jaeE+y2KlPClnBuGD+KE
OFLMGc7BSthhN5WiiaHqfPGNva7LD3Y8Dc2RmnK/2g0GMplNZ8VxGFVuzlMuhWReKCdGP9Jh6nJL
DTtooDnilufaxzN2ebxyCSFl0LsSmBi/JbED9a0fzHbtrXxQ4nSnHL2IuasRzmykP/kywtns3U4r
9OWKkb+CvGSb1uUz3no4zp+KER6m9Qzd4sppFRWa6FwPGRHSN/j7UVSl5MCQIRPv3LwQSPZ7xz/0
lp0ciAoJDjVF23eVXZzRDVosMpZbn6fETU4xa92+HjsBHCYCn5NqSBs6Zys0pl3m2deBD/RlVJBI
bO5cv6SXRq0kHHpv+qn5CG6WRZ6tFwv00CXb36iqi5/09UMADnTpPDW8uqQczBvbCU+zQ11AoVpr
l09CHrq2W1Z+vi/MTQlC9VXN6gv3KKQAjvD2ox/DFAypGWxsU5mP0B/xfkJ7+OwKqe+FMGJuDlVx
VUhf35JdYOxXM9L1QOfk14X49Ds6p3fa9yRNDFl8xHNgfs59ABBdUh8/QGfUOM/s5pi5ajrhnV1u
WFaQCbIa7Jpxzt4SEPlrF4D3Ag2wJ54fQRqlONm2I+q5WbtrREQMx3JHXFkWJXl40EXVPDPGdoQA
D2gBaWA9uEMJyJJZ44gZjdaNscDZDVeK96Gd7OCUOlziQ1K6dw2RqsCUiiZcopg39honJInPvWtm
OW6HJckjYkjkweMNrKZm4FVrFAmXxkV8dhzFMj+4YfM+BHZ3Y/mL9TH0dr13yfqNciu2jp5WzqfV
3RrZYS13DcXLe8yhTdRWXXHJzVG90JKsbvq2a++AY8IzAv2KUsEqOyOcTw8KrOECCAeqYBfeWkr+
hrg3PeMxTj7FdU9lIaA3D6I9JoFyWZlUJFh16ZgXTRVDt0058+9cjKQH5uX2PaCMQGmyDdCZd/et
dklUEWXgXZWhDu9zL1lOVpbXX0Yt1QaQ1IzyuTavElN+itvK21oV0q+i8lFoG7MTpbghg41pGZ/h
cs1ohF26mapwPjmGZrfm7q92k0FztbASkW0mq3s2gPACOEap9Ub4UxQaqB/0ADS3VSTTbZcwmBG1
Srvb0vKAV2pjgpggQua8DxZnJXnbodvh5XTf7Qm+ZxKoJDf4erkStC3B+JxV3pz4j06bBZJbHv4W
mTxpb27S+//M9/8b+QJDuclu9e/n+6uiSCsyi34c73//pT/Ge/8X9AHY1iyXayD7Io/3x4hv/eKu
maFrfGzIBPzDiC9s/gt9eMCmxg5NHPefIz5lp6geiI0L14pBk27CfzDik3T+X+ydyXbcRra13+XO
4YUAAk0M7iSRfZLJTmI3waIoEX3f4+n/D2n7tyxV2dc1ronsVUUZTCQQceKcvb/9w1kSQQVnSIQL
GGs4b1wy376TL0R2JONUNOFxrFDio6QsrJWFIPZUVo7WMJISci07hFBlUgHlWHB4KAF710J/2aDY
2dcigwPrFql9nGdH0ofsi3lYtbo+3qHuzeROMPbR7hIV10/0VhjUA2oIYgYZKUgtysj+ipmvW61S
3+qMVZdRtYL/6WwqVyqBJVllPpB/Q282jwum8qlj1pt+AfyzPRRwlRq/RO3lamSYxZPzfhF1twwr
N8FMKbwKy7RtvInOkbUWwSCNK2VQZjQqs68HuhirrO/uGyA6tALhfq6Im9cZ4tkieijjeLpjEtye
68DI7heHQr5xxkKDfeCOgbXKLT1wV3Zc3qdWiZ4/GKoNPI9pH0AhPxplHZ1E6O4QHNYQUAqKWytH
x280IeeSdkAesGZ/pafcOsYTPWIDLXGdPggDZBvTrtegn8obq5jUGmmUedsZcX3oi0muQ2Hchvbc
rMEVORttQig3llp6azpaejbz4d7SaTZZKfNiFjgnfAdFUe4kCQweKrDkJLIM9oQ9Vvd9Td7Wqguj
4JrekTwP4RICRFJ6d6UPm8ooirNf1tlH3Ntq20My3zYWyOWgdpp7w1bvlo/CjW3A92wtrFZ2wx/4
8Z8ULqFV7WRMd1LryNSXCSpVy0NcN+a9OarxZJbOcAuoCRJPEn6JSTp4swp7WBNtfUp1a1pbgAKW
klui4S21u74Ys4e0TjIvT9LmbJic/VruiOer5K5O4/asjSTGRryxn1GGkUzbGON5Ape1pnFvbITF
b6ohNlnrvR98ml0Hm3fqVoguYuZw/GfjGI11WYqTGVb6cSLNKOXnb+ivpHdkc+FuxwOl7h2AYHcu
nuIVkWqxj+Zsns9SM1svLsm9TmBv7Gaty+91gyfasbv2ykgkEzGiudiN5Vbw2F8XZHG89Oh9Iia7
bXiUcSjWAKA4T5pmL9dVkgw7Ns5gq1XdySb/5KiH9nXfNxU+HsRBnAk4DrjxSDp8nvbIbXgGIZzB
iOp8jEf23D5q5Fajab4Hb6lvfecke1zuyI5RTnfxbWjWNxq2FMFxaa1SeY/eJt3kbvneMFggybF4
nBZMMeLJ18yp0y3O7paTfmScKCkxii/f1PRVC5DkFgL68dzpT7Kjy99Pyt+XQ69dD/TRNgzQgnWs
yxcWw+bGYPCypexkPpEE1mHCjPEobW0AEuc068yH26wh6LVj7eiA+V8BNHih91BtOierdyS1GRAc
jnMbXbUZM9eK0f6Eryb3GwQeDL8QkGYQ/+NsM1BEb5MhHj3JxPne9c30rnSt4AC0mBHVnJgHWiDj
XTam8y5vE9CBZVnv5mS0r2Xdw7Iwh0M9ST9ZD6IZ7gbZPmIO0PZaNVnngf0+5wUr0Evp+BXIEFPr
StRGTJU4mBkTW+uc1e4XXLTWxrZn9SnGVrAlNYRzmRv5txSv0Q3a2LdclvJgVYwo50i82WWPLzas
9fa1qfnI8LfKdV2mxokjVbalLcUjrQep12dMctMpTG8nlt1VOLLekREE1cPhhD13itrNZ31GH9xe
RdM4vapphL5C5nT1UNWYLHQSKANEMTcFZiJ4gyrtytvA8vF5lEMIeNmQRNKnVk+S0xwXhzLp4R9F
VHbroszVfRs7H2WhDx6zHqCUoZtC63EFkm3Ibu6qtPOs8D0ZZfRdPALwYqTZka1txQz/jIoy204h
wAkWd7COI3M7Gt9C7idiyY5Zrocde4tWvSdaXEwEycZANMdwMOwbSjLIU3ExuvuEY/FMhVTbdyMb
NiWRzyuS0JZVhxoT33MjovoYztlEDx3f4peWpz/y6OoEoUfb3JFwuUrnvgLLyGgMPe6xoP96rCZf
23IgzIM9U/fDRJP+Jky79AGClsmJp4cjGSa0wzw1D+ELoNVm0xsy2wtKsTea5Bw5gd0B8Q6mVl4F
JlOPlSNLqr15IAukL0msHsy+71cUqmiJWdo/8kTqpAFJY7hu+6a5Jd+u0sFGTWONey8vUYyD9xoR
Os3dkw5a5a2q9eiFPRm7HPCDa2Tu2Y1Pyf6hc1IFL4gwjkSzpH/SUDqdM905wL9Nv2WZaX+1cmWR
80X6aAeSp0cSDSmSQ29/yFhtvYb6YVqTgopPXfncRVjqofvY9ZN1ldpN+lWLqUiPWWfgzLbLaLjz
afM9so+oTTnOqPWnydA8XCClT1yJCINDHY3jexJFSrIYIZQCGNovxGvEytkUardRbJPnbZhZ/cIp
KDmbKTmPPMWtdDxDZTM+2Sr5KtsqIUYODEmTDoYXMZQ5JILmt0hCXtaSVPGbuTIhYDRDg1bIgE2J
nAWRwzVRhsOLNUzDN98Nq1cSlvttrsWMM7VABSR3VJOGwzzub+GXwsEw0Ve+S31qbibINxDIYVvt
cfOWjLa0oXxVwUgMIuqF7lAKJDrrOIorghdJGnyq3EjKlVuY7X0s8YqutNGs8KaU6YF3DlYGgjJi
Tic5Vit+c7UxnVp/8VXry00e6TRFRK9Zuy6V0b2vSiJPzcnx8q7j8MwRCQODGcbuyhJ95pmJ4VxN
Q1sd6ULYa7uU+nrquwbvCw8ch2r0n3jaNpWO/QXYXLsBkqrkChzxneiads2AVV2lWo+K2kHgvR6d
uDw0jqzzVZbm9UtSxy2pxkHXCA+IdvGcTJhFNy3MFU5RcTV/gwhrXvt0Ltb0Tb/IIFSfnTDP3gqa
k1szxAy2Zon3s9XELE3zQLiyIlrjpB8iR3eu1Syd196qUxwuHE7xEVoz1EVzMr84Qx2eWl+Yjwpz
Bjq1zBzRbNa4r9CQFnsmYfxrMneJu4dVNN27iV/1CF5D8dYrIuzL3CpfA+m3d5bCcePFo6G/dDMF
5CbQh45nSW+W0a0jvqrKqNCTZHZAD6+I/WdE6vln3Ed2szVJbDx1TTft+ljTQFPVTHmY2CWHOEhu
9bmLnqvcOQdTj20762EaaRvMUaGXT60iql7pZ7yRJMGrzIlQipXGDUwfbeWKwNmRT2khcK17+YV0
GAMWOjGAj7mcHDIMsgH9ukCYNnmiiXSAVUFwblpjxgs2+wcjTrFCSqtdzwyOt52ud1fMNjd2h3QK
xUpH57GzHeC/hObQ3CafMbHb+nOA7PiLTYTfti90oKB8m/NiE5LddWiM6HMosxjK+xaGAMTG8DiD
RMZfS6wk+ape/ii1MGVpMYfrAoDxU+qP6afI0kOEK5bG+cDvrupyVDEPuO2ekjpTXqBTI2ZDcHRn
Bt/bvK5ImYwU2l+oEMlzQ3+A1HB/IIo2jCx8cmVp2JvKn+dToonyODByvuITpleGjKJ3f45anN5t
u8/Kqt8GyswPVRqYayOZn0oihjtPGKJ+C8zKuTURD3wTelT/OpH87xTsb6ZggmDwvwTCkG4DS/xX
RMzh6//+z29/4bcTMpMuZgg/D8CYcklis1BlII6kr8aU63cUjLmcjgXeIY7OC12fIfQfKBgAEAor
JSdtiejb/ienY6gvfz4dM9uFnW7aBvgUnXPyJfvju9PxlLVtnzsR1L8qG09a3ADoTIzkfjSt5GuW
9/MBGw/7Eigx9qjksl1dNq7LHuY7jXbLe83OxnLW39IL9h+TmfPMqVo2wbCN4uBQXHYpP+9MzQOp
xZYpaA3zEjmPk9UOdx14AcRCU5aC34zd9Gu/bL591bmPIXY8ioLL7txedup82bTZgw7hso33y4Ye
X/Z2+7LP58uW7y6bf04VEIAoO8dq7MHKVfKeQoZqoetL/6NdSohA66+TtKP8p7iOX5BtVm+SEO+n
EWekZ6Dv+sBvTz0CcxFwQD06tyDYVLYeJ7O5jYnbvp6dmmRD+usAIDNNuytykpFWTp8F514zCEO7
1EIBVQath8KUV0YYJ0R4xTMaV17b8G0m+GOf2n6zwaAbvgjEQqNnupm7a5Z+BhJkO32YBAzZzuqo
W0hW20dDGuwwRbpHxCL9Ti/G0lyjgbcfMuTukASg2zqriZhWCGVg06ibk1wE61wW6uskdHRupMU7
useGxcELoZxn+El17Pwk3sSNAJTKqRj/YzWqUw17+dIxIdpWle6ZqTu8cGib3X3vZNU+IKN1DyOx
+RJqYHY8FRHu6snZLh+qdGiPQJCpjxDR3hUqxSutIfy/Ecw7dcBic3wD9KbAr4dS7jntsAbbqE1c
mgqFw9o4T+PCLGMsaOq23yJ6HOINw736Jg+XBX+MKERMm+a7HEYAfkR5t8c2zsxwZYdjcIsO6QOR
09Tt9XauorUGHOADoB12CIZKuFkiObfveW3aTA99N30E5xgzg82rDbnh8QIKtvu3Uij31h5qtjx2
2S3ysNpZMe80t6JQNFRGYm1u5rYJ4sdKhxTQI1NhzpfSKeHgu3NEH90Pk4Na0FCTSL/y7RqDBIdU
R9xbQolDrbkivnsq4E7YTuafg6ZSaxwGBs4YBJ+DNSACxHbwOXC5BjbbNa6IB9lgLRhyBu0e2ps+
3/sobXGBU39w0re9HunxkcI82QKey3i9kQ9PBZnYQTKsnJwtSCpZbBq9zLyKic02DpnEoo8kEp7h
0qpG77lOE3EyWiWuC50hyFjIe3x6e0S41tVcSp9M3poTi55Pe5ot3PcOQGS2iDP8de7WPIEyr/Sz
Ro/HBoqO4J3Di9pG8dweGR1mm4iWFkpvNVx1AEbXQ5URH29xnGM2OVcneu/d0Yi77H4SucxXUWFb
O0Zk7b2mmMGGvJhJEX/gCPwstA6Tipt8detCrmMbLm0BvO2T1hkpMurR8ZqcHTgaLfGAvYZVy81o
Mihq+ZVuc4T2EyPEeB+40Gaxj/ddcmvK/FHJOvUCcLlYA8x93Ab3tp2HcBhE7IF6otSK9N5ajTiM
9/VsZ96Y2MvdLoZPugnNXadXcHDI99rQ/O93rhEb9zb03DXLU7KB4mgdIDZlUJ6VNa4CbD3Xlkp0
tFbxeDVltJrMVEokhIw+woTj+AhS+uh0rfPJcazuVA52OrJIIcNCcMvasQLwpb3rsPsA1CfBfEPr
nTsH1fJ27lkbk6B09wWzc6a0Cleo0NS4CRqGNb4xE++X65kH3Jn4lCipzhdXjFNnS2ljvOm2Am8T
YOscGVSsLFW1m6xZkBAmN+UOQGKy8WfaNZ4dpNxtw4x5UV1NqfcIwfyCxOo5O0cjcQUEgedXEd2B
GzSTw9deJ9S+z5N5l6HB3uguWdmogTumyG72TC8I3xh6H4Kl+fqfY9faGlanna1kzG8ESnaOcYH+
iSi+9KOZZPviiEA+ONWY31VoLDYTvZ9tWlL39XPrHmjWNItlRCNvyjVSFt0w6h4iaRZHN2zMN7Ph
kWY6NFxxPs2vXVE2WDItcdM0FsPUFgd9kw3TQyAy24U7JiJAwqq90pXfXzVW6u/10IqRXjTJuiBh
aOunaDAUfM8ILswtIYSOizncdTg7m8GSIGYY5GuH81FPy3CboVg9R0bqfw5zzt4rUKbN6xQZ0EVn
rY+uDBQreyz9FbNAMX7JSKb1yKSfP5m9yWHAjx10smmEwsOpms9VMBhXMwXnFQcCzNiprTOBtKrw
3rI78WAEvQEpKC7hJlX0v/Cih09lVTawGHDdhU2B95+Fqdqzo49vIdzWT+B/nGbV2WKkCWUmnm5I
rFA8lUerbu/aDhM3nHNTtO2zXtlL53eyB5HozxOQpxwRmVNHT0wOF3hJW9gdO1Giu/HNXIQ96FGz
yzadsBfJTD9Co9HH+auLzWHjJ1NOoj2zfbjyUmAtqwfkz2iLd4OefRrQ2eyihHEwD6l/4KtMGczm
6Z1ZTmjOc+fYBVq5riAz/heY+GtN+zf1sUGiF8Kqfz9Fun5rmrf3sGu+te2fRkm//c3fCmVb/aIM
1xYCnymWJQY2/3+U5FwqYhN1i7uoLy3zD7UYoySXETthvo6lXxy0fxTL4hcGU2RUwt7GkkhG0D8p
ln9U35IRSZSvY4Jw5WL6T4Ge5oROqdRKznHpR1gEaqe5RC6CCRz+Rv/4r66EGQ2/Arg3UB4L9PC7
ojxlm5PzKLiSwaAJgc5rSdmLoZ5e4Xffw+2vksrvM43+1ZW4hjKZwEGDdJf//7srBa3mz3WZlHt8
ch2oL/2m6TMmEtX8+I8vxBzQkNhPbD6Wschqv7tQ76RCFfVc7qcm+UjS5IMl8CPmn//JZSzGijjf
1E/fEemxcxNawL5pWaqNcikOGpDCXgKh/J/fOp5VhbwDg5srfszTCkp0x0XIJ+r9rL4adVAvkCjc
qzr/u0w3DoJ/UsPy4Lm2wbbF94TU/EcDNocJV2sVQIBw4aHZ3XQ/BeOj0KbHsv/biPgfZceXi2Ep
X7zj6Cx/FP5qaFx4N4tyr6rGXTsNSLLYRcBXaNGb7pLkFsnaXInJb/+T+ymRPxJfIG0YrH9+Quy6
oEoL83JfVvDUgO2a1BZa8qjF/NtfPyXLw/a9vPjyGQmUZVVw4KE5P0BD5y7upqjIyr3WVfU+68pp
gwbLf/jrq/yLd4tw7D+uwpL1/SPvukr2WofvjeLKOhn1+NhnQ37MiTz5T27dd1f64dYNQLCxKnEl
WvfwjMf4bV4CWf4Pr5f+84dCc7vM5lHgSthsy7P63XvMycJyMyzne+SRBROaXkvAKLeQuiWuSOXr
TEqxPmwrIJV7HU465xSTpm8FJK2vLOhtqOVgaoxB50E2H94BpTE2jX3GVER2w5BMPiaUxAdkS/11
SbTVqi5nTLkIb6pVUfIjU0ifW0/oiXe2ae2dsQJtXivjCdsZajbGla99Bj5vyEZrDwEmWRVTrna4
2FysQKMdeM204K8TFJNrQGfywGwy38CmpNNrOPlDq8XyiDtqeCczU+1ECyO+twVXiWVxIu26j73Q
ccOC0j3Vv8ToTb2o4fchJUu+ZT4fGpBKuSUTpcQgBBGrtSQz8d5cmIOiw/W0qsxWEcRSl9tK98cN
bhcXLFmpgWPn080ZC1cWO/j029zwgD4yTYMzwYSNLQD6D1TtkAkABzxhHiUSrV1cz9jmgRaiwa2i
Hbo/jaaNbjwFIRnNYyDi1wANwyPZBsiRGgwYlZ0ZTzBaUNI7ILFeykxikrYhMKSr0ClV65km08Hf
rOQaZ6DHZnAtZKNNdqdpUfvqc2tOYVyVN3YXf+iC77RD/faUudHH2Az+Awy44jAsS2PYLFbr1MCM
Xac6ij9LqTS8jRnQ38djJA+s6K3n98RM9AHke8oARFyIP/NjFCz6N2x80TkwS3UT2ySlEg4rzqKI
uYkdaeFrQxtcF48yj32KI/FIoAIOcptblkTcBDJNYm+WIZPdqgw+ubOBEzxwouRVzRB1sgqwn2+F
MaddDJAggufaTndRzuziWtAwUmubfK7n0C+hJhiix+GeFwlmfFsnt00DCvPkarn1CRwbdHUnLI58
RlzCLSsnSI1qL2PkXQXtwE9mXvD8WLVugYyRmLGIhwvBk3cLxr2mkUOek8FX0PojDsXRKLHIakGi
0TOCmNlUNa+d1GeAj5Itbp6Uu2vNEqyhlQ5l+NiSUdLvOjeP39SA4kPlvEeoTASpF6onVg7Axv1A
W/sZ+EOys8qO4OJBq41oG5emNW/mGNn5qm6CgcP0mIgvsyqbr8bMu4V0EGA8Iszmc++05Qu9cuvk
MDvbZ2PBL1t3Gp5DXUYT3ZhIYxzGN2GFQfJaBQZEygWeCUHBQP8dfxhAH658YZsk0IBRFAFwSW0i
A2wdZnZ4DnDSUcGnitRhvqEOUht/8PWGbu2urRDGXNzXSFZDVNPfcmyw+zyxCd2yEY1cSdE9Q4Tv
d2ZWMOBSHQ/CPLj5cZDRR+Nz/qy0VscbBde9Dr61Xe2sw4ZhcWXs26L/0oVTxHDWNjYd5IkTW6Fz
d4GHkm+CD1uk/XXf1sRuJLzn0m1x85ZO8sQZcT7patxmM9TAYB7L1suGhGMm9vNoZbYpDzWrIieq
tJzWObKjG5OicltpvPVJh4C4pzvJQC6eNnPN6pYNLaKbZd8tJZ+bQJ+3CP7gjYtH5i0dG/fOxEJ8
LrB0f2L+Zh7HjicqYUF97ZSfenpKSEyf8/GthhYJw1oy+Nq8G94brSZqIWhYc0KZuHfChkQp9fTN
slgo65r1ww41kjujceEZEiKPlx2vk2V27p1fJPWVGNBBrC6VVqfqapfiwF7HU8wiZgDrsgcuzaAe
uxjRN4i8xfAeYrWg/ZevAtXgSiAvd1NH6Y1ZAlsKBxPleZOVN0211NUMvU4AxXiYhiokLTwTGAeY
sq4iXw2gwJBfX1bdIYxe2sQV33S8FmCSeEYg8otzAgzrzOwt2PYTsZHOQCWB2rG1zjEROg1xRl5f
1IZnLbE2oOaQdMx28TkauUMzTgV0Jk4NFqMZvI5vmEAQHL4Lyzb/1JcBijCsoARyE6zRdKw9WsDq
MShe+qTPuOeq6LYmEllSrmC9mr6hf1Gia09MO6lHi+7GRQWNvh9HcAw+ZZepQLtu6+jGjMz+WYtj
prFj2F778fwU6ebw5CaTu3ZpEe4IULD2s4rmDWbR7KbUav82TV4A0mTryAw/kI4D4Gmjz7zPj3Wv
B3uoVBrJuMAfW90sbyRAZEQdU7CDE/KF1hwMTodNL1HshloUpo8VfiqCLFlx9MwVnyJdlIUHvWJC
AbMssrYkqWjmO9hy9hrwwtJcY98GYTYt6QsZsKN6l4cKMW5YIpYDnE6XPU1ZzGIOeUwUjRg9kgj0
5JAPFTICt0SdlzM8q5npVjPNi9KMspUZQANYWT5twVWZGZ+bzMiOQ2Vmx8Jp9dJDt14dzbTp1p3I
JiNd++iTHfs0DcbIKH3Q05r1L3MGErQMONFroiZCbSejPguPoHppLqyMzO/do+yxX698uyNL3qMW
rztEDKp26CWhCFi58Fq+lZYdrNA+OIfRdUrhYb0AYGIieN1Uzci6PsFMniKvrdv2Ft1agAcatVCH
zCCIN20Z1hiizW4ZZjeieXUxC4EQHNOHITZHdGzCRhdPcY2xqHSm/pincbKOSv2LdLs9Wr2YCGEs
+BArw61B33zNwtHfWVasXQuTEf+6xU690qQx7XhPDXNF/A/dutRt90bVtRtM22+YvZONgzJvY+gF
2G2nEs/028Zzxx4tVmNQ6wwKDJAwKjXnM69r8B6kjuhWiQDemjqjorTUtAN9VN3dOkHG+iZtlm/G
4Z3HaUkS6yQVGcclHxjtCsAbzwV5vPvrAnshY/25jodmzNkfaSdhC8SN/FBhN/McgDrR033FBrq2
jaG/boMOvaNbUydcGLwT/i56kDN1RaJqeFE17F/YwaQVCfV3BzWGgj//PnQIhEOHgsPuD4dcB4QJ
7wC/T52JR0YZpzpZ6L5O9Jan3T0eE7H96zvw08lQ6fjkDK7ECJE+xw8+yUb2VhYMZbrvK4qw3Ae4
cDFo5nlYnDQGNX/jSf0x61qixxWkB2CUWyaHMMb+XP7nNQWOtJOUBaXCNMIqAfuvyckZjevsrdVQ
ryZNSD1oucPtZdsB6YExNzSwmYci1Wix42YtZqjGY8O+/tf3w/zpeMLvZ5EGYaEgZoL646G8HKNC
c2WX7MOMPJaub7KPApAmNq12INCG3jrFNsFFvEhhLNozzXAOswm/MdxqRDZ8CEqZ/OgaRCVNmMFI
fMX17qUTmV/SiNRVXsc1WF6IPG1fRdCtOt/aB0R67syRg+sGBI3/YEpdvpk2GdsQfWY6/ppw7rBV
sAH7hDo86lEUv152xTzXlesN8zJ4+Ot7IX4SPi/3gopS1+1lcPCjtxFEISgNrUn2rQ3JyNJwz7XA
YL3BlM9V5KDwo2wEhxQaW6sG50Ym5fGvf4Wfztk4h23XsPhFDGbMxg+PZ0u/F8WUiPaQSqOdpQXF
qZTD3y0DP3UsuAqNCgM+nSSY+8fvvIu6HtpEEe2ZtZqrC8sqL21cB2QW07Re2EVTzOEBn0n//Ncf
0Pj5HlOiELrgEt0pSJ//4Tg8iUT2dTqEewno1N+nzFevNIxPr1lHadwQdT3dKA3IEhKXxwQV0YdW
WsOmJQcWAk8BnXFZb2si89IOalLQlpSTMqn31N+EOhV5Q3CW8NuD5jccXC+//X/1HH/TryZJ3WCr
+Pf96tNb3rw1f1J0/PpXfld0yF8slzYV25slQV8IVBW/eR5I8CHfB+My7mWM++wDf6g6eHh+T+rA
48BqLVweHqzOaHn+SWNayB/2gcWhT1PVpTu47Du2/cOyDDjRTeNgtE+ZUS6QHSJESFQQKAArr2sw
bgKFQUKFEzDJzMI/w1xkZFxbuoYqem6ZojykRaVrGVYDG9DSRsOcKf296zOB8Tqzt6AvgFckAjWE
g+FsoUdkEBRbsFrkgkyGwzQbQLfdBlvQg5l91cuqeU+C4Q6ErYMw0tAcT4a2s02lUgjsK1xUxjw9
aO48i6u5DSP4rkoAcaTTY8TA2kRNHEg+Eu8DUEVHQObUYHT2aUXBdxsDOHqoK1+9NOlsQgdjSCwY
CvVxeSLtNiQWelLPGktwwSUme96MKjWiHZpvnWzUCfAXtGz3Jqly+6VynGGtqWJ4jXrJhNRqMfd1
k8V2EPJqxiSPMos2Q81dtYUG4XjO0kPcpeGr3VjVs9GYRkFmRKTeC+W+p+N0dvWa4x4F43TgD/+6
p1NFrm2k7+mriU0bm8obTezBHFdUddfFZFR6gPP0dTsASV8hGsH+hNSDKlj6NmwWYfX7XMP12iFk
fMQRhh6unoYdjpTpTjXGdGSQWxFpFiG0QMymRTQD4+grz4N1Fyewijd9YWg3YZZj1rDset8Uo7hC
3JN/CmcHyQiu3ltGwo7Xj0GIfoMkIXx9vfGkFWkDZ7kyzJtCBt1alcg7Mgf1fB+J+ZS2FlJArLXd
Rhh5Rxoz07tB88etOZgzS2I8FgvTa37VpqzcMjzRdhXZEAcZGvO7nhnOIcR6/zDrk3/utKq4Kkih
yzjkaBNkq9nuBUT8XraGjVTit3+iY5d9eK1ZRlnih9CRGnKk7xUxuse4pHeRH4mxxDG4dlq/itXW
qLV7dmF30Fc9vLZhxjuKDPr9vyvq/8VHhkl+Kc7//Yp6HXF26Oro+zX1t7/025rqql8o4/FoLUo4
g7rudxOZ9QsAfYM6wuF//F0gp/9CcSdsJGugUXRzufgfSyuTM5KS+AH9HxMiWD7/XNMz8HMMJocW
9RPnPlb8P1e8tQBkvqjoj9jmkTBzgrV7cgUv5tzSlv2LHmQO6haruI/KKT/Pg6IudsHceGDI4w2e
M/0hBgg6bdDCJDfhxRCM4TdGP13vRhWZR/oxAo/WYiG23JEisSCMFchAMjh0u/EbwwQtrvSLCbnA
jsypKrldhB47IF7hzkdLtcNVg4E5yDR/3QCZ3c1RWB8SpH/X0Pj89cxcTPPMbmrrVba4ounF2k8R
Nld4rJzFoVTSMzDDjm6EZrR7YFX+fVFJjnKRNoyHTv+SJHPx5oC2vcZU4purenTbDT+AAqnHgY3s
yb4ZoPcGG2GrFG2Zj+F0OcvukY1o7wMGbBKmIzpece6S4ZnV34IR/QIyqFLcRmHZ0cg063uJ1+SI
Qx9WARDFCdl3bHyD36B7QIxInaYvQB9nCuxzQLDNqSln7T23qV5X9CiMszZXOUaG6hkfUHUfY6TY
weTtP4dl2z4o1WKUTbW5/iJ9J3iutSRRXmdJZGccvcn5ztWM9zY/0KSmH2EsKtoQMQ7K/EVfW12k
toYcnmzDNrjTefoFjUW7V4tAVyxS3XkR7UY6tqM5sI5J3QJYWmS9pQ/lDb19s3VGtzHWsCgnmoFT
Z9SrYtEEkw2MXIa71PFfW0TDbCzpCQ6Pz6Qks/mgi8S4WdTGBPhp2K9RIHOgXxDKMnxK2ihMQOaW
JkKLEXhiZluxWEMBQNeMIxuNM3tDcgBQC6rvooHuLnroSfT+NlyyO9Ng0oEhLsppdlU6xpYah4/o
Iq0GgZDTn0mbeVfGYX4b2UiVJFCCq6Au5rWFxI4uoZtdl4xProyLipsoABTdsN9QdwMZDB6ZxqD5
VkQefYHCKctVQkNliaHjp5in7udyBvHQL/Lxws3Fec4sdQecgfAHVOZliNw8ZLOxa+scpap/zxdZ
ur4I1IeLVr1fZOuo6cYTxBS07PEia1eLwF27aN0hIqJ7V4sEvrqo4cNFGN9fNPL9lIiXVqV+DgOw
6jAM5NUrYWWGp8pBvIEsqRG7T+103wwOQi9pJkT61a4q9hFSUXSai14f/c6StbPI+M1eD0+Er8sv
nV1RdQjJQ+s59Yz4P8jd13gxBCQXb8C42ASQWeIYmC7uAXlxEpSLqcBd7AXWYjSoI3p1i/XAxmLH
WMKevllljTOhEaLI4Un7+XN88S6kFx8Dfdb6BUYD7oZpMTqQ5tauM21xP7SLEQJ1aLsu2/pONMwq
iSflfWYsAdjVxUThLnYKdmeaYIvFYpRltJahIrVlMWAACnOOlt7g8774M+rFqlFcXBv1YuDQFisH
Qd7RPVQZC2r+4vTQLq4P6dT6i7FYQebFFNJf/CHwn/GKMFRID6ihqnNy8ZKoxVZSXxwm/mI2oYuO
3LO6eFCIKegO/sWZ4i4mlf7iV5GLdYV2Ii4WazG0yMXaUlxcLuQK9bdQVTUWl5nOJIBfHDFqMcdo
i02G5ubwrVqsM5PMxbV58dPQNsBbY8Jp9r0l5fkmxPaXrF2jzBgJDcTFMXkyPKGXD0GCeNpN1ABx
Am1RlibV2kZuJBfdUb8okNSiReoXVVK86JMKIavdiGQpyK1u1ywqpugiaGou4iagOLmnFsVTtWif
5osMql8UUcWijdIvMql0UUyNy0CiO0lyNNBSSbJ2oqf5IrIiCipHceVOiY3+KvxVjdVdpFn+CF3H
wIF8I2KI08Sm1aQKpPq9LZzglmVx3DluMh/6YHi0ZJ7fV3SF7jvR+AYqW8LkB/Dtz6YGF2WVO/+P
vTNZjhvJouwXIQ1wwOFAL2OOIIMzJVEbGKkB8+SY8fV9EMqykphZyq5e10ZmZVkMRGBw+Hvv3nOL
4QSgN/3gMTNhkQKvgyGzKu5Mxlp3THbrXRPmqFTj1Lnx6Riuy34W20TqkGWbV956zCcS0YTf7WpP
1cnGbvIc6bbZfurcFDNdA/1u1WRGxaMOBnBFeeBe1xZff4ake5ayCOaVJu350fG0e0xQgD2FneFh
w0BW/c1edpOMxthYElFRXk/LbtMvK/adyw405Id/qZZd6TBpCfwbcd+47FlxgrB9ncmIO4QWaXoJ
vNIFf9Bt6zbotull89st+2DRzuxkY7bOSJTvqOf1Si575uCyfaZTEDwMuFhKfEln5uJhCeaG3fa0
7LvDZQe+nM8nvezK/WTWB5YLtWdLb9yml+27EIO8J0ox+oogPwYqatCA0/VYcRyznU7TUgmAcRj2
kKH9Y7/UCToo87t+qR14nigjaNfh9roUF/QrKDTmS81xKT+6pRIZLkUJsF1/TQFskaROzZLUmXPb
LXXMrPzx2PBipD0thpuCcsdc6h7rUgLJpRqKl7rIHIL02Cy1UnEpm+JLCRVdyikng7Bkm6baxX2S
Qq6n7qIsGzZpa7kvYqnKxFKftRiUsftdyrYZUv681VqI8rGgsCNzmjiNPgKBx2xuKf2ImRIkfeSD
/wL4Jn2EwdHUd+6lZAQKUBv4id1UrvMEEei1cEmD21c/6k2kjhSfvPg58+VSk2qK05EwhglDFxVr
Ba6ARKXCDUinGUhJFCWEd03M+qFrjeiTZGwavwqXR3wNMNmUWz3MOiSRFT307J4taxz7dl+GTKK7
E7es0OkJrzVYmlcMPy/sfcePaWoUX5J+FLi/OvUEEKk61XX8hNVq2uZ2nR9RcVZr1TE5UOX44GYz
foXuuxNHr0nrviiyUt7ssmEHgZw4XDWye1E+2VnofLK72sq2g5Mb11wcaPsovo5F2tbf7Vlib2or
jNgrZioePskupn1dTu29LYd0WpNuF2F9037I1Byn1TafxXwfzex3KIYJrjN+tC3/15T6x6YUGIzf
lVBXaDG7L+n0cwm1qMH4o3+VUNYfTAEs+q2LL+inGoraCv7c0qkCf+GhX6R/9GclZft/WI7w/0OO
CMYnWkuSyYp7wfD9FyAO6y/NYJKwXeSbzA1A7olLK/Un5RDxIpH25iA89fQzAVswRbkfiImnTVC0
+7jG4tEjplmKjepSd5Cf4xN31bcHGAtM8mur3pttTFbST6fx7m80kIJ23a9zG0pRwKl041zh0MF7
V+ON0LRkijL1qHpZlbc+2vtbj+HmsKLPBETLWnBarMfONtbBqg1tDPhV36xzPBLBV68orPvGkh5c
ruoC6ZoXXhemb9BdDr2NlzzCrqrhhkD3Qn9veJvsAv3KfxDAHLc1vAMBZPPG+QEIs37gwsoLO4wd
b4ha+oIU82VW4/FfSGOOapgEGikAMsJaLSKZpmQ7av+JBtkCKvMHz75j9tKxAa6y1aDrnGlEJqD5
dkNSv+VTbpLwZUP77Z2F/MurC/eNx47U2vWBiLJTC3w4ZZleqMEJqJP7ogagviCFEbF9QM5h7HU8
6xMDFmvfdXbzJTYjfevnsFNc8PdWWJ6q0m2e1AVd7I/TXjWMwIMg6k+j0RubWM00rTJ2ITe1Y0/X
BSxkIyaKBagbgGQDUrK5IJONuCmhJ6dZ9EkEAUxls5PDmYGCcY8hFhqDiqZmO8Q9xFg1P5oIR271
hGhgnNntsx+BPLTzUsN5A5BI5V1FzWqUEsE6kOPYfTC9tHro48Je54GX38l+VsChcbOnZ5wMjf2c
hHhKR8uIb+e53uJtEUjcsuFpMmGOFxF2zNGt5D7L8mJXgclP15Z2GfviWtrO1BuH0Q6qrZppDtiz
WeOXqdDTzO2wZql37znr9ZXnpnqXINo6hZbtn3zL9U6RZWbhJijM7FPVWs1TqfC61ANa6HXaGTis
mniGhiLGa8oN9TVUkbvDAlxv85pfrwVRL9nU662Iy9Zdcd6d3Qy7jSU9raLXlNt+ZQs9rlsodYSB
hMODqfrhhh1WfyWHBt6dE/t7p46ybWtgVWaEbvODWvshanONCXeGR6hBFW4ygg2D3YArYWK/5Lif
JB+yNsaMdqRH2SB9qigRJhHv4Gn6JkjTPNcQGUg/GfUBOERPhjOmpReamTPEExXByOzdRG/KwaYC
nFuAD3uamOwvlWwa8GZ1rpBv+DXZG2CKp00WZiGSrCYwnuTYMAd2jKw9+qO2rvxKAqgYOY/HXs26
QU2SRdchtpgrYAucPacL5rXTL/a3Ptplk5AJ8L/A+UINO7gEAw/6aR6q4trPfJ/TN9cpm84k2Nml
H6wFSfE8XZFX4x6mZdvvl8litsE3NdyrAp/wXqWle0xb/exHw/ym+nncBkPjHH3CXZfgd2yFlWWU
N6yEwwsBd55eVR7Zn/DB5wL0WwwSa01jc5igcWj1uQiU320kiIsEj5/l9Td2DmFjtKhmV4DOiKOw
iEvIryeEEmLlT31/LEOXIAC8KdgbE9xugHdKF8h5HIrbJnOGexcqNH6SIkIVMRVNdkucTrUf0Gox
QiU90MCKY4FgqbA53bgsB1d55GdLwZvlH+gl1w9xZ7cENxDfcw7qob42UNY0G2XX5i1Q7/JJ0YWG
5d/FzsYs+e8u96i/1dYUnfpZ6vMgouguFkP6XOVW8eTJ1sIfAwMyrwaMOlXJ4iubNP2SIF7H00Qa
TApLRbt3TTxlxifISzOYlbr2H4Q9ePFWmXnIRakoynaOmfvf9GzXpym3hpfQiwCM0P94sBjmHnBL
bWbDNVBFdWV0MEUCEqStI+cq8onIVkOvH6VdzskK2Vp0z/BVfCxRLD6oacytQ8PM7s5xnArm09Sm
2RodYPO5nMwCwQZYC7nXSyIfApP0Nar9mshAa0Sx4OU9cSvWICNAAAvNNWVHemuMrQEHtQdJQl+m
7b+zvvsPPrTaXa3c5jMCSA4R+iZiN9bmXTLZyVGnpITUg4QjA430mKg0+AQWw+IfbjrWeR7ylOTT
1WSWGN+6JXfZpwWPg03W6toKJch/NYmILL3Gqk+0fyhWQcp3V63nupfLdqBYvsoZyOD0s/mRvaW2
aOy/JLY5bAbPqYgyHO0PMbCcY8LG/s4H+sdR8y+ibnxuRJnat8BErwHmseTI7BrRRPAF2gIKYFoT
rjRITwXXvvFMgHtV5SQ3kyzpcFJP8AfzKG4LHnSIJrE33EDUMunNdWKTR5RmneYfLBnG52RI63tN
MNeVI2snWzdVVLw4kq5Rj1zoKmWqu9EgQPbLvuQtM9LyC3eptNe0q2KWDhLGvS1a4+i6KXts+rxO
9ZXt1SO5Q3aERMhqZuVsu8kAVjXk2rd3kyY0egO1xPzgJm1bbGu3JtirVSEuP5iii7cPLiEZwcY0
r9qsRavjRWpgHEm40b5K495Yd72pX2LwWR/YwnG5olfDSfpbw3TSh8l0H9MxkPskyUlhtB2tZiJq
I/vcxINLJc3G6zZIC+fIFqv8PJVBu2vROm/K1uR6kUA9ISal//rZhsTDZ8b9V2EV6RZvrbO8RHV+
9mrSZRqWM56iZppRMfaiX7HvEkBy0MFxgyiRviJIeWkMi3jnicH4UpRXp8QLDIWv1jNw18KRitZE
mZIUa5R1/jBEQMbKBTfmLOCx8cIgW3AaaKQWNBnqoweQ+ryspSfPkSyjzVjyiF3HwrXkBuJxQ2/S
gfpI+oVD0P2SbB0k4NCGZKzfPL9GzaBnwz8ppxmWDaYUlCsLUG26sNX0glnzLsQ1tHkuZKWFw1bF
GQSr0ZgVM9Ik6ekpzCAqBtaRZK0vNDe2J/qjuDDeIFfCewM9AVDpQoEzuQeCrb/A4fpE8yagBVzU
h7TmfG5GHDsBr1aH/VeZ2d7juMDmygt3zlkQdJ5OWWgj3672XulmyZmUo3Rcs7TT+yi88YMWfv1g
2YP6XBPDui8vbe40TsG1WMHC7kCSiZpb44k3wpyOeWTNvDJqWKL7eGmrCzg9+clb2u5Ellff/QJ5
7hpavXmsvIQuPWpkY9XYHUEj4w/KqvuDufq/ydj/y2TMwtGGBOA/T8auyy5uEIC9/lLX/firf9V1
3h9oBCCVg4NAYkJp9+/pmPMHzi0PVxVeJBuIOv/pX5Wd/QeVjDCZnIGYYIL2b8Si4AN9KkewE+CA
2Br9V/ID+11lxyAOVhONSamoFBXEgV9HZPGkh46sZX2kB6e8TZIY1oMZ1fPZY6S1K+vEa1eyUuZb
Y6jgSUW+Jrm7CE6GjmEb8v7HqKDovcCb3hOY3C/vlCxfeezXnzzyXjYqqkDIlZCL11aUEPdeGN23
RAsLGm+YfXAEFuQK08Gaez3Apu5E44Yo+n6DiYiootCkKdbmtPBYh9xHKL3jP4RCvNNfcAaI/xCO
5DQsLMz3pqmEzRqFalUd2WqOd7Ac/D17Fn8t2nb5XXzvn26RvytZfy1YL8dD8UF0PDoTnJLvClZh
gHAI07Q6ItzHoBFmb4s7nTQxzsHvj/RO0rgcSWFBROBE5b6ouH69tjP2XiaHbgYGhNpPsHyzk5TG
3rOD+LEXmbNHWx08/P6g71R8l4MCFaVfwM3kmRcT0k+tgsQUzZCz+zx2LuvhylggiQ2zYLnpRqmn
Hx2nL+P/Cb8hWcimsCx+44G8HE3S4cA06Dm0w96dzND3hrjIk+xomYNMz4XO593ogvW4xanz9Ptf
9l6UtxyMMFcOomz8rdb7+JAxDbMoT834WEdjBgohopbf1DWCcU9bYDqmaLztKOevBzDFB0igbYXK
3W3+698sTdPDaGfSEVIsKr9e1sxq1JR37Bhr+rq8aJup2bhhEDz5Lqi7fzjYX+8haVrLbpjIBlg2
7zs/mkLZbrWbAA+b5/vS06RfGTzBILDS6Dg1MVgDVfip9w/H/ettBGcYGQCFsktLzHy3LqVhMsSh
WyWLwLxnU87VHOxuGIjC65L/7lgORkmoF0sfjctrme+lvw5DcquP/PgYU89v6nFS6aoy9XQVToP9
/Pub6N16ezkWegtOJdpnR74XPCZ5S43C3u04T/NgQVBW+SnDNGBtfn+c922x5TdJ9Gm+yyLD7Sp+
vUk6N2u0W47xMTBln7CboZ5YOVMBpaC35WMUx3m7GnVbMkeggRRsqbSi8++/w7t7Z/mtFokfCJxd
lCHm+3uH4oz4CNnyHfpmAW/3Nf0GZlvnwJ6wAIQe5axrT/+wnl9O4c8OUQ4rQImTVLS4lsEU//rT
e0Qe5Ryo+BgB1PyoEzc/AVefbipGJXttV4SbIXYemU9MY6jWAUlQ/XFwi/Er6KFaf6mgBJ3SoAgO
4aKqC0DzYRVJjPvfn52/+56SC7O4MYkGNd8L/1JpB8OsDONgEiDwNk2do9c9sWpcoswdXCRjlGDI
Xw0FQrccCAXsxbRkeAXBsUtL5wpSXHAcY8++8Q23UTu3j8oEsJuv/kmm+9e71iNRyEb1CBIaf/E7
jaLpk60OyTCGUG5O6TqFZ5dSuzTt9vfn5N1Tzx0DTppLRhXi8e/7d2NsCE4K1HKgXeV8j0kGYUMB
ev0KFZt8/P2x3i/nl4PBqha8HRHF+0sz/mc77OQ1snHGhOWcPMFN6AX9BnhHt854VGCpkINdjcN0
ZXWjejFIcN1T0rT7f/oScnkSf71dPRsB6OKD4EITpvPr18gwjgqejODAGEhPR5UJFtPWH+3qGHbV
fI8Q0nyTURCv47jDDzdVEULwOIYwSvymiVI57IOTz2D4DoSJ6FZNnVR6XWctEFGR5vOZTBfgXHEt
HubMDr73Y5d98KZsPsPmQsbv19p9VAQAgPTBItprkwW3yQfxIBEjPZLWZB5ay7OuI4TQ3casYvK0
1TDfT2Fgd6uMhtNtDgz2NQsm82022MYhW6VIJnA1+I7/XVanIq/hzeA1CA4zAFXUHVQ50Qqe5LJH
KIGKEkshnFesgdaXosvt58G2q3o14io11g0E1u9Z3zpYx9rRjrYNyvdzaPNkO5KlxdJ9jO2Pxbts
QvmdzrInSL5l20g5ZnrI5mM/7HbwiZ394JhshrDhNl891YltkdTqBUOE9h5AAnG/8fSH6S4tfQ4P
bdcApdywdsJfVC+zE8jNiNPqrJa/bSh0z+EkiUSo46EByxRnxhPCh+nMewYjVj0Nt5fTG7hDuxVF
ZN5XhCenJ1Jvs+gYkC1hn4SZR+cU5CJz6TlK6DRfVitAvlekRbBCedZofMayyh1ZmqMF+z+z5kOH
ZI1mkPTiZq1NM3pysOJ+7LSJUUOgrrpbiJsLg4fPwWYXneF6hpumVvGbNslPWQVaYyLzZz8jl1ry
UkhC234mV0SLlSE4t7kt4rcszMXOgsn0SpuJWGAeGqyHQZzP93Kg0bVuUz3emX093sYTus6Ncqz4
c+a2LE3oEj5YkwkE2F7uw3zhoXsdjCZiwL023syjxQaGJMh5V/QZ95LK2/kcDlNG6BCl14T3rJ/v
c2kwOFr4uBvSN0EIJfwAusAJM/l1ww22JSe9eo2G0GTW4nH3ytQZ73QAge7QRVQMriQD3oWPxXUM
nekcGllySr1s68806kbtjLcY4+oduGALOPpc4ggL5HoySn0fMmI+mqT1XDE8cdYA0mLsSo25mLbm
U1eb7sFWMngKW7Utsa+8IuRIz1hZSdALpLrFTrrHbYxEughGqJOJ/eJ5PHaVkwN/I6MWmJC9MY1x
pukokKOggd75Y5kjBimylCQah8Fy3N/GYTGdEsvfRRHwMvBz5Yl5HdMWo0OMxfR8Vef8rCz19DpK
0wwrXouuq3EYe0nnRTNzOhPDcKvJAF4hKh43PY6nNS8ceyfr+NkNXBi0TSWuMlyOGL/lumqLAe8V
cRPpbC1EN9NFQuzM2JGjhyaa3iCEvlad0WwTI7c3kwvjS9BzOhqm96mmmU+Uql0RCzx6vNVIDf6c
2/i7CSRAOoSrw8XThyfpqe+Dq7JA09ciLN9GzjSeoixnAXaWPVIuphs3tu0z2Sn1vRVnzcnoZYou
0r1OVT151crBcN/46bKIhM03OG7ASnCYo27BEg9KO7STk1U6WOQCI1TXncz4QmUGxYV+r5if5ezY
u3HIkIW0vfCvILLVt2yUnGgzuMvgTJnZs4b6+kzLcnicSsn+oWwqL1xV/TydU0XcCExWtXPS1vua
5EgPx8wdjzSLcw7KLvqsQ/OBqOnhQQ3TtLXnrtsu7x984mXVR2sUpPld09IUVDxpGYZtZsIrkcKn
1hN7kdRjWJUWbrN2TRWzFJFpjSWKN4IKfYXBkNIHIXe6ydnm7fzZpNc19LR0dSXy28ZsP6hsrjcW
g7Ybp55hs4cZhPZN66KT2THThHpGvsquSFK5SH+anau68GOLbuLK7sZNGwdIO4fObFfCG/zPdjIC
eJCFaOJ1zzp5LHwdnUBuAfAWgBYOcw+dY5Wwd6BEyIz7bNJqm0/6EyHjksTntn/pnML73joj4DqX
HPYnkUv1cRxQKOyx2COo6wZMymXHfqwY60M1z/7NaNQuPH0mVXZZVmujrdWBCto/oAEhuriyOv2t
Ep63rYZkOtWtTUqtY579QIOEd3zrmj5ywRamIC1IZf59FtQB7VVUsRT/hN7SptDWkxEbdB/azD9x
Uf3HUQKf5CUMArEweufLOJvNvWoNugZ10Wy8shYbz+UWAG5XraYglPtBAbd3oV5B2I2d53Rq0Aq1
DTbuwEqOQVKLM2cw3tgII+s+sPY95m2cAMXZpX2wDnJf3IV1Jg909+1rNBwIFqtZPgaytja5N5R4
tudql82N99otzGAWmnrdNwz51l5bLiG3gfT2UU8I0qoYGA2FTRB+KMzRvulMr7w154Btv2+X7qpq
jKTYTqlROqs4gTRA7LV6kalLE6eswyvQaR6QhcDJjhNxsd9ayvHr1h46LCLG6CFL8hmpM8/mne74
g146k/KGih3DBW4DCgCrPGXW1PJ0tSScJ3l2V7myvfWacTzYdRP569j3QBHM+ojVn7BiK/CuStDr
56TD9eCEff6WFkxPtikxyR8doJ47103S777MyfyoFCNZMg3oJSWZ/qCa6nPOR291XTI+8OUsGCIE
c/9qMpIYWAQa4xiScZvycjWxm0WF3GAq765InorXZsk0XnbxNs3FlwE5JBaJKgCk6dsN6fHhdGZ8
V74RE9Sf5jFh2uHzDiTmat5PEsE2g7f2zjL75i3RKWt2nfHWYBEgnwvsh6PqVD63Zlcocn/JEHVW
plOM0ffImPB4x6jleLDbgjKpNb4TfFeQq1uJm3iQ3TNhBv2bo2PvJcS3X6yKwmckN5qzR+NbgmFV
UH6KvDgYrjOdmLcSNJK7/cepBXFnpnm9Mbw+s1ZJvUwuh5QQKxfe6SQmtWmzmq6GqIMlVmwk8tlp
x4NTJOYZIkQGS3LgncEoC1l31nXgYFicom5lJfV4sIKFFqrzqtu0jihZzqY5fPSQf09r0i2An/oj
rxGL7hD3JV35ddjMxhNKYHPnpyXXjZfC3jar9lTNcfelojZapiPZpjByzgJC0s+BWG5lOkrmOVKV
KPBF6fHgmnbwYZLCfjVEZXwXSD+uA28Kn2RBapVV8rGjM/rPVhH3K9FJTfA8IAlGGIQdNfEzG+Ng
2wauCW2xfnDtDyEzW8IXWF6DLOCmyj+YsjBXpmc8qB6eQqKKeY2ja4fLxSWeHOQePMp8NS7R4Eph
WbYKDSqRGhsSHoHG/hi/pZmIirVBnUyYCaCXycXYPxpi17nDN6j/sFBo+65rhga7FLrwOs3dk2iQ
XVpxj8FAdjsP/vsa2qGxIVeRF3QyWleTzPfdbAGi5YOjsvP2YiJVL8+nbA9EYHysXaR1ovPCMxHb
GBgZM9RzXqzcvhenmMbuFtnZeIr1lB18k/aAGHs0s5Xu9lXUYhxo4VJS4/PWYSN0crrS2TZ+XO/y
oQV72o6EZFnjPnUJAbTZcOGqH12cUOPtgCyJSITRPUhdR2sz7z1Kk2qDWRJTN1vBu9FqmNFmCcai
FvycNsptZZTz3nJjpuC1j4LbyHd6AuKBzE2sZgYfydAQ3GO8xq6zKwOYMGbn3xR5c8qN+mXIZ7SO
wQki4XOlgzNLLg0jNP5Xrp6/E0H4wfL9ByWKfcVumkCV7NU3Y4xYME1WqvXfLImGHv0fRilgWs9l
FpO4Uoq30bfYWBkhi3wkjpmr240vzF3SVSgQFIST0P2S9z7BAASiL35dKgIYLN3H2Z6/jH18dJMO
0YnK4mE9+VP40cTnhORVe+kJ/Q7kk2kCmhHbe2veYk3+NJJniEIxupb1s+n1HcKg2t9GTfyo7DA6
KNj0a1333SdDaG87DgitemqY667TQM3HZHnMyYWTdqw+uY1TMFCqXW/TRIM+xrVLe3RIlnJC+dG4
LweLLTQaBQcaJQAWMikMvYvy8QHjrv8VqC26a6MiuJ1ZsN945l70YrCvmH43DaR/BAd3mdDL54k6
TV5hL7sDjYvF+xpCJ/AZv6eMf+lqOkm7Mol0QhOMUW2Vsh86KLtTxk0LEZWYOqNcQB8+TVO3GSg5
Ux/STieCFy9MA+gvLg8gR2XEINFAaLYiFFIbEBmURSG3fbcpWV7oMy0zjansgpcupEAIjJoao4Qf
kMTzeFPzjvsAGW06Gw4oH4GjGl9v7Zo3iSHjftsSiX6fd4plaUBQuy6spTqx4rH/lsxiAGM0QXi3
0hn0DYLQKB2CF+w7NLlDR1kPViPbrSs1lQgTWPOtLAdXntuoX0pevy2ndSSrhrypnq1DZrjmvrJs
fWRvz0cbbgHuo6RAZzyLxE5ZivqKCfFnN8vFJtZs/1ZOVN1JPa9TwMHHomLcOfPKP4q04UXa2MHJ
jiRNAQyWZ69T9AiWSc3leH3lGNsJ5cgxcG1mNilgflM5+afL/8X3cvFgupT9pYLPBOxxPmA/qV6b
nMys9agFXQKgIbfDzLbHoNhk1jMX7qOfcjLxXMqVGbX17tIorjJoE2KEU9Gl9I0zwqbNVRxHwBd9
vmIeDemJFKBi7+ay+VjGLT8gTvhE1pEZVV433hEOD+CiM7nqaOH5zsOoj1oW410KIWQ3G5F5mNNu
Po/VNLXr0eR3OUR+PVWSsq/uAW2t5ZTUCMcravuuy5Te9GkAkCie6YrQvGQx6EjIDEzstCVQBpIl
AzPPuf/N2bgmMrB6pfkX72GP0FH05itf6wa0c+a3tGSw7xILQDDmrk2HwbnOIJ7cSAQhV2UyMyGb
Jc2rYE5Pl/vOiIt51+PsZ/vfZh+Iv0KP2zbwffsRKhevBvDmBsNjmiKUWfdZt5yTrGPKZvE/uVbj
Tal6ThtNyrUDsegsCqvYl0srDkPTfFZE+9zCxoYNAthq5zrcAa1j8tl+v3xglriPofAN8rvAD1YZ
+p5WVd5mLJT5KTf5ExQI+qiK5b+WLWfLckduWMtW0xnmD/fODHBgA0HC/BRB20zQfhMCGTfc9xFg
r2tL0Wcl24CC34Ki/n22cNP3CXeTPfOh5EGVr7QSC/IPiJJ9Bl6CaN4aglOP6ew1iMzxbkLrVq2M
iEfYsTtmk0MbnILKKl9T1SAKq0cDf1nTZyaqgSywHigO+IUFEtEO4HiYsgNGu7D3i1hcU7foj62/
nN7czNIToJj53DeleBjSlpDP5YEVTRp9zee8eiUShUOPXdOfsnYKji0tVwKr4Ka9zjiAQpOOXFvz
d76OU8CA3lsnG5xNVkzp0VZfCtPzoagHEOB7HZzMlqvTtgEP+8gTGHSTT8cCol2r+3Yblu50tmmB
n6u8D170gJYVUM9sXWWhIFDZdoOTzGy+eUvlIzcFy+HetCXND8aikLSWu2CoaM3JStJSwPDer1MP
cR/a+467RM3mW2gm1SujSIPUpajimS41malwa8iYNlkffYczFZIm8oQrJ/iugoof7LfLPajNiTtP
VgEcNzg77AOm+WAocHfKU5R9nhv13zyXOnlNgTF+asp4/Dz2HlOohg25ppVahduIbQVvRiJYrq2m
L26ioe2AEg3e16p3gu9xOaIeliQrrcKBN5MTD/VukmoC3Q/l/Nj7dfCSuJhEVg0+rmCjShrcm6yK
y+lH+/l/+vV/0K9jjRW0pf+z0OHDN9RURfuzzOHPv/lT5qCsP5g1Iw63wYW4tLJhNPxpAgb/60DX
YJrn/FCic6Q/ZQ6O/GPBnKB0+HfCxp9WYMjACmm77zm4dy2oDOq/oSy8m18IgJXs7BTf0AE04ryf
JnoAxueYrsPB85p2haTbWyUhgJifzsnfDKOXTv3PnfxFxsFvRHhvM85hWvJrJz/oaOPb8LsOMAEK
OlzQYVbeGJSfi5YdEn0E+0gHJkUUO7fVy++PvVyvvxycmR/CEE6b4mT/enDG/JRsqecfQscH1Ahw
Ydj0I4qGnODqhwTjyyst5spfNUVsb4gejr+NRluApdSujQCYAfbUJfG+7b1sbdcGgRJUd7d02gsD
ZBTd0HbS1bahOsKVrIIHoi2Gzf/HjwAE41tgZ5iSuu/OoKmhwNAC9g81SsHt6NAYzo3cIX9pmJ5r
22QFtVJlb42chQkdRfXCOsc6WNKEp3L20W8gp74rG5huZg8azvfJcesRZh5Hv093Xg9qL4+7djcV
M4s4Y534HyY670dYy03gKde3vEvGy/uhZ8MLq5vYnx9iEuo22iQOeOw14nm0378/W++EK87lSMzl
IFqjqsPA9+sVl6h9UYlxpN6m8T21kENb16tPurXre1OCHfz98d49RJfjLThuR3CLC/892VpYTVHk
Rsbxwljfs6IgNu4g3fz+KH9z/hzTchYuD9NbYEu//iofn5hHpjlhDMjVUdYl3yvbjw9p4z39/kCX
wdq7x1UKhv6KB29R47x7YpLQElA2Xe8gmFMcZ9WIbYQ1aj9NXLgpJ+l0ZUUUImXZot7spXddZYQ2
QwMNHoitn69yKVGpQhaPKaehrFQWURJ0riBnhBkvzTJD9B5zbz73Ifr3NeYBLNUoGwDkOSEHGSuH
3E9PxIdGuM3HwZ3jw+9/5A+q1y+/Eg0OIi+pBDIzUEvLkP4nPU4AjrSLZvokUOroI4TlcFRh0ByN
Wqe7MmUn65KqMmLjXnLU9YqbNzlkedLteqtqd9Rt+gZx68AehC0bsw3zoyXS+Eb6k/NZDXn+UdYu
GvBBPFp+TggvbVZoLi7WdmGmDCvmuNi0fTQ+R2EhNkUYT/s03OHnDT+znKUHFz8z+kYhD31clle8
XaJDXgVia4dufDAIsl6XMs63kXCsfWOX3pMOZHJMDJCNhVVH8JfC4AtbUXcNzC48OtXc31aZNWBP
RuB5DTUz20OZktuqx9QAaKpbu51bZusWjwt8gzL90DYFeTmoqot8Mm7JPZu+UpE3K8J62aWlrb2X
gYOVJXEjsZ7Tyt0YanbuZWSbT2SB5B9VGKXfK3JvxlVq+tO0phcOb3PApL+CFDV+Ul6RboA16MMC
zz1C2hyv59p3yVdLvU3rxYW/svOYwhwh/hudCfnKnHJrgA0AxpB+M1LDOxtFZgDqi8OtofSJyCC+
tWvV21T4x7E3ipsyALEpxmJoMXZgzDdUsTer5Ho5n5uS3dja9j0koyXudyu3X+RSqDtECB/DNM+v
naCano0sxXJgUf3cWJ0BzHbqI4HIOANKnQ/2XgDKORK+br/qwCVJifNUHOlm0k1jwvSUOrsiqrgj
+gzoa23bryXY212K13pjVyP5JqUo9P9l70yW42ayLP0qbbVHGgDHuOhNjIjgLFKkpA2MkijMk8Mx
Pn1/YP6ZJQWjSfuztmXWVVZV1ikQCIfj+r3nfOdzObXdusrGgZ8GE0SLqTYYpo7ZlrgzQ0ah7G39
QeXEak5MGb2VjM2fhIkXsBeMGmZ0fpUA/V1rmFawZecgJMOMVLZCwabW9WNtwk1j1mcxgBgj0k9R
nUTOt5g0vyBWSv8UIrbdptKhM5o9m0VZbgbZpmttAfUqegs7IaVx6Y7dcCztDMc5pg8AzyieuxRH
qur1cIVJM2aL6jACFWW6toj7vNBo0+2zdsRPqnnhV62OJ/6YEUoDIbvM5RhaUFc3PYurH1yCkxUu
rQge6QbFU7Khk2TuZdtqF/ZcVZcIVfS1HO3pmcaXfsdMlNyRkqEvPm4zrcnb0PmFjNZoLqbJsA5x
OeaBIRI9cCteF0ebKsJdiAzkkLw18WdAh8YTCrMp5LCclj9kb0Vf0tDofjpuO30RvRyOhef1h4w4
lFUf1dal1PECNyoL13ao94fO4P3SJmxeIG8ZrNHPIZn6UCaEAjJeahgiFnBVFln2+Nnq9XIndDM+
wFSut1ZeWet0AnXoiy6h0dcQITNWpCQyDgIzwf+all1Gvx377dGv9WzjQHPaa47XrppWR5eR9tOv
XsmhutanCGJoTVEw9+imZWWSrImEYZNEfDmMOcRlpHf1Vu8Hc8sdy6PrEI6EyCLbmLE+XcxKb59m
f7BuaEfqRDHrTbeBPEv0kF5X/YuRymEDDWUOJqKXf8QuOFqnStzHOFHlJTgQxkQ69UVe1TFGb0Sc
YU/JR7dHB2Xnp/x1OWaWVWeAyqU1kX3C+dB8SVORbTJ9HjaJRl2IPGJi3mKIw2A12a6O/O6xAsR1
aBK7/fna4chTi70HnsUKAPZ85eTM0WfghME0ifpaxDQaXLgDe+RqrrF2iH/bgJ+rt77suXMwXzcY
RQYCq4WJ9R3vvmVbEZzcOiSU0pr5z5h+3j5FsAjXnRT8JVnng4DoFbekYb9bKeHOQO+y1N4KP7Zv
iKXNsV23ULnIeAzAWzNlcbvwSK3C2Dgk5pg6UoJeZ70aJF7+ogbuHxO0BcC7zOaYkmOOlglV7t7Q
i2YflpqNMbvSPk1cIN5o5LeuUHGBlLbB6HwbQnADAF5j9Ul3SXULs6j7JHWz2UjMZl90hCttZkCh
6Jtq36ZL9gb1oriwR33PeZ2IRdmJ61401q6Om/FQZCZQ9zyNdxVt621Vdg+I8s31oFSCfGCwt7B/
kBCUfo+NAyo3Xdop3vP43eyHtLwmvpRtQYZnSgzeSo1lh1gBFcxGYskLL31Y+0ylx6mNcKKZVnw9
/pNp+/p5/98D6wcH1uVcSGH4/z+wXj0n5cvvx9W//hN/HVcdGH7CsS0SWhC00TCh9vvXcdX4B4co
9IM2WTYMWqhP/3Vadf9h2R7KNNfX6XGauvg3uMpCr28vTEF0zz4KNvT6f8Nu/aYEdl0mvPw7y0HS
4UD5Z8k2+Zxi1bRI3kOsR1t7uoIT8tvTOHNUfXsJXAnLyZpT8UJdPbkEmsdlmuHPBKAIcmkhYE/l
ynN4pP9+5v/BVZa/4rfak6i4cYT2Pgdu+a3VvlXji7I/OJR8dCMnYmg3qSxmzVyim+9c/W5KNs38
/f27MPRXpfyfRTQmTAtVosnKMIxTl8SCLkmjnrwRWyvlDxDV+rClg2WCYubSNlzcT8A3aPflbIGi
1QGQtGLcEktn7KexH/YJZfSjGc/CIAy6TTdSuXfEpPf2huHJcOkDlGKcxfYh1NjvgDqF95i2GBe4
RZc+TIv2w03d9KJ1evRgFdNtD2wv3YxtXhk9DQe5xksbk0yPoHqTaW58ldf1tMqarlo5CfBkR3b0
r/XcvdCxxyNoJEJwFbO3XumN5tBwzLH+6ih5Ys3uL1RUdJSyIznqeLS7y45o68+wsnKQ/ZTAqdv8
cMzCRRxbiK2nNf2mdedib5ntpZWZ6vNYTtbdAIFyryGy2FZUbvTlKUXyzrB2beZh2Bpr48pjJL1N
hTUSljD2n4Sr+EfoYF66MxT9avbMCYFOa1yFIacqIiNowVZdfEcZMPzwVTHd9SC5GU6GMMzdHiu7
lswvA7yPLzDJZLopULd9Rk1ri80wGy9SjgtivrXUL62h8F2Paa4efTPx4t3oKOuu73X+oeUBYzu4
qpgr0y9SRU2qmu3gYw0VyeIM5jGvYuILiSQjjrM1MjQGysUyl2oQ6q0X1WKjGybV/UyXKmg2X3wi
Tr+OJuhYq9OSLyojqlKfUCpR2TbGvhysl2WE46/ioZnBtmBNT1Gjjsy5ZgWQmn+vGPk70tHNjoVv
t4+JBquJAsO9KLwupoU8hFthS9z8WOjI8jPTQ1SKfuPLWu6wAet7/NckqtjQ0uAhTSFJLpPO5Cj3
oqONyixg+scFzNlZN02q9kPB8QxuW3+fVXN3r8ilYzjqtywML4FnE2FI1PMwO3KSt1aWVnXbHqnz
jefzOPn8GuGmQHy0Mdk7r9Xgp5za0BXu6hyG5ArishFSbtC+x78doSZNgO1R/Y2rekjsGzPncx5H
kb43LBl+D10b9/BoauG1OfiIorIYDeZizu1WKcqUmymW5maKJmdNTK11nGrZXDbaMo0r5v7g+LVz
G2pC2+MlFbeuUUSXg2U/hkVDQx+zL45Ju9eRCzIxh7OmcNh2I8GCVE/hd4VkFvDAUKmV0DptX6Ff
/GWlmfcLPYZat+QMXEiigr/H4JS3UddYxmrhcG+1VvkImPzleYQEOW6MefyZIy5M120/5mD9EddS
vk9B4fnmJaHZ1gPDrnkbTjQtuZht7D23lHsbJ/sXzwx7vON2fEfJpHNeJpJyY3Ujcyg36VEWIcv5
YWSkqDZFV1x3YhyeKefKq5I+zQ3ucvHA1AoRJA58DZ68YV8MYM9vRc8kM6qlR6aLLJ+ptwb6GtN4
O6axuh7bxrk0RuY/LclAF1nN2NBo7H4NG8u5r/E9bxRuhoCRkNevaTVzgYbg2iUChkBzOetuuSLT
JXNXJRXmBsF6BaRi0H9ZiaOKVZxX8X0D/vWnPTttQKR8u820ot2zNFDb0m3e1VPd7kHWRMWmrROA
ZnaMe1e3moucpgk88KqJH2ZGFNEq6rHm8tLEzib1we+hgZ2P/LXRg2lU83HKpuYCsdu0zm2iRNYp
DY0UU2rqHzwqhh0mVwcJa+Qf7NZnqMfwi/jCBZYRZyQalI5gTSBrYS4L32qrT1Ie/jkGjRugQ3hG
ta0Lyx1qg5776z5UPIexmseVyVjvtsxl831oFLTHqs/uOA6h0Er1aa3YBb4liT9vq951A4V//QXc
7bwzsUlcvA75hirJaSjjCnhuQbh9h6mAQjZn2PSr9ZF0TzDZb3C5MKFdZoJm6dhECjPMm0Y0vLi1
3WVsiwUPKpra0hRlfsIannm6yttYhLggJVwuiVgVKQCygX7dTSbDJpEvSpBMtU/uqNoNwxr+vxIl
pm0T4AdXr/Nns43MT8iYmNVYcfXYJwW0Lr8r94yQw20yGzpAliWaFMDbWh+X6VTVPYOwUQfaqV6G
bz+1N16YwawaFqTRJPtrn74C49WYaFFp+MmVk2G6NzQV+SvknWNQIUaDiVRzeMItTjQmWonimLYG
wyu3clS3iLrmQJU1f7A+OnPgJ8y2DQATX16lxYm1SAle/Yd27ZV7d1i6eXPdcVkoZOFxnDl5cnbo
0Uo02kOdOHiQtJGf3hPAjyuXuX2Xi/jn6wgzW8arhXTsi5BwYaZqLb67JsKB3oSat6calQdRE4w2
AIzcl2XD4LxxtK1tSaBdilE40TkIHpaPXesj2dNShv+DgzxBGMz6Kh/9YIwI4lbIyXo26Ldty5oF
jgU8g3KKSQDXEZmull6+pHzDDwiV24c2c+ZHFlJ0SypMdKPSzqcjgu6QJBBGt7Iu954UzhdFQapW
XWKGl/lQRtM/R5VmqI23Cgrq3azp/UtfhtrngrMjkgMFpNLTnL9+p0yN4a9J548dLTHsdKs2rhng
aw8RsZ+3oAuQwpEKtdXsMfladuTf+FU/7jR4ME/QTa2nXmrWU8p5+JovlbOLm1jbTEmibRiGI3oJ
w+pqjjT5qYKEvDUloDEtE+P161NXNlLypfF/A8Zrp5dlxYevTS9siei3qUC7lR1wCRIN9N1oV/qF
i+hvW/qpOhSTEtu6KQz0DbrFS+z607Fj8HsTekZ0QKOOTvB1Lc+egS1FszzqCs+6mL1kvHbbMtyi
u4vWhgWJYsWgMrvRm7Q4OEihvvghQBEV4gVbAdUzN/jW+flnHLZZWzEib1BsRIMvChjSDKHt2Vjm
6Gj0s2m8ZlOYDmYdljegJ+dNUtldxOC7nh51zCj2inDZdDuDBEQlkvmXOanXq44AoRtBrtmO4z7y
oq5A9DLM463hDghhZD3e0Kjj0+3GsJvcpmKWPs6FS1PEkGGy8gzojnyb+gPpShyjQ9JirgaVl0Bx
3bJ66LBO7To2HGogFIwXhmWqmwadCzodp8fGi+JgGgwQaJgedvhTNaiPWak9tLrOSBhiBhWzJdpV
3iNb0aOWV1PZdQrBZjETej1zOXAAjM2Jw3jU0QZti5oOB1MA4/uret8qUGRbw6B/J0CLiT/BEYLc
lMXkgsx5mzByPJIMNt/JzHWPzmBNW4/hFRncJrN9MfU4Owrfwb1PXhg7XdmK+U530O/BV6DjuA75
Xx4srYFv6CNFuOzAoq6JTbJu6aGDLCECIwxAUlr7RBfzAXSCsx8Yvyx3dOPGIz1i346vjTkx23WX
FPewW+UWsTVBVjUBNsquQPkKezK/TeXkpXwbmnvRC9xdWaJdIPG87aBRrSrYPdAZtBevAWtuWCAb
O7SbeTqFl9xGtskJgaGgi1q58zw5bCt0A/swROgIY09d4FaR+Jka3d1SIcYoK+1ireLp1mR4vs5a
p/jhltoPRCo3o9mKnTkOxVK3NQfIFubKnZOHgZjMtfS0KGC32vMglrmbVW4ihOcIN70vWolNGyg6
bc2kbcKNNxATnQkUcrqnEIXbtbXN3Zr7haJiUVUxXWLHRtNah1d1GUfrrCdazElyrIiV6Duw6Gn8
Lep6O8ggyC9jybHfjt5c3dcYuWeIKnqD+8OMia9z6tuyzOovhKyVK77qBVyLGvVo72JpMqQ1bnIP
YF7XT/PRTPxsb+VxF2gxoKxNFTXWLcDJ+TaNHHlfR0m2RbLuIlgdCWNygA5uyTkO16GM4z30xnTX
NxlHcj1PjlCzgOYaqvnuy7m4MIiVR4iU277cDFUkBjSN3ZhlF235nfLe+Do6pXdl+B3BZaTYVHd9
k9Kfh+A83IYzWS9qQhaVanG7Ux4afrMgORaxnYaaUEp+xQ3kkO9WbDXDuo/n6cYyVHpX2kRvdXj4
vzqS+grGVWxeT56vvgLbco8ZfJ2ncHLpVBP2Ih715QvpGEWNRsuLg7Esu4s48ayruGjVE1woOwCe
ORxzO+ovBlq8PxSsbFrGBj9u1anwtnfr4mfRusR/OYZFcnBaAYWB6XU0gLpfSoX+y8HgjjqnLy3O
ui1k+UlT1mdRuoSkhbaB8Krv4+tKm16y3vW+mJVbokKfvXUU5fMOd1G6TvtiAvHF6Ggt4wKJcaeN
ZCJA97xI0zwN0preYU0+KD8vX9vjxKkC36OYYe17mwiq9AYIyoOWI6Qkxo/AMmSHNG68DdMkDsVG
/SRFKjYZI+wEmbNL39emMt5XvlM8VFlB433OzYOUSI6p5wsE/bBlstrrtEC0g1YEHJcc7WVSORaH
gQx4iL7eI3TScsW509tzihlWppaEn5HvKIilbn5LqZg+j4aoPqdN1nypu3p097UGg4VUtCbJ4GPZ
ob3KMkoai9H8nSWMoVy/imoy6QBy6eSQHnuze4kGD9Ep7Z3L0ffKC0Fl+6OsdQdWv4sZXMuu56qH
rNUSqLZXeGTWyBiry6yvCSMHtqKukZ1H14BWnVVq5Wm79Ty7waECJ7OVqfmJ9/8nSfJggvim+asO
agzyXjUf/artbjPc/8yh8vhxlK3gwwVt1CiL8K6tRfVdaPU3hmXDN2w893OHAWnnIhTaaGiEgKLO
7Oy1JuB9dvk9oFJAexia5Cdbh8q5ZqS0IydT3839EovIig9Iarb2MTTPSzNzUAVlsgPWWvicTVMz
+o5mivkBO+HKFhqguGh0Hzjq8D1B7/AtLFx9Q0/9yRqt4UKvDXPPv2Li8m7UvZVYP8FBy5u+UhMY
hrDf9RluDZ7blF75pIjue9rLK5/0+j2gvFHSX+GhiNB9cvvYekgIoUMFnPDCSh/MUElNNcWOv7Ph
JisRm7ecQR7ZkLObsZ4dqKB0tdWgnG2dl+Fz5WfzOkfJFWiNSK+dMUR5bmucYkxYsgFsw2Yd9UP5
qYTuRoWr3RVFoQ7Km4q7MNGcW7fRI2h9jnltxL34ZURgTKt0qLeyS6JjWMbdTWmP8WVuZ/a9VePF
wXo3h1r3FVUHMsus3Rdst9u+FuCz1KjfhWHnBIRRMpxTWbWf4C3dK3bcVTcuAwW/1/cy76DzzuFq
dHXnKKJq2qtBfov90g3SKOaLRSF4ZCPVgkL4/SWlnEt2Iy6DNmoy6t+q/NWptE/I66y/C9yqX1tP
dcjWI6yR3ys9TfULo+7CC48UpA3dkoHF1poPnamNE3Rq0/ZBiMvIXFdl04wrIava3jXlyITOiyV6
cMaDD2Xhl6vCnvx9nCz2c1pYD/j2XsYRV5xONAUCaiGPzGF+uDanBjs3CybNNoekBgn8bKD3LBLf
ACpnBBpOiiPvv/3FLZzHAgvI2goZWVIV5hvaHT9aM0F6rE8huny+r9MwBN3oPLscQcZ0vrSlfkcN
5dA5o02kdZ7xw/Lz4cKqbLF1GkEjJSvlTRQaQe9r4a+YIc4tES/mXTv6v5rR0h4jXr3PpPrKeGO3
VYOgU47kBXiGuyK9tNoTXcmIL2nKjaMisqFw0X7grH8jOPEgzri24xMlhirhFDzhAIYre82TwcD8
Y9VrNOOSumJNNnvO48XfFdK8Xo0MXJ0kZofg+D+bx+5oj9RJrgymKkJVjLF3lRTED+dRnW/e7/C+
aSJzKfgoru/ZJuDIUwu23jo17UeDG4u96GFMLT4ZaW9c6Yo8zvcvtcgt/uwkL5eCMwPR1eeKJ/1q
I4NsngsuVcqyu8xyhQBCppScLF6EDGOxr3oW1/sXPXd/RNEbgj6cDXDg5KJ2EpLhUyVtMGU8RRPz
1MoB+o4Niv/2/qVOuRMej5IX2iNCBr6Ndargytj857rWSJWdYhGu8hCMsdZ46SEz6WjmtD9u68mg
g5jP8VWXj+MH119WxenzNQUiP9BJy4zmZNVMkVXHjJrbwCs0GvAlN+g0w+f3b3JRVp1ehNBChopY
FnTGAn8uzdHgc6F8tBxK0bp1h5gqInJFeJ2bDIvnyRxXfUfWbCUpkt+/9Ln1I0zHhg215JYtU7Df
Ryq+bY1GZAqC3SE8Y5qyVURfhUawq+l5Q+ImFdgUq3D7/mXPvfposajN+WVhtjH6+v2yovWdyk24
LHj3/GgU/WcHi0QQOaxa32X9vn+5cwsWshUwCGuJ4jqVmkWy0Q0MLFyuVfZDYzZ7Dv/QEUNX/2CX
eUOBWBYsmGQT/ZfNRqOfPlDCJv75WzrzEqz7ujansPs5Ktam1uYGBn8MGo43688xWSCBGmjFv3+7
5xYtwhsH1aYAmvTmpXGFmjGvS4zkEaoiAJZXdcQW+/5Vzj1UfsJlfIU69Q0OygKi0FkFW8/rLtCn
S86sP41kW6ALev9S527IQunuoeMj4G8Zov6+XLKxKwEPD2yoQwNIdai+OV717X92jZNNLbGV6fCh
lgGu36vZkXvLKz5CtCw//umLzvqD2MtStAkr/fM+fD/1BmkqGdTUrldRp5tHk/w1BCdD8iXW2GHw
1Og3kWTMAnRQJ6YDUOT79/n21QOobzNC4f1DGHs6e7RI+RZa5TdkGKBIVKCA14ORNZc5kcgHzLDl
5v3rvf3tFoC/RyyjiTzSPX33Go5V3gSlIijKkQLFme4QWLgflBJv1yKin4VmTmvXxNl5soP6kaFm
meVNkCiC59u6StaY4C9d4uQ/WIpnrsRNeLYLmRIQh3uyTPw2SQhK8CoSJj1sNlp7QcTJQy3Tx/cf
25mfiehYk4hV4gWXYfGfS8Wpi4zYYbcK5kTfyvxZQ0adZuXiEPogmfMt8txbUmr/+1Inwl96VM6C
GoBtgdxoY5VWRCyUq+A5+T0Mkb6cP0829Ris+VBuGovuvk7e3leHI+sW+Y/apkx/92ZLG62QggZ4
YeFQsr20Piox4owe4vkqzDkHWk0pcDcyLeJcpba5qVJF/kE+Xg9VRwd7AjS1ps0GYdhJ5g9u1MI0
cPL68QVnrqfzAiBhPf3Y5fmsCZ/cC5gxsXryi1K/Nnrv0+Q4yXMxd+6xyxEZ4gD6KoGz7dyMhOts
dA4OGrTEZjJrNHWG+/VzEXIwQteFL734VA+kYIU0looqa7ZtNtBvTIQLDyUVGAeHClNRb7pHLdW6
NRp0K2C2PWyU8kykeFm6oYXnXmYWWoY0gxo6sl9v/GhYz240bizu0OdpmTBb/bnVv7sh/pq/vdZM
AHQoOPhmUfKfrLWw6Buqj4nnkmrtZW/44sCvPgZRKnF1j6EYPpARvy14hICphSwMW+uCSfxzcWOi
7/uhLqrA9xSY6qQqtg2hXZeOqNU+9CJ1GdN6fQA3Hl28f6tnXl+qOd1xwDQBRzp9fWU09VrcOSW4
m2n60juD8a1h3vMAWS19ef9SZ24SgQe7Eb0O/uu0dGQuynlz6sqg6CVTEQgEknYt8UmwEeTBabPE
W7cM2El0NGnav3/xM/dJXSUcZuFL1sOpbcBFzkbbqSyDdokjbobyIVrgZF46yQ++J2+vhL6e9wni
FABB+5R3SQ+ojSAdLTHQ3tM0lcPG9MaOt0iIv71MKTcQTCGM4vTxBnBWg/3vor7L0RV0w2Z2aLyK
9GYYbGdH4+nn332Alo75iPoGCw5yjpMlGiV5XRKixG3ZhQjgT5UVM0RmOm2+xKe9f7G3mz0Xo7Sh
NLAZaJ9+vhq0IbHTFdyZZj3EQnuCp/IzHcVDNDgf1CDLu/xnCcKlOJY63Bp7/is+7DcNVSHiZCo1
hBhwdLaCXqlf2fnKzfsZ1Dv4iZw8pfdv7vwVfUpRUoJ46U4/L1btehC0sqAx+mPm18/VZDwImSFk
xWVEuIP5dy0fiPkovJcUXCiMTHv/3F1s8KDgotws0LruiC40IEX5JnH0Dy7ztrBZLsPREH8O1cdp
Q6H39DFJ+KeDXjMXghmk7Xrki/j+03u7i3AVQ6fYgD3ovKHKgXQYyzQ1skAKOlp0ejBBdr/c0rlL
G+S0nTevxVR9sEuab7+UXJWNA0M21innFNAXFjOW9Zhmgm8DXhtyJLTrss7wRftM6eeSIXY7ESCy
gvCSxWuyLGrGXrq7V2MTHXLmyLuBsmie7OYTzlFweHVNcbCUBc3imkcW53z2TaiEIGzsD/76sz8M
pEpWnAHk4vSHQZIQ50w2iNYbGMmmk58etZE+5/s/zLl9D0ALex5cZ5i4JxtEYTV8RqIqD0rlgvSu
+kDPjAfP/dvB6ctq9h1qW/YhhzPsyWp2c1HWeEkCc6wFQpYwPoyOPu7ev5tzOxCGStpwZEbT7Fie
6W/bwgxndyQiLUM8BIKhd5eUP7vDBN7m3zGY//0qmjMjMlE+GQvU9/SECqzNIYaAV3TKwp/Ls5OJ
c1fI8On9uzr38ni87YS10r+BGfrnXY1tVhpzxcuTJ7Z3m00GI7bQ/smwpdrJyPZ+DDlIWLqF7Qef
qnN7HopYi7qaSPA3hx5ap3osrD4LItI0VKlh+Y92dfpYp/M92/UHVzu34Dn2mCx2TpZvmmTQ+5CQ
wtoiS7LO9mR9uneDCUbo/Yf5BjCKAVHnIbomnyOBzPlkX/U7c+xsWu6B1w36YxLr1U5DcbwKU9Hn
zObc4XNqeNW6q1R/00xldm3nrtjHHprOeaodBstpjaMDKBpAAfQYXZd+dLo1zj55lxM2bybw7dPC
R4atbuMi42szWowJVPNsKJ/QaeG12D69p26kO+HWMUOMUiSPuCzaA7lz32IUHbOz4IIGDKJ0kfyV
M2k1OS7cx/sP8sy7xkybEhQDMTC80w9i7vI3JCPl9lDOP+vZUDu9RkwZEgpZTc/vX+vM4zBeNcb2
0qil6v7zDTDBJerEd1Pah8ZPnYbDBv/uczvlZeD6ZQpVxFEfVBhnXjrDYGJHRcMX602J3ct8GmVU
cXup/SVOIvCRqHaYY8h5JcAJfW7k0GxQY/TB379XoNr+0pGiQDzdKS1SzxPptWSwog8FSiPpSud3
dOMjUEzR4+SRhff+Fc/9kpRstAFIDfPZyk6ersO0sbWaKtD0iKhUo0eVUAp1N0DpCwqHg/T71zvz
zeEGqaEEHzaKxZM3sAilFWNqrIKxj5hcWPiJ9KZqNgJF7H9yKR9cm+dQMHqnH9HatRJVlBzRDL8q
b0kJAi/kKuci6Qzjg+3r3BoVvFCLD2Hp9J+s0R5JHPGXDWeVonsAQ/mCD/aBXHa5SqLmzoPC9rcP
R2xgmC5MPOGMT05fQGNk1ma2cxnM5ozGzx0+yU5uavoAH1zozMZMSx1wtqDzjI1j+T1/+6rWM3gZ
PeQImEf2UzSOe29uHj5YEoJ/46Sg/+MaJ2uCXMcstSyugaDfWBE5Uh9hqtqfzM6BeprjzEwiHZbH
IGvw2Gn0uRokwSw2s9qOzBGafx1qyDJh0muNKOCEYUAYBN+VCCWPs2XFd6YfEUQygRTBHlfuixZx
FqfbaY0MltRb22NIoY/QdYwFv0sMi/Fp9gvEVqUBALIqWrnX+yb0OUCN0Q1JI1SH1UIzI8jqJh7d
eG/IdjrkNhLNXsTFVa/JPvAy/yHBUbzmCWe7gl7R4sd06wBxIq7PYa63YRfbiIWz4bKyRAKWF5vx
+4/33NrkK+4arBPBnOJkbcLqbNTksDaRCT83o3omZvTGEtpOFBUUKOK13r/euTecmptij/Y9A6GT
69nxVDYimsqArKml53Q9mNlhUOUHxevbsdoS0cFgi9qENp1/chkImbGQo18GiMjv6jqRaAa9H032
mSH0FYIUYtDNb5EsPzgyifPXpUvLE+VwfVqQ+TXc5nqw6YlU0/wlHkl19aSl3WF00fMtmhnOOI1d
ANDL+maTg71guF2ykTdmf7BR+dvpoB2E3pECrKxyHSIMZcHVe+adTLD99LttkKA1jEgBYahGG18Z
Dr0Xd95ERniPZbZde7PdrED1WBkYHHgyKX8PrML6Bc+HcZu+pi+NMGNwdPF/L2Z7Hbcq3brA9h4b
YX/0U5z7xR04H8Sy0GYQxvLIftsjEr21izLrywDi9cR0aTUN+j4zVP/Byjq3F/12ndPCqK/7Iq/g
NAeevUT90G9YAy7Zvr98z30QHfDyzBWYtxGj8efN6I1ZVw2c4YChk7eeFsaOTjBaRmRc3E4fmM7O
Xox+JWcWH3fb6SHCkWxGZc67osUO6ZeQ/nqr3qEARUuN6/L9Ozu3ETi0/flaYNl7U/xiTRZOiooq
kKm8g+DtrEF7PlW5fFEJmoXY+eBJGufWxTLz5gCLhMA9ndPMLXQIz6JOS8cc/OVsGkdvlsPBpBe/
qYQWB1bdgCirffEp0cM4mCJMDVGVlFde5GU7v7Kmzy6WIOwZYQRj+f3ncfbPY0OkjUT/9g29YxjD
ViO3vQiGpn4RfvQYm/19LtCR/AfXARKC0QXRxpvioO21Ka7R4wWcRGu6Oeq5nLRhU3Xygw/pubJ1
yWKhxbL8N/fkPRSkS9sh2stA4RmJWySuQ3knK5skM+Mmr5qHIvc/aFScW8C/XfK0YE1nK0ejpxcB
Qbd7cgZffCtH3O4cZdV/cOYQ59bvkhxFLxpwB72kP99MNXiALEa3YJsxp28qrn8BsV8sy4a3pn0b
rRegHSm2erlNmsVroBmLMlMi+oPF+0T0efwUNmCYOxPHAq42fEaxkvfR7JNXU0JzKMLW243u4D16
NrsmBOYWwZTWjmS1Lq3NyvylDyZ2FgB+Y61/S6vuGilOTbp39ZJAL1gVk0i2XTGZ9zWiaz72pv3B
ajr3FPzFqUuLg3V7OoDN87ptS/wJwVzPh1nNxkrp1hO0swt6pk8qmYYPLnjuJ16cWQhlXJqtp4+9
To1oaiiGgqQBktfXnax3rzg9EUGDXbWLJv39F+ZVO3FSEKKYISnc5HXhmHnyS0falDMlzYvAKWZ/
HQ+dc2/FRr8uxWRfxFWeP75SDVIL5eSrXcCLYQcW3QxNGUnfXhtgwX/wGM48d4qNxQJNmhnHiZOD
ku9MHuBOkQdkHVjbGMjNVRlTNk5p1T6lwKLIdY6/f/AgzjQxUSXQ9Vl2bZg85p9LPhrtuQ573uh2
DpGyisjaIUgVuzaU7Z6QILFipaCctOH2E+m7npjJ4LywPsrOEWf2ysUXvhDLOOZYp61CHWmEU6ik
wLecwv189TUkAlYj2urSvuDJuAeVokbGYgVWO6eJbGgFc1QAmP3tIAZ9N00hfMTXQDQ1618oi8t9
PLCkcExlO0R99h5J/suEGJstu99aThpv0QpbG6mVKoidxt2OceduvOjCrDJxn4lyvOG1xYQ28SI8
xV7nH3Pd/apDsf7gYH7u/pmA4UF3lwn9aeOIdluat0pw/3k23pOrgRbVGZOnxNDi3fs/+rlLIbxG
a4Abnc/GSQHC0IkAreWzRGpGvKkbb3HzjXV29OM8enr/Wq+/2+mbtnR/wT3RZUTG+OcCKzUn74Yi
4XDQQ3hZkZs8YfaaAaWE8D4IBcmNCwOiyq0azeHaNLXozlQaoE2R1/u6hD/6+gf9L77hA3wDzRed
l/vfKIHNs3r+Py+vkYzXz8XL//2vq6Rtl//HSeZ3iMNf/7n/jlakLce4z2QSxwnM4Z/8C+LgG/9A
MAqF0GS9/StTkf/xL7ig0P/BxoYflxRrqnjX9v4OroEEJNbN7+uKKSqDK4MiUwif7v/JxoX5trEz
+rkHEktBsEZ4KjWzNTsyS0Cr2irWOR7aYFRMQ0VEOzcTriPSsEuOwdX0eQ67pllVSJyjVZXRA1v5
xoRVKgth2cnEAhxFZ/MrrkxJYnebJt18ESbu1G3LtoangpbmyndhwC1oqRD5H8fF6z4ucZCmnujW
DRKYnYzF/2PvzHokN7I0+1/mnQL3BZjpB9KXcPcIjz0yIl+IWDJJGlcjadx+/RyGJLQypUl1A/04
KKCqVJWSb6TR7N77nUOSU1DRuZPrvGArsJH44zjdQDQhAwqjZe/B4zyitliBZtVUXfI2OREwv9C8
Moex7IAP5ptKadZhVuCdQze1taq5KOYmUe29ES8KrSlKbgNmE5u2jyGB4bUbA08zn/QhTrJtqZIJ
1jbpNOclBZRF5icYgz491T3wQiscS9mMN9L0eKJ5CVmiM9b11AdUNhvJHTNy7g6GaynRFKBM9Xdm
N/T6BgqwRQTDXv9kQnzNe57anFCjK3U3TLQ8Y3NDPBwhi9F56IJGHwVJZOSQbbIiLN0YRhwRmeSt
hPF6PXhzjbByQY3debNsQiOR/vOipl7bVsY4bUc8BHvlLtRE0VPU+tC+O0IOZ88X4MNzPbEuCtcy
bol/1ZuR/N8zZU0MVMW+bEu8MQiD936wa9oBCcdQuPLUlpihbdngEMhNLhi47CH6pjrS5iC+HQgS
PuaNkz/rJBHp/VYYcjmwQTzMnW9aNYk7sJaMDweTJOGiAV2rjIyYQGC9CHzb4UixfJN5bXXIsHEc
7ZjmlGEUd2kh8tthggIZemhRgLjKvWaM7rGrK4CJ8wPJc0qkWhB0b04N9q6kB7SZLCs75Dwht/rY
lyfMKN22w2YTkdcpHusBmrHUjHSfTHXw7ib5yoRjtuZm0Fz5mgyUUjgEzfo5mP0lDYmQakdOt/xd
2Lb125Z0I2E6uTxZZvEgtMZ8gVcAW9y08/eM0dQn1+emskfL3rEjs1dy2UC9YSoPrTV+i9nUvi5T
bmwDZIjAI9Kkf20XBDVLxqhgOtph3oynwQZiVORdsbMASCCuTuL6ok3s/FBzTL6Ka4/Ilqn8s+FV
I0i1EeqwgCKJASuIlF2TqVV1cm2NDgQ5q7QwLBHXLKhFXJRJ41CiSY2zGhrxLKtUvPCLFvtpUtZJ
1UtxoaqqOeecJt6bpCdyE7eJd8xaa7lBlzdclr0kYJohzAvjxvfuZtGjj9A0i2XFmrIrBmOtWwQv
LlNX3BIXxdTGWtj4WXas3MS6Vr5iKqi1si/knCcoAlQorpp8yECQ5/IBnsd4zzakOVpYUEDMZcEL
Z0/x1A5uf2Lmnl3KpDxBNMJbcD+VaUkUAdUc5xFcrAuRE10E/g7+vPPdGVq5Z+pu/jIJ+FtJQOQv
b8oDCLUrMjnVhpKfHo6BM5EQSg5m0OAsIO8eB1ZIylx9qGo0QyunX6pTcA3JC9YbA07wviVduoPT
xXFkcuVbEzvqpGOX2RU2ig63ssdbUTvynFLYvKihO93G8zg/Y7Nd3p3YGG75QuLrqW6g8HuzEQ32
WG64T3qEQpO4GAtb7JGBuGRBVZ0/UlMr9vzs3C3aWkzy8ubD0tx+v/gl2vAp1q0tmyAbyVLbw49A
q0KECdqEMIl345Izvy9mGmghOm7FpTyTPzaNh2bKh6s0Lm+aoQ/OZm0mz1Qriv0CrmU3WbM2hDrg
sSs3y3HUQNI+a/iOboHGoLk06Nlf1rVR7INiui6kwkVtcKMelUrszWIHJYGpsZ8OWW4kx6YW5DJ9
dwXmw3xQkvSqZ7HUVEV10lxHHE24FPfuXDpmpPcaUS/pzu+pGMk1wW7AGKM6IS7wicq33GX/qQvy
w1MebGOGAL4Khcig6JxiL6laPxitQPpNnOVs9kwRa0qCOmUvKh+7CifD5HgrZrvRXpta6TzRjPGu
yJDJhNw93mU1jjAWof3PqHikQ7rUGY9osId93BlUlfsWMRp5k52fSfk0osa5mVa1ymwPy97KpvSW
J1vz4q4eFr+vvO9zlsPscHuAW0GQfIzwVbZ2ttDt7Buq1746zeSpNpQ5+whSCYnuYJXA+MR8RtIl
xfAKBcAoogGzQRG5i4bwgaGEJ7oB/bZe9TKckjHNOKt0hmyj3HHOll/8BKbF1q6T8s1KEn9frcoa
tcprBp+IVTEhtEkx2zBUgbtkNnm+hYXdF2eg7MG1wKBwla9eHEUfjFELrb+Kew10hZ0757HwhlAb
KvWF06oLQXuV7HSfwp1ude80SedfIk2fv+nkglUYqIzHdbAKe4qx1x7S1HFfZEb7evo0+9Sflh8W
bVq7K+t7268aIC+vrDMFKUbsGNreYEUjkChWdZAHj2a9JlajEMh4GZUALqOp9vxX8HVU7jLr1VZd
faUllXPvr4YiQ5+sy7EPbJbB2bzhKI2WIa6u1h/wKAm+7BdYbMNcZZtAYEBSfg+lxiS/DS8TITDR
hkdvdSZNqz1JytqB/bcqlSBPb32Xh2ORw//QauyI86eDyUnsd9h+pNGNntynGofg3nBwilSyM1H+
tcwKfmqdSiACN/mn7MkcJrxPqwEKMV4djbp16X/qodzVFEX2AGS+Ox2D3vS3RqbJbylMBERtM7Dd
ePVNeUA4GCzDQVXFc3fTLEXDtEIjL0RqmhcTRedoWf1V46fKKjZa7wt7AfNhsgIkzMqxvO/kU9RL
uZqw4rx5RviF5FMEt5YJtIDPp/fsO1aLlvkp1BK9SI/jatkCcAx5nTpCC38Sq8V71rSlDLvVzmWi
6XJqHm80exIuTTyL5Wrzitmb7iDUlyf1Kfsa/dYTG+tTAjaxCJ8tkDWoAVvsUG15PYzUZaMYWu2e
5121G1arWNFr807LDO/CrAv/2lutFPDQEJGt8lG4mSCqJJ4yhUwWCECOu8wzWiM/OEViRFzZxc34
6TkjlC0cQCPQgvBfzEzI5OOd27bEJxdrPLj6XF33uRy5TyxsDglloQ82vumW0S1zn+ssK1R82UxD
QEDC1q8+tkEvkkc9r4tH22QPSFpwsaFVSnnd5H1wWvJ1Ijhx4oPuNaoMQeIjfstrnmChP8SHTA3t
splWSZzog0ASUTYyxRYzqC/KT6Oc9YdfLu9nA92cJf3LeACzCJm0JTmYyltXQ69n2+18RvhobII8
g5eYSER21bhsmXdPnhfXPwnbfYBrO24U/rsqc0jzY8Qrc8/4mjHzHeLhKSLICWQXSRo+w9o0UW4B
0BnGFPzuqtprrOW1Tec3pCW3/irjQ+XgbopV0NfJTCe4ibRPp5QQ5Xj8Jo4IJywa5bagl8jPYu3U
jPYvgBmzsQo2N8Skrwc7s646x34xVl3gNBCRxFFebPJVJtisWkHYr0FYlExY+5bVhLVnV8dkFRFW
yt+B9p2PmBOuU2oHT9ant9CfUBiihW93BmO30bIKDuNVdbis0sOa+XRv1SAuqxBxZmpujyGjieBq
7IMYbeK0ChSbVaVYcfm9ahR4zVWzWPade9Fo8Xx0TCSM6apjHBLEjMuqaNQ6ZI1ojfzd3PVL1Hxa
HG2FbbHuk3O1Oh6DXMzXMNEL+GkFYJq+5JzQtH3kNt6/zYn+XKMOOJTSIyLERI/l702INLbnIlN+
dhD0VNnCTV58bFF1kfJd1apQWuQ7JTy/4pEN6/QvR+ab38+fv3CjQzBca2mUMEk/0Ar9OfUHd7l1
56XJDsZUt++LoDvYZEV6TZ82v/v1S61Vmh8PwJxn8NsZ6+nXJyL6Y2Elk5lwp7TkpRpTIpIz6EeD
qU3qb79+nb9VcPhMDG/Ya01Opzr+cwsJZNFsEzdIDvjY5l1KL/LgKlDxRZX1NxCtgaAMQapn0WyX
r42XcKIelyS9ZgpvPVzHKe/u12/p7z/x2k35bDmvjYifhyGU3lOO5ZRxkBNeEb0E9W6JkRO0DY3F
2OhJ2r5PauB3hq7ye0Di/9eP/rV+9FmT/VX9qKq+dXXP8NXvZaXDx//5X+tkOJWZP6tHwW82KxUD
s3ZgMfmnc83+WT3yfmPKizFan5moPwpLfzJAg9+YrYGmTo6WWTDH43L401iB54KRGOczscygKaG3
/wYDlBmotWr0l5uKsJdHldLjYcYbZMj8p76AxTO0pGeunypdq1MJwtZ2tc1kICbPemNqtrlt9XU4
W9g3dxhxDJLkTW8RcC9YyEru/7ABDXQ1zTFKCLguYvkyLYVtPxnoSPPN2BlviW8mjyWnvShLXOfL
YNs9+5+kv1moVce7rBbMYNXkXbDy8n9GgzsFzV4TKfPNvahOBLY48U7AALEOvGmjHc8nvZOTH4Jq
6S8HEdjVo5XHyrvsYB7pEBLdkSewXVorGpFwA9uZCepDzRGBTdsyo61Y8m7eWK1uRalnqRfG0sZ0
ChUm6KvcypwllC1jJbuc3/aerkzpRpaJHpnOQJw9GulMejtlVC9qUVm6B5sa/Qd9MXnv2so8dF6f
7s1JQOEL5i2luyzqdNYvjLimuRdm9jDnVn7jCi8WF/wR6wogflxu+snKAIkxYxO2VB63vaG9snea
Ql/n0XhoO08DiBxYW6I5wRQNPsSLJfWks11srbsz9MK5Gj6Pwb3yjINim1GfUF3ET0vpe/fN+mxr
+9n0D23cW9pGdI1TrN7zTkZAaMTzMLYp0z4makCmNfgO0MZJqAxHN6iLEyUjvktVkkQ28e6yu5nn
8YRULfEjLWlScMbuckeNy870fQzq7SI3XAYqWjpoZj/S2MHohdYH2DtkAyl2/hzHFzZn0edmseYS
OpO2PASFV9hhn4xedmFT4iueGOBT1WPCwohKUFW2OWlbQAdB1+1NJWa9O6SJU5Ewg2ifGa9szNqE
Xw6KkcP0yLbs7MiUjX2GXTZy4IwhAWH9OWTDAoMkdtFU4e/M83oUUbYSoO1aUmhyg56uTN/54RoR
o07nmOO2gN9BQIvtWaV5D/nkMDpp4lBvr5yVsbSMC37uenXfSsZlQAFNEFs5/ewqN+8eNS29nRi/
CVteZpcsE9zPYX4x9BHUn5fFu3iY73VQKcAhGcNYXCkuZanph8ax810fS/MY0LkJ886gHKYxQFEi
5Aa/VdS70a+zk1bMy0EHvcUPVJiPgOvwwrARk0bihXAWtcgGirFDg9z3RzYV4tBl41tbt8WRGnBy
IpipUB6XpAupkEG+4yjYKCSUDd+PJjdZqVVRIjVKEI0hUvbg6Tdnkc/eZGCriuuGIpnOZpHnpx8x
YwraXM0JGHM20V3GSI5k1rnPNA5xdbb6mZ04slth3PDuxUk4s4b2e+qbA5gB9a0pmhkZIiUp1Afj
BcAuHMmNtarQ+otaykM1OvfSKu5AhV4uRrwP2OGsbNGHjJpKrXfB0UvGuy7IDtWC1s7X520i+PYT
Unr+YD92Uu79eboSQD/CwFHTrm0KsIXxQscttp9ciwEigCvdxiiLb4Wtt1C0Rk7OAJ7uM42hCmkY
UdADXJG9wyKY+Vf2igEUJWUmOlJGyKCKfQtgsNqWU1tFXjCMXFsNPV5+D3dvdiXnmjRQF35bvFND
ykJJLP8IKIwKTAvdgKSdOKdBLy6UT/eKu8K4ZU98OwDUQUG/gVlVnSekh6/FuprlKvbYPgvg/k1j
2neZKd1j3fRpxA/W7hpGQ16g0j1D4R1gZ07f075ER+5hSugyqqiEDRjh0+LgqObM2nYs67c9qCkk
g25wyIV3F7vt7UhFHOyahz5XaKMXAf/rv7CuqI05ePEQNlYvzsKEaAjTv9/r/FA7vZbq7CROemdN
U3DVTvrd0mo99ESAWgm7dxGo63kqOVRLcJai8QgfdXcdfAW+IezJShc7sPYWbw9TfGpn59xKeTpI
4pG5QZpO9A9Flbs7s1zi+zEfrxoEJNEExeqRw/SjkwRZWGjDa7cEz25iHkxFxaMxVMMgYTGFqTnu
GDA91K7YB6ZARSakfeYUKPccZt8rIEBbfIjdOi3x0JAl4gLOmVso02I4OXLUz6lh3amguSy69Ik6
whKaxYLb055DVtqtqwVfERd3kWU7Ub6upY3m3/idte8yMd1N/HRgIgeGhllG/a95nBjPBTwBcO8e
t5rGocn0Bux7wxZG2JEkY79zBmmeWlf4oRwaUKNMradRPhf+vpjUckjr/oL+/XHI4nzfF+xZKZ42
HD01RJU5dP048EJ/pMjHYUnZ7/DoehZskllnKh/2bVoik1m8Vl4ValVljwOkUuGkb4Sa7Gg01eWU
SZ4JY/Fo2MNFBTwxGBYerCIItmbb38NVPsvMK9+HqSLYOT8LLy+2A58HyWadR0xIZKdhtg5ofY2d
ncbkXxNonpT2mIMBsYrMVS2pcXIyJ9nNmjWHnUqsF3zdDThsAyKb1oLe3Po5K9NQWtVNog20I+o2
daOe51qTMd4211D/mKKmYqMadWkmVRxlptlQMtMzvNzaY6qN6+N5TDY1XgHNpzKmM9uHDaW61pNm
IHQ7F2hRaIwLdVcJzT8EXb4cp8F6tCe9eWM6FYBdXAIX3kFBhT1o4YcBYUr3bbjgOWtuqc6+l9pw
Y6ReFvX22N91TnUzVpoWyRzu0gxKKacF3rVWu1OTS7Fucb/4HQNAUwZxVTP6rcHHQ2pYyK8sr/bF
aMzxq1iMdjsyqHQgWG1uRT2ke7dwwSzCpYvK3ObDdsPLqvfe4g7UruA95U9N0I8IGzv/u0uCY6PQ
P4fIZorX2vfme2/EO5wr/8XKHU7Mfuk9ebD6NhoS48j0UvFQJQiLp1FfxyYYS7Csqd5M9noT8YOJ
0MIUtsN0yIIc8PaStsPZIT6aNn+bdc27C4Jq+GJ1A1w2lZ4LPXc2M4NHIMgbo4z8jKn2aGlaO2z0
tjh1y1JfCKWwx3ZVcmWYxQWykDzSSGBvlQrqO6Si1H1NP1W3gK78i8Vz5RcNzRcclelh6Bj0gO4K
+DRAVnFZ9f2HzP13VmdKgIEbbIBEq8dMGCe3QpTcBO28cThibePG5QHBWNSGWRUkjFBTcCzXwjxX
9KgigmvyUhgdyMC+my9Lm/LdWBvTBgXKe5GQDYXwnBk3TTMY9yyQ3bS1lAVj1+3HFH9ylXQ7u7Rz
Hl6dVr1IqP2nBA74DtNa9qSPrYWayC98it/2bMHatYy3qnDcN7h7KZrlFVPLiTPUjIINg+I7N8nl
AeL12R6Xw9FTixZmSt9Ulnkdc1CxuG+rFoR8GhSbkp1HlFJUSVJGtYxyTE+tGr0d7a7kHtxg31Km
BDFcVsNTGywH1xw/6th197Jherbsm2kLVts9xGhvw2VyqN7YiGZb++gIm9YAnstNUdcinGz1dejt
PjJJO0NpjC1geHVM006uTvf6IrU/nfYNhksq5BdWT+Q0bcVwrMDgx611FqmwHjNKkvuiocaVpWV9
En1aMtIb3M9LuisGAG/Mxth73XhTRcqGScQ1GIL4EYFuGRbS3MSabW3ctGHq3WkpywlKJe5cbT3J
LFrFdVe29GGYJDGimq5zlNnDxgd/znJCfxeqykD5i3rekqdfaSlfumzwd7DuNVifzeNUV/WWSDSS
9Kw8ASuYN2SfSjhwbA2pbUKmTLyGZ2JRH+ravgtIFe1ppr0XlXqsm9m51lxA4SXnFLN35t00VnbU
Nv2msWeAcI3TXmkt6P52odcN+QTMW1GWj1MP0w52GI+6GWyMMIA+WqinBEjjPDQFih9EqY90BaYd
5XnkvXWcUe40NgC3Ae5mXOWYOuknMULvTn786BnFpUyVfW7toI+UrL6z+UXjknZbQyx1lGq5yU86
XE9plzK6psrH1haw1myV0GOuAuqobHZM6QMK0kRxhZdnnWHOy12g005z/fhN71omsSEp7FP6KLdy
9rRd0LlGxKQaux6jCa6xSp2raVZnU6+jsgZLuXRtju9bn89I548awUjyWbUVecMwYEryxkvf8j5q
zhuFob2Y/vKaNO7eMzpFw5PHsCny3Vgsh9jPh+2iafsi/a75kgSg2+mXRieaC9yJN6AaTtWUsjwC
3I5oSem7puF4O5ittbf6AT8VRVVLiBNcIR6gQj/quf/oeCnjY9nyOnnqPVYJTuac66e2blV/5dUx
fesF9PFUJV81DVOrsotDny1LlFje5RL4zz59yTYI6n3OwzEEptyc49hEIVjpxqVtN7eCEEakdUKP
egXKFkZ+op/zGAN5smg3ClaNH+bltPBIEDEflyeBDFErpTumyLtDyxX8dW7Tb1Y+co3E4xymltnR
mbMLZstTp3wpakGIIcuMkqCeSeF3qq2CDV7degiN2grCnIkHXJsk4S03p6CqJVRvzVZPUW2hnDRH
I4uQhTscchr5OCq/OADjHA7sqvNDABB4bwcVhpx5SU6jrtwdkLKHuSV0w4jpdeArcVNlmvHdyTp1
WtLMPTYWPDizmFevLhU5MPXtg13R/PRb85UzvLjCJ8wBP9GvlyUZIsS7yaU1eVakGN65InJgb+VC
0saqJ+TAQCt3g2druz7w/E2bIfqxqmo/VJa9SSaNQxUYRkCz/Qr0m7WwsqDv2ISs3UZYWzMt4mvX
6F0G1+Y3v1RBWJreq5cUfGNsauHgM58Nbu1AcoV81DicjbJmW9GlHs/i4Gug6whEmE3ciDKl99bQ
yLHZV27GnH98F4z4CjhkAWrkcmVmg0E5IgfwfutpEru01osD+8aDt9rAiqIcduvg25bVHOho6VRb
mld7QSCFw5R/p4Rm7zkKU3GxJvEy5MgqoS3r+RWPap5CI6eF89wFJ+ZyfZrlwt6YsecAeC4jbeD4
URumPHlzt9qmChyCOcTVtoWkDKldP9FD6RnksL7LRV2R/QbuztnCXLKzweq+RZJQ3oiWn5GRIyRp
OSbCohgRqmkM9iDj3uTS106jLW4yE3x8XpdXies91X7Q7dlfS4Y4uPy7adpVhr4HGYOTt8fI1pCJ
2SmMgZHmKxPfd/9tqZtbt+6v5gY+dUsXd0msLVWGFdlrVRGKzyoce6TRcUG5xuoiPZ1YlR09vmD+
FQpH3jhsWubjyJ0aqXUQV1c9ayQBJpLqw9vgCdohDjFQeTP1NQ3xbjZpaDFZ0/RPDJVWOzQJW45a
XMkG00/90I0hd4N+Xgxl7mlEUEZZeOjaPSj5xmDmgt6wUNtlcPNISqMKOOgs1Rdpa5RNxnFk9qgw
Hlg770ykE3wifM75J/DaH6Ok5TjYazptVjRpVAQ2RpyNx5RUeujY1VvV18GtSDR+SN+B9iHTjTtZ
y6Nv2Ddk83vmrQ1zY3X6jrS9B2q/FQzE1o62cQtvDjngiIcyTr/5hjx3i3nKffeVYTjMGq+9UYJp
9r+3A60a3c9mZpYWbBNlsJGiigzRiM0ih+8QmfOo0PKvqdTSrbSZVqNZH+UmrN9i8amVLNhWNlVF
LSA1GNRh1WIEXNy0KQt01KnWnaIGdu51qQbzqLGnx5udgBgYBw7lg5xb/hBP8mbI8UnrjWRabara
Tdp74SjdU1Map1Z3IiQ5JRuxvFA7qjgJRAsFBHcxPMkTepbqkqAIcK/OLIKQid32kBUyvvFZ1egi
dUbrYHuAFO8jFFnc/kGz3ZK2p9/RrmxpLbaRZaSU2lzOCDPLh6mynbADQ5ohw02zEzfUHJQ265eK
8dS3Lsev0l/GBv2xVoWfvYL/6Xr9/lu9jkF2/3v9B7+zuWCdS/v/+PEvu9//OvlWr9OTP/zF9nOS
8lZ9a+e7bx0g9j/r0Ouf/K/+n38Uzv+lEm85vs0Y9/+7Ev/llY5blfR19ddS/B9/2x+leHKxv1E1
J7YPOstin8s0+h+leJLBv5F4Iyr/11FOO/hN100yATp/0+ec539W4Z3fgCKRFuVyB1hEyf+/U4Vn
RPQvJXhcdVAIPimL0FcgEP08MLwAeqfjqkAdDEW5RFU2qduW0WiXw5Xs/gVo92Mn6fPFmCJdQw4B
rDLgaz820RJnsgsvxUGUanPzUtnMC8zAl5/yrG/dkOR885Lonv0aDKK9+Mtv8g+twn986RWz5a8Q
Qr7UH18603KDZdOwb5dg4qWDVkMBMI/QVj3lAn/xJxauTm9NK+rihebWr1/+x/nZ9ZMTl6LBQUaa
DgqTvD++vGllCSKGwrotSoY1I18berYwbKOaY1avLzehpPyXaONPyJQ/XpRLhdad4f4d+YA2g21g
E5i3jlmZDxX8vYNZuovc0Y8Jnpoe3y9NcV5cGYr8QUot/cNtMB4Wmsv3IHlG7ukwiumi09ok3i4M
kr8S5KGuETuDbpwGWpTGJlsYfQg7Ds7pZgJhYP1LZPnHpMbvH4MEn7N2mgGr/8xI80fmoEjkmreG
0rhWVAGfqwA/vvO7yXgoMlgzU04H5Ne/2Bqu+s/e1B+vGnB70KLihX/uLbuaTufHaY1bYQzGQ6Wh
TZZelX7XxSRvZ2OZ7pxP+4eHf5uBZFyfv379v9+YHg1nQD4ubbK/x27RTFW5RA/A2IU73WHCal7m
QE03ySCNf0liGT/GUj4/K41t7qw1CMOs+Hrz/CXwCUAfErqujFvwZtMdG/Yq3w24qwr2plb3QRPI
fh10d707dQbyGm/kZvkUtwjmnP/l5/6nD044ndXSAIzn/ZyRMbFsBVKPdY4tkpvE9uKivjT7EvF0
VtH9/vXX/E83ibdmYD7/Bcbrp3iG0Qg906zBZCwXimA1I/eIbAZ7T4oBnlPZCvtgsaU/SZlxleNa
M87lEExQxhnrHcP1RMro4TDdJdKZkm0OL+ySqHCwZZM+3aTpgN+zYq+Fc9MHN0nqQ1fF7tcf4icO
yucP6K3iPrTi0Ei5Yn/8AUWRxMqfAwO4udDljpppe/F53UyI3V7attSiwh9Z92a+wNIfg22SMf0d
MX0pL5q5zBNcQPCJ9rSQipatnN59+K0+3f36ff7DKuiBhQbaYvNm/0ai1Zg3HojKG7fO4vGFfH7N
RtM29KBi40EW7b9d2WsY4oe7eE1a2T7PXBSQjFP8nK4r+8QUej53tyPc/pPTl84rysb13yzsyUq3
iB9YbueGcRYDw9MHkbJRH+fgPmODzxhUNfcfFg6fG6GzAugaN0HGNMylvV4Tn19Rx1PDDY0sDS67
watPMxyQS03L7AMkc+O8zOrfWFh8gp8/Fp+E3xnXrU2k7m+h5oUBF09mc3Jbs6RFyLyXdiPoMlzT
j5r7i4oT7xgJbIH9xnQQzUbZwGZ6F6QJbeCCf7YezfRiIpPR3q1eol4Z0A6toaxOIcEhIYhuJsbL
t8H+EgCkSEftsdHKBOeJV9cc2RMUasB10cptdFPnzkCHoLY8Atgj5wIxg40B5VZVBB/8rhSXWIvr
MxUv9rx+3eoqbMxCe+agkl8b9Vy863lnbAr2AWlozpwpeH9D+jE79ewe+zmtNlnP8/uoB7Dv1kY/
QQI9ZfxqSgOgEgzc6hsKID7Qds/TmidVFWLcYDHw7mlDM58tRcIhsDUHCmilkwB+oezKBt5lAvJN
akXrR3TawIst09KboaTY2x5MOWca5RrDpmiv0oadPgZMHPT39CIMxYzikLS32mgZFL6cvnIiJjKB
j5VI75obLykLqmIBfYWNL8bgKUkVj92ca4RkC7ecW+M+lWU6kvgvrGDrEXPh3UHof+0Cm21C5bPa
sAVkIR4oBN/RxORvm72uSDdUDbTI72K61bQ/C+/Sz71c8WQ2Uub3aNQrJgFxFwDrv3KtWl5qE/yW
HUbDMs3DJpv8Aw2F9MyhvH/3aVzVYcIs+l7PRLtB1pScW9Nudy1dq1rWzcuo68szwY7saA7+tFkD
vW9zX9cRDASOy4EZ78zFqr+WQec8EwZ3Quk26QcXyvQtUbHow4UZus1qO2rwvSMCa4kRbErDGyIu
rE/veFxNzFXMGj4lv+4/bMItOAuzpHnQHD/LTwOUt9w+ErEPygdviGtEa5DV5trblF7pU2/sZ9tj
iDa0nSA2+U/DHE06CHhiyGuE2azNeFR8+nUIdZgptHi7OezLzSzn0sfTtW5+Fme6q/Ocb7rShvqk
M0Fisdpr9qv0R48iCfIIzlnMZTxOGuCRcI57HgrE8Zn79QLWlaBmrchmrsqQAzEPU7uS/DMYh2le
ghbMZuQi7y7CTNRapOutvxmDkcuLcjw/fT6wZNMPv+W4tvTRMrv2a+wQcUYfyX61pxx/Q2nGeUWm
ETyNptl9dEu6jom5LDw265BnlwweoNaiM8wd6kclkMUmnKXDm+PEUZ/Y1sVPyh38TT5Tys6r3HyQ
urP+IeCul30/sD6znMUA7unPkSgyev4Xhgb4TAPBDaqiOv8Dyao63/kOX05r8qSmJmzxJ9rUEGdV
SZYY5t38y0SWwWXg1dMdqVQe6tmnFnxdI9nDMWiKCX5tpbYXce13H+tMioqC1jYeuk7xXz/fbUkk
gMaOtKcb6nBsQJSTzTfycy+SFxybr6syb8GbDeRSFn6RwWZnOFMRfBiMhYagKeY7lXHcsOD+Pog1
epb2UzNu5nX3OJt890Y586G4JXmlPB26j4wJ3Dux/rehnRv68oLdp54Pzqtf8BQFb9V9NAVPWxkk
8kXkJbvfidLM3edGYcklU6MIWN1Xc2J/LwAGvLSEr7eT6YsPQpce3wU54UMtNf2sp9zSbh3rZ0Yp
8/qSy4jfzlzfbVVLHjzUQaGn8o50YlgyqmuJO9nIm5cYTDATgbmptduYWOir2y1lTADPRbwku5Z3
PvD3DKu5fZ6QhmKWiz43OGrdquSL6D9+P/xY69ZnFoEoNwXG1CKytVyK0GtcZTPjPvuX6f9l78yW
40ayLfsr9QNIw+QYXhGIkYzgKIrSC4yiRMyTA3AMX98LVKpvSjcrZWXWL21W+aDKSooMBgJwP37O
3muTG/uCbAkzCdsOv2CD1mghtbEiqY2WR/Sl0BJevHp/hIDbZdNOTXItg9h5+lCOd549dl9R0PAZ
NZFHccf/BZjNBlzZSI1hSXBUyZOSjPvZoDAA9n50+KQvVWe5R95OfWXhtbpP54GwIw2TVxmqAffT
OLLj9uvtKarCuOhxxs6E/JufnCnk3Da02eHcjDGsipIgS6o0p+KuHZLFQ33PP9dmJLiBe6KQ+BPm
1dOkUveRIFSCCPtWT/dARblHiqQQL0k5ck2npuT9vy8CeWFN93NacVVohPrXjNIAF/s8YY2zvnw5
9t4mW5/6ojeaTxmxU1d+zKdKud8e2sjiUyVRzQsLNnKuw0gJ6ldp9KRhvrqd5th5kV7P86ozetma
6YKRAk2Dfy1lx2/yficiPje6qzFlCRBGxoJhyILFx47buLv1p8gcjx7xglGAvoClyawjQOjS8J/S
fpl8xu8LCmz6TBRFTAypgUxCSR+I0RUvzByMR1PzOAPgbWBrmjzjcbQkF9kyYY0FrPM+HpDUx7cS
NzzoLf7B2/d3yE5EjbzingLJPGv/fuBdxtX1aVg8ojFH1JSlGysVR9rHoeU/1lAx0KGtVdoCubj4
XjG+b5sIBLijmgKnpuUlvPdFNP51ZXpakA1mGcph4CSzXjVUZJMfZiNBa6Fcf53E4V3kaWS/NEPP
80pCG8GCecVjtcxWFLrWgoKcXAQvEF3McpTmPFymDWcJZIwU5FNyyzNHzKPpPkkjfBujctvDnIqi
3ArycsT9JBlz4ja0iT8iPFW82EzH0oC/7T9Vk86xtRjsY45poN76vjcWp1I5fHcxJGb7YOgmwCNy
h7nQy7q5QJFa174JhOK+jg0W+VWqsR7JMdowQy25J94vwPe1aD24q8xkXVgXVhm77Djv924UQxEP
kDjJw+Sm8xcwB9Hd+/1JdzTaZzQCmES0dn52B49bxNMHebBFrk5JPEvvzxuiHEvvrXEVTdIS9+QB
erS/xSIrXmJwoY/vdwUCCx6K3IyMi2NXPMhtZVwysXYb8k7DkuJAUsLbICpWonnJtY3bmjQhpEAk
TwwOb0jDyI5aRCLxlzbzxv1MIUT4nGEaF8PmLXDLYX1JnHoMjSLmyXKjlh1mhUzt6oabZshqVnsr
NW6Eay53nNS5qXXNoBPcjyza7yugnfc52WqRy8XuCXNh++4zrpLljjw26waEbzPGYbhpVM+iUMdS
RbtW83yWq2H9bbOh5zGz2pnXjZt5ui+RcKPt4aj25E8zhZ+Ied/DrDzubtPu0T7acjLA15El86AM
QjYP/aCq5IYhoF4fCXM1LlJX/BYCMOnCzs/8MdTxH8vHXgwUIXh+fQb0TbqvGuyqOx6V8Rb1p/sw
eFN5g6H8NdEiut1+1h1g5emBK1nZxzzO3mKrIxvTbKPAcjhSbxRDNm4utscMYwHUwJS5fE/L06dC
mZ0n7ARc5xRSaFCLcZlIPM8sAkiRUhJoRWJ0ovCmYnXPzpbdGQYjXlEeOdlPh8poCJMoGtIQo9qq
3/ypoF5wTNBsiJa5w2Rn9t52mrpeP7Xr4n8CTUEjEhkBNRU+VE4wRVUctdqkC0OXDbN3EY3aQ5yZ
fDyybPiz9Q0ukiWIAKUDOOLfIJiDQHbWpVZR48B+me5poE/3edxT4U0tOLF25JlZD8o5Ls6r0VqT
ypi4VkxeJL9etLg0m8ya+sCORn5TAF78vChh3cb5VOffampMdhe/8bfZuocbWhY9RV7EHfR+MIz1
uGpORZE1LHk9a1rt4I64op9G6ktS+9ew5O3j2PjGBTCI/0Tqb/fVXGYvdKwc1y+3E94Tx2T/lGAk
D0MZs1otTmo+Kl55875u4tllcYSZaG3ntloHlWu92US+d11KLy3DCOnH4zjZDYmJmFHqnnVPtjxC
8MUoUiMtP2m12DnxujKjc2EH4myXHEyRpN9s5ejdlWgGnjiGPYx28ta/1r5XGIwcBo2duczJIDqi
z9HdIwe2qSdNgORIbxjkvu67ATuraXqcVXrxojP2ePQ8g5adwEC0oc/DJXEzjW2DYTMnidJhY3HU
7DwmdKwZ5LjWsRETz8MSr8vBe8kMoegNDR2ySb8q9R0GadfbOnNv7njl5DGRw/RhSpzlOsFJ+6EZ
4jzseEJYnTntQAogo9dl1FLqJjaKRruVmlMzwl38ytta0poOZiy016GxxFd0gcs3UsvVW11MHeX2
WKAXd2aTALd1ak9Rti9orjzb/LoyHKKoQBnTVlm7beupRec6pZfUxdAdZ076sWz6+AGqi5o20NUx
I3ZC38MBxVRlNRFCMDd/rduZnyQqPe2olCs/vl0qjRNrocejsXF7Hb6A9JXz6b078/96dnNOX2Xd
1W/9z9Oa9wnM/4xy/j+a8HDzOXR///2E5/Lti+TY9bPV4vs3/Tnf8cUfnPHf0yMELSd7/Xk/5ju6
/QdNqJUojXNi9Uz8wHXYFjMeUooYSCAOISqGdtkPp4X+n8x0UPH+1B+i00Vzjb4/LSL9HS31S1Oz
sAaNoD5yfS2ASyo5L7k01+OwZbfZXF0rN7VnLOypYsKaDGhQSOXNx0fhSefYLX30UJRetAQVv/5Z
Gplzw9bsXE8ZtBFOeBzgTVoQKjAp/XbVkg7PdleWF+m5bRYq0x92fu+lF848SIIRmyOrUou5bYCY
bdCxWpc+LsWGqKt2pyuvvM1zvbrtgTzd++t6xzk9zp/Q7Y8nW5Me8cfSqZ6p9ziy6olGd8ar/fsC
ivM90UXQEvLlSErghNTGjW+dViz3ulHIe+yO0Q4/qnNDETVt6dP0JBz6CwIRi13PMaYt6ZvI1VMI
Do8DMtgX1y1J7OlqAirthf5t2zbdLQOl5GNb5sO80Wt40VasTHpprvHgija5F5NDvqROLyjQ9Gq6
lvFoXntt9wHjHtll+GIQ29rKwpJuNctj1Q/5RjemLzkhvOg0VY6mV1PpdZtWWb5mCHefU2KvWUX4
DD8UeVZevFElO61PlpMssQAFCeiosFCeu8mqHK1dFmnpLTn2JNEV8Q1SjmzH9CLHniEYjNOwOuhj
PV5PCYl8lWakaIVLBzxQOc4Pc98Ou3zyCQBHNXzjoUE7zHjczkRvjtd2V80HfGrWC2CV+oSasn+g
9VNMqEm0fFuZDZJdmWDqKBt7OC9Gq+9aw9VCjlXVnUbt/kBPpv+E1ah444ytP5qc1EJi7qubshPa
xUrdXSz0/plr1cwbPGb+bdt55bMlU7WjlVWFFQ5YkCT5sh91oeEQkdPXduy6G/zQ9XU29dPGt1Ta
Bhk3DuUbNI9X3AWD3OBTRc2tLVaFTRRR3tZ2quSu6pSeB47f9tuZXIGg1Gt0LB1zHFBZL4r+1lWF
7GqPS6q52NKIN0OlI2QwlwHwZjztJkMj+05Bd75uFtuGpdt4B50C/ltWxdmtTmQV91S83OTYtBta
g5H2ihDLK4Mo7gw/aEcHxTeTmOGqSh2XCTXR1WmOf5KSKAupM8QzGij9o5yy6drxc32b2N1wZhsR
4FiaVt1JLV4+tUUDj04rmumqoU32SNNQ3HigY6TXxHul3Oo21bv+Hn6Duc2F1ePMVqDvuCcrNxBI
4peAFogInQ5SVNAhBh4DDmHRkZNeBMrCkEcx07UIsBqgxoqmlnMPvuzyiWWkuZ0raCBV3OpbRQb7
NtUa/UyUFubcQTUwzdvU20rcSjf09+Ibmdhm6LQ03Yq08OnRISf82EWJy4nEG+YHx8mteNNUBXEO
mZEcBBlQp2FRsFtKzR2jjdJaoXYVZJWbLLKoMzWC6MuLhg7tyTXoNrGl11Gzsds2YiVJMcsvZf21
oJnuBYNTTmdrccldhilDnm02KyJHVddRvoHSjpCKEG7EYSEDu57RsNtN6C3QxHvNdGcWuvFRdlE1
bBDEyKbdFU4t9OlMSIY3gdix4nKYzJ1UTVyucfez48W4fYZOf4hQ6szOh9hl778nMndQ2EdKnvbT
0ph4jja9h2OjCW1l5uODzKbYe7XjPEoq3GGFPooPpcpGaGleg6Rypw1Ey36d3aYxciA7hpRsXGxu
/60Dfqf0QGDAoOXf1wEfv3X9v/B7xWmV/lQMgPRbv/PPYsB1/yDoyHGY86/QWdviS38WA575hyPM
NRDhu+bC/Es1oP/hMKXScUNCeqAmYE//AfNy/zB8nJq66wCVBaPo/yfVAYjYn6sDTKEO+EHMDa5B
3gXWUL7+l3FvPNtjUZFjfOxKd7iqvYqWBgv5mhtX2shoexpg2NiN+87QgrmMi0BPJ/S1ujEe8kRq
2ZYMZXcne18+MFPQAt8qaB95fbEHD8PJOUUSf1VPot3x1PU5BplEHJFVuBgLsiFa8NDYoxP4cH/R
NefCCZU/56FoyokmGA1+Lx+IKJtjGcSlF38wqs6nmylIqved7NkfxyejKyInsHm2Piy9YmQ7FvMO
Z4kekug+3JFxZpyQ7KR4eapu3HKwLxQO/ai9F3ObXvMtRhNK3VX7ptbu0qjJuhBJ3niQVlufl3Gu
gqmz9I+LlOoKlsL8GDWztZtll6wbLUwdf1nfOZafbouqIg1ZOIodJDZFQDqxTA/klIqdaU3NJuv4
MsWOccU59UOd1yKIIYCcPXveeaqA1tLqdRgrcnHxqdn9Q95k7m1UGwB/bItQ2dqhF76riaIL7MLT
FnxtoMs9V9lbk+Md6C8yKPmdcwR1vb2xaxw1poaFMpqsj2TdNAfGk0wFZnNvDMlN7C2KYzWK6yIk
5NtEAAo0qirixb7ucZIAAa2cPvAc9MJR2R9ANPcf7G7OMuZGi7HVUCJv7GyGKiW7SvB5iOF68cxD
n+mf0swU4cB72eZR/xRVs37yR/lhzmeIDPCvPpPwPp+MBINVOXskPRPyCjtChMAb4vvOrqwqZIxa
nFkU2wsgMNAfflEmbkA6m3MTD51zSwZvBBLNVZ8i8uvv5rbOtiJ2pmtgAN8wSsQz1vzFAeqTcnYa
s+40cb5EYWhtCLyargsnZ65hOFE4VFp0Z1j9cwwQbCPYBY8J+xva4F4v1N1E67J9kVhXPutjO7xh
t0WQUQJnzeIWYqVjQzIRFFWigzSE5pKUooAYOXkeTP0zp+7hAt5L25qj/s2uys/uONbdBp1seyTC
ZgiKFHUvknPkk9jqvU8eI8LHRQN8lqmo2DptVKyIvWEAkmsPItthI6aUKWALfU7ipdZDY6ZFixuz
7UgcBlsaLHzKW+H25AOudc6dAscFsS3Rr5uWiTKGtBneWmPejsL4tHT+Jx0RIN49fytdvcST5KRM
bWwMJHIPvMTc67HpfAQmCQa4+abTJsRP5hYEsKMmobNEf+UmKWyGV76Xovp3zEPMmnPPT4gD1+qS
C8iOK05g4xFjd0n/zLETDr9xN5rnzu+WeO9FpHOgO24+lZQQwz0mYWySerfLtCG6VQM5Z7LNmzNR
7SrsMGjvBt3fz7aVHPN8Ue2duZheeRiwkPgbKonsKrcAO23TjmIimPRaAP6woq1r1cmRzrexbRvc
R46raaGBneOjLctZgF7Hh+5qa/5Tss89jvmRY2o7EdHm8vV53FW4DIJ4KvLnSVhzWGbteOVRvtpV
T5nATIqmRwfDPZeZuGM4jV/bySG3jfhEPJXbm4xt/5Tl1gIsemj2yoZzo4wyPiNYH7kC2bKggtDF
UfSePE8QrJ6whCVDcQU7Iw7LAgI3zJaahplmlbusuYKb92xGkxPWNNKO0xItIOu75gplcX023uHX
ApySRN2OszMUK5jnmDP3Y6WS7Z3lS+sRPjOGOIcORSLAx23mZpn3kQYhbuMXef4JlewQ2GCUr0jh
wQ4g1ecix1OSqAHTunB9uWOqZwTToi7FEs9vTFOQ8zOI3yWwi4hyS5thD5371Y6cNnTchOIvcSoj
rE19OEblXDDKiuR1Wgyf2VjgKfZEpFULBz7itWttCfpmHB2mmGn/auJAL7Yux7Zru4z8nYqNhxiJ
xMHSSv2KCWmzkZWX7QtXK4NkYWDW0HUlo8XbVm49bwyGugdTVvpRJxUCy2KeHJ3RJkkbWc2V0496
ACnB23WNbiKYNfyrqXKxqJgF3tNl3rhdDFSp8XFmRzJ9I7RxgFCAsDagvMPdZKiC8bnZMvYxOFsg
O2hDkFG30oB1WE8m/lYe0XPSxLSF9Mnb5AWiZDrgfijM1DhxHIt249BeTaTOb/Vl6r6KWk6bmJQC
ZAJFc83Mgk7dYCdHufhfPL8vj7GQTE3jYTvk45eytIetzuQMaxrbjSGToye7+DCMhRWWkXch9/G+
72BiWaVJ2sGgxN1opyVi4u4Sz9n9oHfa3ZhktxPX9RRNAmiPXlwoYJfd5OQcbqaUI1vgqM7ZiaWT
oZ37McQXNfS06qf5g403PxgHrut9O8BdODFgZPCGkD+utyY7J1bmdAKyw/lwjpPAHutZ3zroHTjp
RD5N8TLVfe157MxphuvIIDxMRccJWuWViy0kR8lvb93eMGZC/OIH/PPwnha1UMp0eWEja2DstcEo
Y+FjYOIW6Hg8v81440SgD0t7A6xKA8dLBNBHqxmmj/ieppMLq/EKx1G3b0G691g63Qms/swARHfy
kaW/ABKKMqU/zKW+oHdhxcT86bzMmZfRYxxwu2IptAJhuuW9twzpqdQRi0Oi3tIFGnfYlOOvSLS1
fdeP4rabvRbzfGvsrJU2EZTQtoKc2ZcEb4DEMdHj+MmeoyZ0sxIiQMPwJPBLyz6kcsEepi9iCAiq
NcicwC9Of9duLCwBQ5lse84pBl78efA9+qZK34mOvS3w5gQqZ+cOjO9zGu4zdvA4JPJGDUfwm8MV
B2XtqLUtUYj0Z4ccyYDt3xgCViDopaVNd7lg8oxPAtlRYg1OCOBO/9SJLDHCKdOzOy+R7T1D5LFD
ZgPLsDagQQPwopON2pK0zARoI+pGpcMGlG7HcGLuPxYkNodR5xvXJdg4sRrE5+fFSu2d04m91QOR
DaAZDahDqjXSlhke1iBLHeJUG/GypF28xYNaXux5bWZTAbUw4AHQH+3U1j9GUZJxeiOYYBMPFnkE
zWxXWOryXt+ksu+fWbyXrcVFugKR+cV285wHm1ZzwCcatUGR61AAfZkn8B8gP8BnADPY9w5qJdtJ
yht4bJ6xcfJk2PaCgHMxNjtcdv31OODccBKP/gYqXHHXFXLIt9hvVwumI7c+H9oJd2aLwQQe2dcp
8pLPPjX3Bw6O7lVkJxUSrlmBGNEpzUK82bF/LnUBtW52n/vS6j7OEdMiJxb2rtAWWKKT0I8SKRUe
hSxzPlmNjSSs8xibkQTMOlCY/rnI5vmbqRGT3regK1hP01OKO4ZRgu08KzpTsAshkUQ7rU0TL+x1
6LxxX8rdXPWYzY3a2gpnrIIaHRewltTf+1M5bMWkFLMVNWLuWREIbg6UoBqnTSaw7tV5k7zM7Yix
ESsGxtiUxG+c8I3ctqbq8dpNKfawvt1qToKfXunuVwTM0zXS5OXitUvz0IxoRzes59lb3Rvdo1/p
xXMMgSQO6Vf4p3qOo1PK4fmkNxF6Z+5XyJqxc2ct/QgND9ahyQB5qy1CC0jMa7Zz5RrU/rqzFSIa
NrULSJSluax2o9OIfVZo8GJ1avHGL8ZHkBUWaiG57Zs2u0lBtQdZVqpLBj3pikVChTyAPCyuwqOj
WPmsXKYYF1uQNmXmbGcbV9YmV4Bc1iwiKgY7u2pSapSi1FsKqL54TXJHLNi8kpH4g8F5U309fqWJ
kaC4KPzpDMxlsnajtOvvatL/nv9/c/43XeI8/un8f5/UX7/969gVLxVi8m/vHpR37NL3b/xx/Df+
MEzdpCXq+KwtQJb+7/HfNf6gg2jrCL2wXfx1FGD+wXcgQ8aMsYKa1r7Aj1EAP45uPgskfo//CLiE
2+HXg/878p6xABpcnCW/krxabECyxOF50FyCMLI5qR9wxfXpNvaYjaWmeB5Lpc40+FOG2s0zGWHa
UR/hn9ZDgZd/SfKw6ezyzldldUtA0pOIdKgETQFOp7ZHL4SPjbvMcNENwfTbZTMjR69zL02hMANP
xm02jfKFye/ZGYuzpY174KVR2EsBdHhc13w1eIFaCyt9SC8l13HTuk0VcAhoGd3j2qIcoUmpLyzS
+q1jdBZL8vhST4CqRS55tABIyz5960A/hyVnwTXe4+Ja036kf7pp4urNz+F1Guqe0obaIwUxY+bn
YV5uOdSi91tLyEwLpiR9mZu+DmsYlKLPT4UyXom1fG7nblcXTGAlhngiSNbN2HOCEeTLtqbNgW7Q
Y15qPeeqeHH1xSABaLzXZX5er0BfDsCd8+Ita5B7dXGf7RDt1qFVjjlB9G4CCFE9xtZ4j17c2RB/
GR9l4b+OUe7vjcRG4TZf5YNZH5dV9KWNHRdG1znEI81MBpNuy/ToJPP92NjPiZWfOLEw8c1e6kVc
8AijTHDsbmvzhqj6WD/nW7vgs5qtHhZBg5nfzk8Lmil0IklJYwjlCY5jdLkJxUMkJM56UycKjFHq
ZlgVkn2DBy/W1muZlC+DgQFap6ANeqq6zfpajc1fgOR5O3b6bW/SHk6WK8OLV5enjhax1jZkr75Z
eDnQLKXnPJ+uONWIA3MenJsp7xCMyRNTHA4EvVOEqQ8/it2J2JeUuivx7eUa5Qjr/vIkbYQNiZge
2R/Daa5GBD6yDwkdf6kUmj2qCprxy5Uy4/W8KtNL3rrP6aR/8Vrrxh9TtvDRoFDrDxRXKPsm9bjA
701TvPC9tA5xyWe0oqE2ea9wVMOqR5JEUUD7nEGEYZ18lzsBHXEftGYJBbrTn6rYePWtEeQSIB74
UsUJ4etjKwfkMsVbiUoXkiRih6GcHi00vAzkoPoWZu2jxdKSjWGA8Xq/7kblXHzffq6ZMe8cW1zA
M7m7fv0+3ifREi63ouU8Q0OfD/h4l0AzpgtdiOYzYyJ/42bJTARHpO4s1IFhMcXRhv1ebGa/V4cW
wAuUXqFoDjrecVKadpMnc4GFuaHCIXUc4myhTiXi0o2pFdYr++/nWUnn2vDyJuauqdOWjI88wYbp
l60VAt8fXyK3BgxA77xw9hnJik95FT2Vk+ZAfLI7RMaliXE7iS5o0j6DnVCbfCq2zPDnDRVg2PQz
1YE9UWBKWq+MCGkZnBAJZxzjaRNpyW1F0sB21OynWmNigzFTMJVAJFvN0HMqE70WULctLHoaZ5h0
m8V3dmVaAg2a6+iWDlQfoNdocYGar7UBTKojGI5jrA4sxqQ+d2s+t5lHAHFpFLSRoYcTorAbrA6c
blc1zZy7z67mXAazHY+Rkm/aKK9sJ//ORMQJidXxb6xsa3v2f5xJYrUzmAjfHJtH3xVYu/j6X9q3
gCjtIRuhVtgKxbM1ELkVedMlFe2ZSFXnN861/9Us5tV8NjRL4NqAgPmLtcS3x6FyZrc6gH6pw8qA
BFNYSeAwt/zNK/1sanh/XxyDPJcX0/8mCWl03cnKiCk5mH3+4keshutynBnjvIFn09VH/k3/Xuv8
22v5s8vrz9f02Pnp+/nr//58LWOr8hNE9DB6qNi3olOPmPSLjcYBa9QQnq3vtyiWK9mxuv2ldvib
j9H63zGZyIOJ0dbpw+N1+tV62eTxuGSzt4aMSuz4dendzpGDsg9rOzbk/KD70+vYgdzIR6VOGd04
+AzVCpKGaY7rIa6WqyFG37RY4uD7mHyYeW5Nb4T+wfLtOeaqfOderbMzx4xdKdT9VMZP6LzL0Jns
C3QEDdo12VoCqPKnGAveBpnjHP7zO/2bWwh8qI57zzH+JnHKLFIUsKZdHRIT3Eyt3+r+clsusv3N
FRV/d0Uxjq2l1Yqw/NXH5o+GN/FF7lUfmTbG/dvZSO0tYlkGHI7PAd3Lz31slHeFmm8R0pR3CVyB
jb3Eb61iXV5LlYyDN76B6SrWuojsjuFR852LJdU+8VjuRZOWmziGntZO5vQcC3Pel7HZbKd0TunT
ye6+yqenSbLtD2Zqn/rUK7ejg6ARHeRblEL9qtAJB3Ly6j3Ah7eoXp68eNgtPQ0OEtUPySwOSVKB
ywIlBnllusphhW/MYbklrYOGhsnP9j3ts6R5vnENaqx//sD+ZoWBQev5oOI91xS/2skWVyMyUbPI
JENvtJYTEysbhCYnQENx+OfXWqUov6xmloCBwadFA0T86r/jiMo5DQb3AZXpPQ3RU1n/bsH8xS71
/pQTAImdev3TN3/NgEyTFnK+rleH2lfNrkvBWdjRAjDYfE0Xa973cGtz0z74mnkZIx+UZFWctCn6
yNH5C9idKjBLBbGnyKwDo1g2WZ/VCd/c2TDit8UZra0bpWS6Ww4dP0EA6KAv3XWROlvlNR88WgSB
03nxETUaakhB3WIwdEC32DY7U5rgdfzW3A8TACLdTN8EPr0A2fFZTfkpF/G88ZyMApUuzySMZlNV
CY1jvb+vKxNquLX8JgXQ/psnls+C+CgdBRGyJvPnZXFVdUz1XFYHo+CgoFDib1JkK7RUct5zwhVA
lpuFxexdSuFAUu8kJAijvOkz7uUoJ3PDqYbdGNGR6h2jDonIeB6zxgo9nfZdrpzL2ugFdCGgC5pZ
KCQrUVOPNX2u+Qn58+sC9AN26cNkUR1i4SLzQZv2eaI/zRRitNuTZg/ce+83430snCHIJPen3bDw
dQ7Jfb7GbKaMCn9viuXJJ4rm/M837t88JOwZ6z/Gmtz8DnL+yzY8xi1gk5GU1NGrQkqcKWC6s/dt
vG1RE//mEzGMnz267/ewxy7MsoZgiJb8L/twa1uzZa6hytLsKmwLHQCaKDtF7FQ0mtPNUnNLIh5d
4ASxTNHzeU7j4sykawkA1zhBXfkgpUrVbn0HWUNadD1TMu9LlxvXGkMcPFXdJvGp9qeqtkKr6V7x
NdxPxXxVuutmzG0WW/kLcRxUqSPExEU/t0MVZlNtbihXIcxlHpxQcXk/Xi72ZNG05S/SMjs5Ws93
NKNCmzr08Df65DitRqb1EITvixihPq9P1TA+pj0HSS+PmXy1HPXEMoKNjfVgtn0mzerRzI3bVktP
lkW1ZoAMRcM8h+u/aCX/JVLrDdkMiIds2W3Xx6ibxKV2x0cnXg8QArG559B0L1qqJT3KzhMwttBt
+NtSE89thmOsgnd67YvplcZgOA5c4KxIzykyj40/UYrbhf2ML+h+tGzgvLU4qKo8aSo7LSVJVzLm
Ae774sSheE9GOnKgeB2r8nQ4Y38uDPE5QW1zyg1xUZ0KyUSYN+vBiDCNdD+2Em8plX3R28+mBOT1
mzv3bx5vah0hwF0BG7dW7cJfK8hitrLWtAUxhO78ypTwvtPZ9xTHLBhtWbjWX+9H7br3DThFVHrv
z3yV9Lt5BCuDiPC1aksrzPsq2/qMLjwlLRc6DvhI5JbV1p+G+VAYNKtVSphVENvptmXC/IrV0j83
0k/gybAv9gvmlWo1sS6udTE11hgmBU/KotzSpdVsHD0dNlOMyKzwqKxjDobsh4lV84HElNluNjz2
ihUUJeC9ZBiywX9xVsNwbws8+XXhTNtU5gQLjMsVVkt8XyWCcIOhEt7SV3xSDdjV/t7ldHDIUwfX
GOenoh8eLeR/azXfuz/21/922H7XYbM4RvzlXl1pLX/20b6n4l2+qZevP0lrzO/f8mdvjRbZH6yB
dLB0JsaEzLMo/9DZmqyIPxjmtNN03NGuw11MwueaYP1DSyP4EpZDJF+r6nwV3f5gx/xZs4Od+bfH
B8P8peTU4WqsL2O+l/I8U78cIJLenhTxrdbZjTr3aR5tcZwtA5CwWAo9nFEvtKCO6hOCoNaAZ9Xi
t14gYY7koe4HUBrXtNAG81kkS84aVcjkioYDmESzaRHmDZK+h6Vs9YxJRYZ9PKPYa2YTxaPykIs0
PRZvgiQqtR/G2bgfsHZ8qlSkbhbpRxOgkWocYA1Jdt2WAJhdCu3x4MoM+5/M1YCxb+73DkyUOmgS
JKOUtvUqapixz9jzzDA2mQipO5BXsAwhph79SzYU3RwARMu/tq7W0v4WqsQ0X043UVSTTtRijdXD
silZBDPYoe6xnqW97ABRTc0eTQFftTrqydPgxVg4E9HOx1irWHrKcp5I2OMXpFyGwwIZtsW8emcC
p7vz7Sy+X7Jc3bQFeReoEFiaEwRC1B+12mejdA8lipx2k9n1Eh9SlKG36IfzKtTw2/QNbXjzQ980
vbs0xNbpdd8eIkOkA2u0CQZvT25FHu9cSXuR031WMibe4G6YLpa7lCS/97PSjlhcatapJm6BvHIY
96oKrQFHqQI5Y1PYnXXPlJImpOUYwJBFGqmJHpOy/WiLJFj6RHWAhNwhLPRgELBAOzGKqCSLbiJj
1nb4mo1u3Iiut0h0aAfl9sx9NJWETNkctz7o3WhEV6aEBRe2dqfWG8ddcK5ngvw0RExIEEr6q+rU
9+gM9Isxl1lvgXXvOjWy9+e4GDrjOSYywlw+IV+cK/m1H9u+hDSVL0sR3b0/xf9d8H674HHk/ecF
b/zXp1rm/4e989h2G8m27a+8H4AGAgi4Lgna443MUQfjyMF7EwF8/Z2glFkp6d7MqvG61anKrBJF
EgQiduy91lw/jRNQ5PGif40TWKWsNTn2z6nBjyXPC954rmmRM8Ac3nEuroM/VkCWOaSnIDaQ+v2s
JpTm/0+Kw2+lxFpBwGnhDOfQk/q1PSQmt51MpvqnCft9ysMSO3d2p5rbS6T0Xy7N/9Ix+a3i5r0Q
tHImZYpCGOkvZcvEQ7C0+OlPnq0Aa0wzjsIRj92FuEGeYrD7+/f7rSHlMIthl/CAlbDA/1pyd2sU
AeIR3q8UDFcZG66uWQ2TYdDSPlEiYv20Lx7Y1ZT192/+M/WIet9ZO0OuJKob5QmjoZ9rNPzgPV57
Ai0XKtAvRC9jXSzE5F9f2EMX639kmf/0lf+XS4wkwqdopTP1e9bL0BP6rHyPpMlS6HvUAcMXClvM
dUHawR4yAVb8/df87Q1dwCwmb8fdS3Hw6/6ZmQaQxb4LjrgVYQCswZdzMkAv8G3jo00t//L37yd+
u65M7OkQQXQKuLi/9QIQO7D/Rno6jrizGLi4UW8B7mxNwLoKjd4WQZ249ZnDn7w5F49EQFbvqqbx
FKEM+VJtoNV7j8RY0FHuJgedatMk/bXQgf6AuOMf7gI0ub/2R7z1wMezL/k1edjX/slfjpkVcVEx
0o/x6HjEhT8bJNBHV31c4J1Bm0gp28ZCnUVNjx716Goz5BmcHzHUYQY0E9c9pz1u+vJiz7V7pj+J
W3Av9ZEF3mjxxa1OkzJBtmLhPwYYiO3SMrkObe4sIqRE4URodCnUw9la/D0OBHFr4Fztdhf7bGNg
eBUDxXKUrn7IpZtq55M/2aQnuN2iJ+DorZVddbaj7xGe4VhPEcMFR3AExnuyDILose2sjlsuylq8
tl4/GzH8Wbjr4it3KVoj6DqYc4isCyb5QENfXVcMIaBoOBkTIKadFuNKFoLuQjLSU6/vUe9gPM9b
uC4ajPvLuNqhl84EJDDlGNNRKDQvfmlP92bfw5EJWsDcW/IgVzdAB96hw67OmB+zTTlFzYuNT+LR
IPX12RmY36VL6rw6tLOqUzUH+oXRDc5UVwqk0xdCwyjxFIbkf6oNsj3e8GLjhwCc4xH0gXcUI9cR
IS7XbQVdjAE/2uK3AD3axXn9Dv2KGSO1JLCiOwZX6nPyNPCg9xO+8+/3apLF4DESO1WYQ3KkYgX2
SMBKDl/WmqemP/RqwiBudHOeMJaK0hLTudEiJXKRqaNTIU3uPbCg4J3fsJ6GQz5iZf7uX54qwCM1
kpEXcDY8/BeGx9yBsClK5DV0M9deQc5B+gJy6nAr4YNoanzX44xtdnItLilPd/OiqaXomtY58LmJ
whOTDmkFpzHBcLxRK9omJQYAm8nKQrhcf6kHZ2uPvtwlueeFdDvxjrVVYN5e/swQRVBVgRKwbizJ
0eC7PiTeMIUqDoL92PbcwMn6eLhDrppj32dRdCXQwzbbCVAR5FftB4+26YnO3gy+TdMGroqZ3Q6t
2zfOxi9zSz8RzmaSyBLVOpr2RUbYbmQbvKCCqW6elBi8SaNQN6rk3PcEixxmk8lM2MbGHD3ieXaK
TQLNB21sMg7RtbUE84sbQDGfZqOdtgiTl/ReEQ2nKBynOTn0FYV8bxGot1kI+yMJYDK2tZmnG8OZ
4C3F/XNjR8naawakWwXzHjHktk1afVJ2C9bYz+xbx68B0UzqGAWzvhrimnEwAbDkfkSkXlvGfIuj
30UAlogPvWm1YZPMLqMtLSCAJ8OjYrQXbwbS/z6CwQgk91evbLIbUn01eagnpU8YKC1OYhI3Zo0k
pxvRtPUsm26ZemdE9+5tY1ZI9kekjtf4gUp+cFg5NcO1eHWsL8OXgK6sCntjjNOQmzsgs3nQVRgA
1gro6njRO7vqhyoEdvAWqK2BRKt9rYRHsgcKWXlslc2SDfWQm+67Vf6CcUkE/4JVAPoD2xz3shXR
LAWGFolntTZX5n5oXhwxBO/WxAPIJrQhnI0zTfpxYf74DvC2uG0kLu8ZUirgpVy96hqHUea4LJi1
lT9nhpm9RzjIgxXgZjxBS8NJvVrA/SYwE0zJUQXmxK+fXafcEf9XhTgpZLwXduk7hCkuZvB+AZj4
sewMYzkB7xn9k112i622ouk1YkCx9swAGXwCu+u4u65iDhU00TXAjPieAM3khGbj2UuS9l0xdK9z
qdfVPxXvwOCOYUa48a3G+u8yrxDpOagb6+NoRKPaoiciKjlQ3pOFcdIL00mdHPyiNKFUS5xMIjxO
XqsCNqis6k6PoC72C5mHJfq1sNZo5DYTjZQQnXnrYT6TDswqO6puK8+Qnwph8+cbdqzurUNrN/oE
3SJFf9w2Ub1fiAkqQIvnI9GNfW5ccx4auXQljNplcOIPCGnrYyor4jcT2yQiCru+hzIs385W1L8w
nKMWaQbIlbYiEiQXEz9rG4BioJ8pWSxkEXcYUfuZY3jm3xorfqErwYqHYND6L8QbBZy4HbbB3F1Y
hwB9wdWKTezZ2lhvpTGuOGgltbj9DnppXYs1PQv4eyakMgd3oGOFdh0rflGssKfywoAgVwpVCmnL
8SbJK25BbUMVcfHYl2Fs5az3HaSMOZlYBycnJjzqAkYKGvremV/zzhmbSbm1iYy8h1XHs+QogHze
zD5eo2c52BH0zWXOWPAvS6CXrFgbUs35FrMyi+R+UJWPUqZREsXhaB68wkGI3Q1G/6WymcdvhI2N
l521dV45O+v7PnVYp0snBauBiQLiDHxrj4qBFgZj+svHEhW9+UObZFQSkWGwfXkrSAJYH9SaGSDl
MFH7XpiCYinAHUHccqse2kUpscfh0re3ZhfUL8pqm+TOciY+dVo2fFc1LbxlRYPTe5RtU6CGb9yB
RC7oOnGbFxvlm6jIt7GW7nnM+ww4TuvMTxHAghc3ESysM26ka9V0KAbBK2ek24wiflbegvIEVrl7
LRfb71kXPfFU1IZ5bsbE+DZ0bXBIRhXoDZ+ZKic1gD1YWnFb+EW3MiaCQTzbXcv2FHcaokLnrSiX
WKfrFW1J4KaPjFR7OzY+wd9lx1L1FK2oqyyz+ZnGcgUo9fyMhmg5NQzIDTv0931D3EHh0/MB9zBL
R3KdKC2fXDs1xiesDQXN61QlceI/IrIPkEesjmWU0n7czul+ziHei7eZT7UcH7QayJkVwC1AWOC/
NCWhJMTFpeGgIIgrF/tGaTDCh/aRmOdcdgma72GCKpAgyMGZGWpIaeciW5obfv72sfZZWfIpMT5o
I0jPxoCgY+pX1N+MwwIniNjMmqyEYlQO36N1wwo97cb0gis599GWpvBD7LOk22jN9sKM0WswF2LY
qdtTPWGHjodCPFaSJQbOFlFzGWKvjcipSAa3zL/BBHP2/lRHx2Cpy3QztKgOeALVllXhW9W130gZ
uwu0VCfuawqDsTXvgqEx75xynsIJn67bz+VRj067ozaOnrQ7zvuMTTTMWrSUWkokG4O8AUZZPfBr
sy9Xujiz85UHial545E8svVLd8cU+WbMJR5tLtWdOTcxDER3fOlqy76tpxKjKFQjCkjdHgr6TqE7
3duleKTyq3aWocxvWFgd5hRkz64ClyAzq03lESHow8xZvjqtyw8iRx7hvcPUMAnL0QSdSEUwNVuD
HbjfzBiRWUESkxXiQplFog53o7XISbbntrlB7c5NCrEMnojbcUcuOIfQaWF37u/nXGVMCim7/2GE
sJ46fp7aMmP3wCh7CB1NQlh/PpWQ2ZsF7HjNsblAUChjgYN0K5rs749rv51+UCwyCqWXwbFfcnD7
+X2CCChxVg/NsajcFaGDlOIZnhkgFqmBiGAl4uhyWQ7//n1/O/rzvjAbAHZzMpWcFH9+X47khZ3V
ujle4G2DQZpg2etC75WXsH7VZTU/ui7a922Lazf9BwTu76qUVePDqZgHnA/xq8JnZk5UKOHWR2KV
OICQ+2s948sncsbrWe0xyvOfZoNh6oJr+46mulyA/3bs/qljJ5k4/OVe+W1EcUde+k/duu8v+NGt
8803cDcI0bBMzu2rZvfPAYUv3/iMIoTj4b/9Mbv4o1sn3gSgh1fHMLMEl5f9a17hv1kpHth1bRZX
bLv+fzSv+LVd5zGtpveBagzBE/fFL/c14KR4SirHOfHAoru1siV/TIomOjtSTlt7dvr3ASmq+6ZL
l71QOjr7BfVy0Jv6rVNxFJRu1r83Kc3fxzzy/9AM+vWp49NZJl+fD2jZoMJ+kR0Eo99FQgXylE2y
fnUSqVfKa7UmOPLwt/SpD0FjEs3Q1Ln8B82L/esoZ83KdWi0uRBcYIRebNt/7bTQDCfbaUzbUxRH
H0pgfCiSxzS4yYOudkNcAN41NnCcGPZqytAyIIo169KPeqmWL97FvYFzzj7HBfOd3B2Lw3DxeVAu
uA/exf2hVyMINKnhWjR2s5dmQ6QYcVh0FctAbDn7lHcJxlzYCVS2W9NvW3xUnIZCVKaQC3yql3Zj
023ZTJlrvcQ+c4aa0wDBZD7ts9XA0tXF+JiQqIJhePW3GMPqdYkpkpMt62m2xVBjvje6zqAz4z2P
jJxRay8tS4rnNhWpS2CsDRLpKHRWc81slNE2h6GxyS7em8VTEwNdlGpbQOHAbleXTnUx7Bird8dR
WUTnBz8PyD6sPalZ4KkzL5YffgD36Nv5vCd+zD3oANGnIRlGbNDEt4/BaGQPHKZSETLcNYkDggBF
XKjZEcSpg50agYLsJ1quQBx4lB4xysR6E7WrVWmRyfAsxjohH8JT4wniN3YQzjDDoyahHAmtrRB0
pWjU9vRzI39TRUNOZYWARRg7GS9r7FIHPiyOU3QHObmYiEpWl1UD/PXoYLgwoKG60I8d5wM6FX+X
OG51n1ed3vcx+LrNyBhvIy9OLnCH6L4zUi+7QTn3c2EZB2yqHJQTC0WfmcLImSagxSIg2Ayz2ELD
hl7EaiFbVjOZjxsZziZ7H4moyy4oGkxnaVcv+8EaYtJLMsxBbD90SrbTalnzV/NaZPj6jCmf43Nm
keupEtIzC89JvkplTrCWBQa4tPLKr4RLrDFPC4Ky1kkJsA3ImiRh8OKhwx3qZiHP3hNHb3oKwLBH
ym2G5656wkmX6ga0bFVP28iO2nib6agSGx8YzJcqS6IUtkyXHSwTy0qeT+WaVZmUE9rGqpnMm74N
uvR1SnEzHoNqktZd3yPBWsbFPhWmnU0f1q5fcD07Vv26UI6N+DRH3fFUtMbwmViDrEAKObT4Voca
acFAaJGxqyN/vqGLBXEOQcOA/3EC2/8022SqH+cJ193WiCqq8brqQNp2I32tj2Riwl0hv5HIek7z
UBtjlZvHpSVTPUmH6rpLVNqErWnXr30NjEx0M9QCA1vxaeYM+4gTaV0ME75/TiL1XbaMGCZG2KwQ
YwLerVu/25xEzlMXLULtWqePAAPj/n0/pG4GrSWd+PQ6ZoYHMmw5prVqXugicmaaYA2QDTsRPovq
yvZ3vTlqg96LHj+ZZBuZhAN2jnmLXHbl5FpN/dr1ReCEjVEsNIdYygO+OYnH2Wjt0OewjubGMNH0
tZZ3RQ+PER+SsgmkxqFLOtESshOI+dUZx85szj7pY/xXTlcNi3cxi1hmTLEXNX2o8BWk/cbA//46
zgO1OjFa/VXdLe5t2ws+MRCA2sDLOgAdB/ZC/q5vFXdzBS5wzV8i060XmX7AIGrdyRrIwSaN/OIO
4CMJyFUMYCUEMTidNG4sa2NO2BGuS1rPGUviorh3QQ6dKgZFE5HHoHI26GCjMaz6zvtoTBX5Ylyc
PNgCNljNxr47m5BeZ7/bJMBkX2ph1LcIzAOI0C4O0cg3oe5ZGlSO6utPvRje2lq5J9ismXOgY6Qe
Rrewi9BAVDsdfGjjcgO7sQSEVcOPkU4W7QVO7ZvEnvALgrGurhOS8lAsjdrdcGB3PoOHQL0+kdiz
R7C1yyzszVv0QPpa0ru9gtmV4DqGq8vJxy9OugX6svN1J65soxhOAQNbyD19ZDzn7DMLXzmYQxkQ
6rfhoOlZ9MR7rMljDe54Mw9eNR/wSs6sfpML2Jt1nFnz6hLUq1+wX52D/y0cL06vfy4cA8q2/5se
c5cXr5j+X38pHtcX/SgeA/lGwoyhErQFehL0l38Wj+SeoFtxXQ5dq7fsUrj9KB5tb/1/GMJSuFjU
e38IXew3jNYcNlRLWuvr/qPC0XEoXP964hMm7DqcAAH1qwWQ99fhazflqx1JtGfwpWCSCC4dkmnY
007wHxzqgPrkBGg4NsATFmeXd+5IrO3gkEJPyUsHTbMALPTsyyCNAIgC8XoewZZc+fSVs/vBrbqP
dAK8F2dxq3Mi4uJqUJkVBmvHCexyWp4tbtk99vMpHKasus6a1kDrkjQ1a/7YLIdyFoS0LdM2XhKL
VOVJdcHLRC/LP/pmsjI42xlXq9IjQnvL8UKvhorCEzjInY3It9oGceOzLw1G8mEkBKmk8VajB2n6
MXevB8dMhnhv4NCUW57yFPgBYfSwRm+LhKOctwcRvTS3NfMklnfNKrTl8ctkdISlbHd0ierWNMpz
RbyTD5nUiojOCxm4lNGtby00ZzdRwfXE5DyXo1pDdgJTwVKZ4BSIBMPJZ6WKXi27PEFXaW7yqncW
8o+zmrZPORLMOW/cEYDKpvItg2yEIZC0DRJ/aaUIQZHJZZu7kJbxt+HESbyc8MixXrIvSzTPvQMB
roxnJ5ziOpW0jCDaHaxcR92tVw6rEbDq7s3MjzYL4awbNUm6N31SnRLDmA4xep4nnPC4ykl1o0dM
2/9BFERvu0Ezv3oNQA5VjAWU8jkJUzije9B/+XVnpPahxlRIKOkwHvJqarFNVTXT7qkYTz6gTG8k
TrUsKzxybhLfOVZA2HJS6NAFkxXKwaE0deP6SLJ29NBBJ34fVcZADkVExuBCL+WuyNy3xPvFD3bc
9vcE+XkPRZNPL4iHdBgHgiDWJtEP3A/1fp7qlJ1RR/e4r+b39E0Na0s/lVLHs6KQSD0P/1UevUsA
7x5xKBl3SMX1sKEtAY7C6+zryI2Kg5EZ6RIKr8vnd01LFil4fPdt64rqqZ8BGGxI5Ij11snIRkSX
23l6i31tOVXomGEjDSQWj+RnnBQF+kEVefyO2Zp9FSze2snFXP4sA4EQy28YnIYj9LhvQkkKYbRK
UOLiuqp2uVVDJsdXes95zjt1ynnOWi/ss1HaCHq1dy3oasXsk7Ru4VmM090Yx6BNtcZeJCmAh2zm
t0bx1T1QsVfvOhLuDhO5jZ8Uk0PRdtOWwZl/5pcud3ODcG3uG/9mmQv9ELl9cq6k7p5jYS8fRnsp
iWBV2vqcEQFyZSwVW3nb2t5ZFTrYy6z5OgVtdEQx0O4SnSMUJwYQi6o/fjDdrHg/U2C9x0SXOlun
9fP3LXBUgit5wpAXdwemedaOGNZhnzbulapJFCz9tDhk+MnuqqByzkqTcInqOc8aYk0D405kKapp
Z+EExbEwva+iTJ+10VBr1nFucxcz40wcn0FQSr8xJKJ83tVqbLYqgtDIdRk2Hh5tAtLNLeRGdSaT
ogo5SFvvJI3EO3hKb9Ole8oaw/uinRr/uxms+EFHwQpF5bdkz6jd5FXJ+PSavmSz4YQNhDyNT4Hs
vZtZdXRO67F/Wgq/QChv1p/dEaBdo5b63o6C5RMkY7w0Av0ZaAjVQBiO5ds4wdLntqSoblTZEt9I
jssNEWXjy0DIIpJbVHN5SYJtLsRC/d6dAQnFr70N9rcgW33bT+01tB+1Ovx1COzF/mBR2cNZ8Syi
CJWary2NXEOSCUm1MmAwBLWfoDZrtbHvqK6YhJl+/ZBnwJG2zSDwXq5D76lPgSwXUcqUBII+8WLW
OlyvlQSbjynKfpqGyP+Uq5I235iODBAuYQvwG+ZHaRAYUE+V8zo6qKQJf6FnPw9rRMpoolmMRcUs
ieMe4AslwREGQjzPArKJFweQIyA/QAu3HcJC+zQ5Ybqa8C/PguQMYdW3fdrn3KJOvR1M/RlZePUo
aKOfYiPqt/yl8TbOov7k0JQ/DPgRr5G148tEtvJZ1p3zrTbkl7RprWvcnf2Ar5JDO1OiXYuhmIfc
yG8UBv6bwM7z68SsKQWz5XPCEHbTrp1fqfXb2uyeAA+aWx9yy7aKOEGko5vsU1pLpLMswUMruhqD
hZVA9e9VjzOPCPN8ikkATaOwqzrxnjmJPGSxY+553j9nS+U/thZN9IRC8Tlmooaiu2vOisSKXUff
trhxalyTTl9NN3VlxkdD6ZlpcekOB6RY9QN3bkmvH8g4eWvAZnRvkBPdiIKyR/rvYmKdznzCObRU
U8FdaTgtFrlT3peRQZw4HsuTgOO5NekkhXBg0msi5bwNFPj6MIx6DOWohxer65hB+TgtJy//OPTi
U9YSIr+wPV5PTJGBT/YquZd+izG5r/NQl+DL0Kr23wSGxN0IDuspM12sn1LRpo3pfDCt9hlHGNFT
Oon+lubPcFCB3fIp0u5uijNb7LIlYM4vCSlCKpEYJzVekcCSbJ1KferApH1stRr3sfLzLyWjpB3p
A/yuvv8x8YuvXZ72J3QB3tYEGRK2Dv8UgUXazMidjlM6gBoiNiQkUc3aM0IU10tjZJ+DzHdYOxPj
AATf2EiifB4y4lPOVp+le4S97QlRCPnybREcbVn3e09TeRmqdg65lUxXaYkJfVPopg0HAcoKz/WA
fwzymo29//PgKPjasnhOx5gc+Dlxj2qyGaE5N4tEE1Ex7KCJHFj7WjifW7N5GEfGhxUUWk6Ly4El
GvqfTUhTSnZ1krjpPs0XKowCSEZu1rcYJh48k0Fm35IbVo4bs8yB1CfVo29gLs+Q4O6RRvubFl3T
BtK8hT8cpcRSxPtI4v4vDeMx6LU6FO4YHOWcQaGxywcjr+7nLk3wNJsgaohC37rFDHNgFCGY4gJy
DknVwwIZVsLC2jjJKA7VZDOeMzz7zhg0waeB4T0jbkmPhLrWhNCIr23kGjvoIFhfyhE+Xto4bGR5
wn5gjw/KEsHntJxbJqrcfiSVH12U3Q8u1hg2Y9JhJ2ekIxc040mX6NUgveJnThf/XA7zQ5E6H2Xk
vf3vWerfOUvB0hb0hv/vs9RTPQ7J/wtf83r46Tz144V/nKfcN1IC1PiRuequZ5Y/3AIrlRtpts14
U3oWR6d/mQecNwHNdpJFbECdbMJ/Hqmk9QZZJocpxJFMvQQv+sUr8Hfegctc4a9HKuR88EFNUyD3
pe/tXKSKf5H2BbB80DG1xhUdl+nBdyRiEdk5p7JY8p3XjESrMWh7tAuXbkNNa1dMc3DyBdTEOK/V
85y75ZXdW+VWtIOPe8Uk9zzKyECuapFtPVjHu3yIH2M8paRcTERvr61eWb1TY36vCKJACR6z5LGc
bAQpxejoV49VCTUPjp2JOkIW1tNQwVBuGsvDiR8DV1JTT5goSd69N8hw5qT0xTTGzezbb7Etf7Mb
TjBeND7MwTw8ZrXrHFpFJDSJ9WP5mNIeO9eN317NHufHjYarfeDZTcOsgJ09K9c7lbEudxnd5rPs
ILwNRHBss7xeyLrhct52rgH5X0HFCidN+M7G0y2OdNiS83Gdsu/oqkcUY61zbXb+sSisx8YUHm3z
QNyUubiqIl3iWqO6jf2Bbk+Sz5ShfrQfUPhuuWHqnV9B4GrjHE0HBzEqQTBKUP6uFhRRe88xvHOJ
w24b1RFCKOk1e23FujrqiuxXdtE1CLJYnlpAj6Gak3cBNfhb8CbuSUuolZWoYXjTBWXNtuvotulm
CNdFnWAO2BJWLUyiziJ7eao6CoVxl6raNz7nhRbYOGjvG8t+dPuMfnNV98vWdGpJn18OnJw4cc+P
yCj92yAOTGMHW8zWoFSJoTyUVo8m1HMApZcVVOVUkG2tSxrkBl7ogdweA2rRxl96e2LImDrXgJvM
bSbwcOyMfFnz1aagRKoyyvzWmFO7MUKj1Dpmt2i6petualxy5DGRpc581dnwF/VesG0mXS3V2Yuq
we1eaityHrulUZTeQV+nBtTzbqi7TD3QkC8PVVv7XnzHMQYR256RBby2g1yabmC3mFeUsrpwlQ1C
IoAsQ+EuSqIMvwOYzR88ZvLsVjyzSqsZWHN7ITcLCLbv6xXnDHsKG8R8oTxbF+JzvsKf0wsH2hh7
dJfgtox3yYUUTcuNMg55gr7JLyzpKmi/OEvcwnHkFP9YsYk3KHeclg45cKt30XcudTZbYluuuOpl
Ui4KQmOlWI9twgYjhqo6zyvmGqCnseN0BvtarRjs7kLEpp7Q7/MLJxuZgP2xTYBnFzEY7XYFarsr
WnuYgGyjg4G3zQcwbxazd3Ylg5OdXsHc6YrodpGQE0Kzcru9dmV4s83C8wZPTLzhCvlOVty333iQ
v3Gc0BKIB3xHwhDDwtAGTDioXIjhuJqhh4sVJJ6Y/fCIK6W6pzkZHzy6oImYnLsgm+Ln6AIjv3DJ
2xVR/t8N8d/ZEC0JQPPvNsS77isH+p9bi5eX/NgK2WPeoLAHPAVZw3Zt6y9bIQHkq7HCZ4MJaHFD
l/7TR+e+sdAB8zrPJEli5U/90V6UjKzp+Xse5hLpSUKK/5O9kFn2z+1F08HYTJfSckyLISDj858F
F3k/Lrkag/Q+y5laBETam/DhOkI774KokfJBui0RUHVhVt0+igJm73SgUnebR1Ot9G17MVt5RCav
MsgcOh2l+erIcpDQ5jBc4NhtmqnKjwwDTHU/EIn0pTQbxbyPajn1t51IAIVaQO0AUtaJlfvToQ5k
vAN1k7HcV+KbjTawZs1q/U/GqvoANhGfvVy25OrFxEoMXvHoMPU8gOZdQjsozLs8TxmSVbY7jnT8
OkrupWg6h769NN56pvEJYgW6H8fIKEMD79ZNpvSULkt2TepyevKoOj+qdXbDrBgWUle5yWPn+XkC
bFLP99O4REHYWKrsdnbDN2ZEvBCo1BMNEKJFxU1I0zSeUhB/sXI/pWoa3oLQTbJbx9JG2KeNd5dy
xFGs/gCvtgWRddsBXSn64kAH4BHNIZ2fPGdAi8svMX+IZpYvgyYGW76O4idP0oQAzwKAcDvz8U+p
GyVXi9L6A7Inzqyu1OYpruwJ43neV1tTZKXYewO9PNCwdvN+7mi3xHGLfM/3JmzUfWWifXb8ZtyW
0eLf+bnyxo1dSG6JbEmZbHg66ZcwY9bRhW7hzS9QIVv3nm9imVuLiaMOgyJhRTdHAjtNegQl9J9v
Xgc1NIlBNfSphE8Q227otOkYMjb2HtqF0TdabVC7FtGmD5RX3XmuIaiYZSseDCdQu2oq0UFKbzY2
Xee4XxTxTaGmJ39L23yBF/Q9XzWemcHuW3hJ1/ISwWp+z2O1MASQzho4RAT6Oy6EbLbMRVmoZc6+
cFoqNuWNaRNkAUbcR9G1GcsePSdMBUF+XEVjHuuhkLYMy4Wr9zD2Mb/VIibvCVFlqkKPoNfmHXJT
r8XiTC7unKwRud0lLtfW2utD1wJ3zQEt6pCoNnHypQT7BKe88HKPY+1cGtcTeRL9yhWiJ2L46fW0
Jvm6UaVere8Zv6jo6fdV5XzSlyzgvraqDjmwaybHOaN1egw4fAoyFOnObNUlXtiEJbmv4jS9TzU2
JroRU8I4kTwJnuzI91bYyZwSEZnVKJUboqum64V4mTa0DGlvayoBO2ymcpVGXBKRsks6Eip9kpI6
TnXejV5K+vE9oUpdDhEgiQHAccdJYyIPmW4Ve3B6axCbPOGzXKOaEJ4RtlSuCU4WwS+Hgc0yPkuz
Rw4OzeIBTcJnY1mDofpLSJRPgeXcDrXdM4hvSd7bx+Ncf9CE0UrQqqRPLbQr6oOMmq468D+iCA6M
ahiOrETzk2wDDXzScVHqMf+23ENhJkQyeiRanGyqqG8grN46I0pSO3V60uFya2qOKk9EjUNmJnm3
MRgGkjoN7SmzHmSleB4jGWTUzDGrmTOiMsznNjss2vbPmeHDhfeVofW1FmSeeXZfUbigqT74ftTv
ChFH9Kb4rWrS6xbs/4u0HwB9mdPeHpMiBJxjXdUuGX+2T1DXzkibMgmBeItn0k/S0LQLi985l3H2
qWu97DUzB+Mt+aDTC82eqUORIiXPGk7pENmjvSsF7doTVHW5Jako63cujbXuij8AEl0YjK7B57rN
DM/UX9D3yd5wOOTM+BAbE2xhgSRD0xLbWr3LIcVxuxhPBjPyo9F2dr2LyLWJhw0hdKOkm9VAFPSJ
o3kWxPi9wwD7XnILgzDp1zBE0KHW0SXY98F10J1AiJjDwUrakxcgPNlVCyeEwnBgpK6IwceKI9Jt
UVr4vmjZl+JGdTV5AcPiZge/re0P7QAUSOuJJE03RVosUqYQ2DHMAU30lOnxBmP0Ggsu+kcUpBmN
Zvav+EFohNH4mGQxL/OxtL3BI7uHdick07Zn1biV5Bbv/1tP/Vv1FKPSvx3W3n+tqn4uptdfkj54
MNcX/qiqPPkGu46P0ojQDt/nn/5sMFyEgIHgYP9d0Ldq2f5Q+1lUVbgrEQn+mPP+WVXZOHrpCeDZ
9QXWtnXM+590GC4y3J9kuh6sBBuMkyVRHrq/yv3gXpED3Jgz5sGVkUJtwy3uFArURqRBC4LeEfbK
VceOrga3DTYcEbsTLVNEUktLVMM2KUyggW0/FE6Y4FkwACbHI+qbzw1t+jvluvBhZmB4cDSJtFxw
uDDaMvoeH90sw8UtLGYtNgaYnbfMkHsYIjCm6bJkOawtdyZKM7ss2uxbRJAm7bdleRtZho2NrfCS
XReYTbZjsN4+xTlS/KMJNckPhTa91yWz3QoTSL3uIvBY4U42AdDPUZPskFTH1FvSrwaMps9qMdIb
zWs+OHOdjYyVA0mScRFlWIjQ1Gw8O+BYNDqxtasN9Fq4LourifCwu7ROhptJ9cZBRNmyjUx6l8Qo
TnpHpZfvMy/OJo78ebzVNImxSrr9hnRevAX4dczNVDj2W7/jMgvDw9Mwrkr8yoXVXnmuPFpWG0NE
58rDqBZntQTl/WDY7h5mVPlgLkV9nyGLvEsiX/4Pe+exXTlyZt1X6dVz1II3g54AF9eRl94kOYnF
ZGbCBEzAm6f/N1gqdUn9q1uaaySpSswkeYGIz5yzj0mIs6zOLOi5q/0VVd6UenuAVzrYdb+8gDBO
9BhmA5upVnKUR5Wjv6Ie7K+H2v7WOUn/aHRd5R/QWQYFl2qeIB0ffHmo2sF6IdnA3GOk9A+lSpgG
jasQF7uW2W6xdDbMdbVeHGfsHohZ8vPY/RK3bzJ3bsYqtkvjwRvvNgDDrpvs5kDhc2eDoK+BdCOY
ZwczvG3rxue2tObbscudKEBlr3V+HzlfwvtNgm9tYvxgk+UHKq/unU2qL23zFYMgnPFNxr9sgv5q
k/YvAyJ/VwNkM6H712ujjyTZZw+AwvXbYbMHiM0ogJLoIHPEU6U9sQIZCFsRX+aCYPMZ5IFwGKfg
PSBX5tMQgQbKdrMnpD1OBR5yZDKbe6HbfAxrEVix4TvTTkJj2rmVc1/ztEVY96/qzQlRbp4IvIrf
1jKjyt+8EunmmiA5m+9yc1IkA54KY8CVVWw+C1qs5KQ274VDTOoFT0hw9vyu2eWbR6PlWoiKL9/G
2PDcfJk55s3XoVCUMf9JGZx92T6QriIU2rwgy+YKGZPMxiHi2uWCX8QXxZztUWdOm97RWG18Jfnv
LpPpd8/JomEHfTRxKk2PDtcqzhSnoeh4MWyehVgnlvfKbXXvvvdTkb7O9opjYyDyhojSYPOcFi7w
Vt8Ys5vAX0xUxKrWwwIv5xi1AjJpjDcWuNIcWFV+mmqTJXaB9ACiWa6vdnVoa4IlHscss6fH/ne1
YfIlPZSWPuZvUvbtWkH4/+L/p1sWwKLcYN2NHfrTHY9ZkryVBsgrmK4GZbDU6hLvxVewwLysBk2d
8RU54E+LR3heXlGAY1fpZQL80bffhrqa+k9PBoZ0MQiuAVd8MfT1GREg3mXUonSV/Icr5CnHboPW
hXq0F0+VHKCU6g1Nb2T2LRoBE+Jq/O+b+p+5qbeJ/v+qx/99FRB9IGvOqv+xDOBL/7ir/d8c/ihQ
3V+T+22U8ZddgG/9xuwBBuF/a6j+kFY5v21zecfHzefaSIKYmtDK9el//acFYgg8nuOxw+PGxiTy
r9zUTrBJ2/98U6P/1x2dSQr5BxaGl7+bfwyZiYw4z+rjjNpnioNU4gWtKoj6KcF2e7eC/YYmMvfv
g8zCg2aSUXbDu1vvRoIw/V2L8Q22VWa9IrpY7mrXrB7HzhXvkDQwFOIsVUdvWp2jarfY5W01cZVt
RFdPVkTfTjPN7q4HHoN0CSGYdc0sIb3hamXoi8XTIoivKYi0DTJEh+2yAIbksafDXtFi/epKxAOh
Fyz2XmqdfZui67yTqbC3yJNRi/VGs850L6iMkbFV8IWs1EwxIXQqHOvFvZhaS3Bfb9IEDaVlcQ/C
LAC0plfxXDTjm05BHOxw0vU/+VsMpOl2hWBeDBX8b1+RTsAfXCzxlx8XLbLbonTqa7g8XObHTId1
GVsrqcEZH/gRAygsgorMndhYM/FjdR2gbdKYule1aqitIPZ0rzZ6jtdq0uUDAYzY9OEk3E6DqJ4U
WvvbvmvH5YrBauKwu4a0QDQ05zZXf2EIOs6G429NlX8/S76vBt4cMCRDsC+guxczbNvZu1+zVb0b
ie/fiQL4IRE6rW7sRODZDFuKqd57PolJDtId9hzqVhpNcOd06SZbswPn2PH7248ojUm0yljCpul0
nQ5sdOcvn2nmVPWjYTT+vYZZH7ApOUQBWcPH0gBjB5bOeBIYKU4ZEp+zVmT2CX9CfSvbZtQeV24O
MnFyg/aLW7Mp8OyC8zOd7giWqednNqy9VWXNd4hCzVuL4vSVSpM2PVgbOLKITLsfhlaSANmn5Dtw
7Ab3M8OGcAHk9wjWLrmfrZVNSTAjnIqc0XqnKO06HJi0e7s+1aYPf5VIQjojuFbK8pL9sOj05nNe
ZUfhNf16gjQAfzUTg3ZtCo2EiwkpfWyRq1Oxn6J860+pw50WJpMaHtDaO+gurDm4U75mWKHRuu5z
RZ16SdEzEMHEjAldg09gzIp6xsCRfUjmRcfKruX5pJZQ4xeBj5cAcP8Na+JmrwjYEKXKtQSfz+aa
IHJvaKYYio2/T1pjRYaPn1rrz72rBv1U4OnIXk3VBf0Z/aaDgI/H55snEu0RsQ9UbSkuhNGz4B/7
7jVtyhsRWMl1AYQw+MyZFI4mybtlbWvnpNS9aucB1Hp2LCwF2QoXQKcbjQXEh73u8j97Sy9OzZpM
LxlalZ0WpPUFx0gTd2Dv8sFAjMe4Hnlybho+rod0eqGyS9wjr7f2VCWWQArAcofi2CoVnhSC8wh5
I8hJzsghewAhP5yK7+G4EBM4hONgDruln+crDaDCqR7AsC9B9VCv/nWPtAlzj9Ehmann85TlQ+zB
n4JGzxAL8fuB6YfGboWTphDkt4r1AF8nPywZIwa6B+8G7dxjv3bJzkumzfLgvBhti9J7YMC6ksV0
i2n4wbAsiuUWei6WFLaldpNQiCMM8pWL+KDqCEVxqiu9Ut3PfPFuyDURb00rp+OM6fqxwjB5m49E
tS1yW5kU3XhnDMLaNzWziSlLl4PtrjdZ4y+HAjNplKZdsV8MRH2zxlcZIIThFbS12kl/fasFSi9S
3m7ZYV36SbKcRL8RSatuD41gnp27mn5BhjPduh2SRcZQ31F0NweGgX6ciUXscYBTzQuni2rDbI5r
Df+Q6DXtnJeZcbUURJQNXvK+iep3icEcV3pLtSOJuYZlWLevU95MR71M+mcQ0T0PxqQdknb+NbRu
cVjSfIn7djKeRsMU75Z04K7NIrVPuBNK6C++qZ8GF7360Spt56rCFr3Hc0/Vp5CKHhQm2bNPwmI0
a5p3P6g0OGQrV1NeAkbo2WvzVLirRxpMw9pxRMWXx36Tbfu8RrwEDZQEyylFzN2b3qyB33yvSElk
VM7i8ZvyihJZ/diGIjP9fdn1waFeR/WmILi9otvRWIQNaI6mar1B+FpfkS2DXRPWwr3Fv7h07qzd
Qt998UCY6JERkHecdLgUKNWMOUR3JI2zM+fJdSBLPwCr7TRR0WeDF0kT0GTYMMjZ2RM7QAd3ejSa
BtFZqNFodlOi1TTGrgeP+eXBU548o2vCnKIS5v3InF+wJnfoUTs2wdmAOE+32gdX5PU9+QD6jZUD
p/N7ftNDwWNgT3t9NjtC+sh5ME1g82Nna8z9vPynhUb251C2oLtTYr0juu/J4R50l3MFWZkV+dKQ
5MsQ67kmY/aBlDX/B8G6SaxomK8bYb5rARGGWZV8Y2Yxh9gT9KiznefKdrQL75SMTEsCzzA459al
Ec9Jax9gsr8Ld/j0zcY5rDWaAULmsApmy7cFOcKuL2pz53ntR1MWMhwt/SSRbtK4mOpnIryRVEIN
B7dv5ccRx3Udmetik2kgjDswRG0su0neV4Z7UyWYbaCCD3HZm8irTLYWfTSl7US+IVFqRJP1IlZl
92PI0yeSCyilqC8AOBvhZI3F0TNy3CtCR0wXbIerdJqtmGn8qAcEG87ccnFaiezDlPJJM13kxFOj
v6emlx3rzPd+At14GEbjlwBY6rcZzB7Ne6uID0bTBYBhlrp3DhaxXit9QB9tNW9sfdSeTuFMOrXg
7FQqHquGcWsyWsd8XsqTNSoilNE/5a7xnE2LvC545lFZucbeaDvoxHmPkU7PD+1YqHPdz4/2mnZ7
Y02rsID5AiNn/dFTf0a9NdSPTOSx76OhkkRzEkIIum9EoVmzva+6cj8P0BNazf8UifnNoEd+0xvH
umWzRBIWyVON0fNcOZ+lWRqsmQayOdJMXamKGA9M5T+9coqoC34ASm9SpOeFIjCvm46+YlLS2com
i4hhy+i76YGKxXuAYkBCYTHle4a+861ZeeKuFfW55UOvi/aQIQhNl86OHE/xiBp+wj5iNnekykPY
UPkzACH3QczpcEAQ4DCIMav6YUi3CEzosd5IIBPa7tDmSr8m5dLdde760ufZYSs2G6O6xRyUEP8a
AIatf7G1ODYmEoVU02/F1N2uBa1p2rMe6LwwV+U7USoVbsn5aeqGO2X0KHSrC9VaFvEHA+fuoWYu
CxHtYhySaMl5zVHrpzj1mMeTbuHZzjVuR//aLRsCmlnQEMHl4IOS5XpHrqD8nfz8byP2/+GnAQi3
LYn/sQbsuf9I/7zw/ssX/LHw1oPfaKjYaut/9Gd/9HvGBpEFWoDoT//aeAMd+O/RLHIspq9/Un19
+Wt03doEWnSA/2II09fI9U+NHhQDrD26BbrWslmt/z3RoOZJS+sFo2JQrdoqI5+qctljqwRIVNrW
Sc4I36MxSdRV59iU0MvC0ZPBV1uaqj22iL23Jx1y9jCAycuM+SFdFueuJOtPt1AHzZjoiAVBIzOu
x7J0bTGh71lmsKgD0NjAfk7FHJBbOJQsUt0ENy81YyG026C02b4ixOFcioirqn3EXN6SDceJ9nke
T4nH2EqcBELUHJqY34yPauSX/KhVtWcS85OadpzAYSXdx2Pjz+KWt0nnr02JftFdWFlmssGgV5Rh
bWkDoZ2K7EaUZXpoPHO1oonxylNVmmzRWLEd+aFIqCFU6juc1+zJz+0WJXmZ5vdzzRJuRhq/8srv
01oMH4GBXLTtSk6qbItbc/WcZqQeqbwgp60cLOecO8Uhbx6tATa/CUdsc2V6X2hX5kHzTZpIAK/z
VE/LTiIJWh41Ul1hweqJzDfVqiLX8UB0JcfV+Ds/FsaJMIAalXIk0PABdWzWXhQbYUKsw9IxzXI8
/XsU9E+NgpgFMbX5xyfC08/5o/ubI+H3r/jLkRBYvzl6YKLdDFygzdvI5q9Hgu6Svm5C+uT9/trk
/PVIsBDOkONmIhK1bZ1XltPiLzMg0/nNB1nJlgaaNExSaNT/wraGHf3fDYEMzhabxDicVSydt+Ph
b0Uw3KDa2NQ1aDmkIq+jZnthVyyf/mwWN6SNY4rRDAoZEjIevMm/dJ3CKT3mzSMZ5o+N3nbnAQVG
2Pjeytx+0E6LsFxxGOs8vRuqRvuAn4J+xa315mj7wuNqc5AC3FWes1j3tp1Js8QXUxjeaTVa37wh
V0uvn7sC6zRtgFxr66AkAOULpiPdyyOdbepM8HQw9qUdCiFze7+uiU7Zp6a2bZ4Lv+qZnXoVU5Fz
GsyuiQpGBH3spbrd7QmONtW5t5OsoEKqJDuzkIhcKKMZ2QPG2asXfDRL0iHrWQllQppii5n9hekt
zonVgqNTdpEgkj+JRdOY2Boe7+EO6l79kVfC/5GQBOrtVpNRSRO3aa2PRKp1XqY/MmvJFWMGgM0H
SYTBla9baxcNbpBeidygxp1YwXb7ERP/GK81fv+dX+fHMiEqZ64yMp+LyuqPuTb78aT7ztsyMjX3
rSQ9Zl32mOBu58Ma8ktDSXPMzeklr/G65fgaQ5KqkyPiW3ABTZmkr2R9Moxa0P7A/7rUdnuVYjl7
7ZKyijAZ3VnkPiJNGQPmZYn72c9iAlU2kc1MS2hiNZezdUpm+TKPfRUugZGffd/+nmQ1uiAhh8fV
H7qQG6c8MDF5IdulDqnIpgMUQIyLZnXA+vkwrtkL+7pfjFr7q7WrpzCQyc2KWxp7Yf9GVOW5HOvq
KHsc8YhPdqgtzLBjEH+llG7sWyLe0qSsQ2nKF6VrGfxyrSbycvyJ/N+9lO4q7qYAbx/CAHJshy2s
wxI7Sb11sEf7K0P61mSrtxsB8kUJth5KOyzRYijai99PZsy9op9wbmb7al6dEHhSGq2bIguj0Hgo
0a1899MGExdDylg1job8eSHdPk9+giqobx2tf6Sanx+RrhQHBL8ZxbjKjpXEdTdkXFLgAkgFrZxh
3yOZO3EupPu2NYN9UjrUsakWHEZ3+lk7sjwx2mKZxNkRshTNqogh4fcas0YENbaMkwRXSbDl/9a1
VYYoiLf0Zw0onz4WMQuxLPTN+clwKj1sC/miFeK0rsAfy44gC6fXXp2FFaIl5/ycNkQkaiTp/bJw
Pr0Pq0c1Tc6HnEgcx6vlbigxXV6XoxyuXCh1UDhbv9lZ9qr9ImCV3KgR1pIT1uRcAz/IR6pdsIHa
0ZT68MBMdfIeC1siGdXNstpo8dmNIoJsTwvsx8KD5REZMNaeOrfssUcZJLdneW2S2QHNHBNOz9/G
g4Vtj4iQz6FoAL+JcbyDR24ggOCxSIIRRZA/z8uPRnGoxolnL2f4ANXR7KdlwlPFozVH2uLqcwTq
2dnoJlP/y2iaiej1STAJn4ch/YWINeBdm8C20ho0arqB9d+9UTGBTAhTO4VeM5IHnlZBSe4jkqu0
0cwDyEp+MoncZsndg5fWnBIzCSW1zhTBYVqAAGnd0EqNFeOsg3uXwMw0/fXbDPXnhSDz+abItQ9e
qVdzzYgKL2QNZozZntbYN7luyl1bQLuttOyH6Px2l5kqeynbHHMXBJnsQtDHyH58WK0d+0SCTErx
jElPYjIJLMacdlGfjQBftWeN1yNT9QfbCrRHKGQeyisnQ/kfwPgqgzYnLDLlNaaSMWNRV/OeMZB+
cdHnxb3omQP1fY8UKq3JwcugwWj6cmi3txbDpHtfrqO1Fw3wOkaaKazA8Q4bc4buuTtOBpqkUGyu
l8Zf/ZBYsuoeisBbNZB0QpEYfLZmd+/NNu6ZTgKJsfz+m/vlrdERnZvWeEJP5GNuZhKHBEz1pFyB
Z8y1Xrtia5vu/c3NU+kwu6llQUcAjaO8MjgP/OUmm3x5u2r6eFmyAGHkMsCprGYznDuYa6NnfoFr
k0Ma2HOoTyZk3DwfQmW0B9jBBDVZ/SUYOLVWixxyXO08icBFT2iUnNCdkF/CTH4YfNKMpc+SoN6s
UPxswbGZ54O2NMEJiqhg1jbr7BWC8nPZbFX6BoYbNquV6iQL2i//Faly5A9nebADs7PA4y+CHbzf
EwoDLOea+jU33jNY1DpeAzxkeqeyiFE4TF4bn0Fazel+IPTxrMnmB5OxCw3ogP+2AGgzbXMo06tu
TSoTzJZ8sJW+5Ptps5StLKaOmoPNrFFAgLCvZ3AhERig91rCQeZwNkvJede47+tmV6s241oq+3ez
lvLKUYIt9ILTQ1iAMhRS9GueAYDBm+9tkvIXrItgP6v1HdoYgv4vhxzSN3EhnkAwXc05+ol9/06N
PkU6ENI7IU0RpZvJbrL9kcsd5QcCLUAbzi9mUD/tPiv2hUPBMM72awl/JSpl17wUPn/U2tptSBB7
/6sdbKKCOtJbbQ5R1Lk4/mqnyO8Ds1Yn/csLKElNnbAIDqWgOB95uzilxld/qbkweusxyxCGjAnj
6Hz2OdfdrPgOCciEVoQTcbBLd5+PHnHcSPP24NbKawKeprhfVjsareV7l5LDPiLUCaeA72FKpYx1
xmgvAHPXO0nKBr/QFTlMmHrDXPELU3z7Yy/zN1572TPmrfynxnP4WktH1D+Ik1vMU0T8TXI/dMV0
5/Qif/Ny9xEI3RThx72xzbo7wjxOLJIwcxWD+eAXzbbHfmZvMUUzSje8rn5sr8I10eR4CZ/0SK+y
bj7TzB1ZiSW1yTh+rhi68zmHJh3U7Wis/VFHjHD0Zsd/n2Snv4GQ+cyV6G9X3dLyeBzT8Zir3oKj
6I6sxfK54mRVuIacdCF5dMTwQzoQT4RePjR+4DxMC2bOiFNTo8QwlRnRrha/utby7e1FTfhMQezV
ZKi37kEpw+GVqVjKHWkv1yHC1+vuUOQ9kh47RBhQrunl828dnPjvVdKciykVSHzrNImaxPoBvdVh
MJ+Zn1iygRugYQhkqCE6Oqlp8z9nMkXYMzvL/KlvTmn15Zne3NNi81GjtSgOQeXewZe4EgyNPGCR
Zj0fiQLKeZzd0fshEg9stNl5ECWd7NVRrX0xhszZARUoYgetcqRqtTLebdgy1b1VP7SWTau58Ku4
maXp00mLGqt/rwbMjK3fl3iUOtznmw89Mdp8LzZ/OiMI2mW+r0OPm+mQQ44p6YCL7JXTTL5yxQ3f
imnWH2Xei6Oee9lJdyYqXtG456YaUYtnpBOST0/Mx0tiZgRljtoCw2lN2zMxdrwQqQ5fRuEgOZub
Sz8tZ0OGs10pMJXIhDCLtPc9GtdX3V+HH46axqPf1chY8ry/tZO0fa4tp5W8fzUZMxayFlk6qDao
rshTa3ugurQP3YS5nxM2ok8agt0aKIsUtkItY5zlvA9XeOzKMkaAgm1H+Kv7LZEbF2H0Z25Wf7AD
XkSyWYAHuewCbWm7Ny6w2rfRm9Ca1d7wWKzVYuwATWgXLGLZmyidat8Kv9wk0HPBDrCCFOzniR/a
ttT8sNsQELqYxf3I//U4lxyv5F4/wl2rKMKa4Xu1wSS01CNAt1+Tq/YLN/FFnujLsXwi7YpIPt0z
D9OGqMg3WMVS9umuTpoiUtpasJRtlbOfNsgF6/G23Tkrq92ctKt4zI3huqzWAUNxXh0Bqid3Jtju
5cH38ra+nZMUh00AP69xmf+AR6FYKFmaLBu4ZzBZDf6g3MwY3YfSayb7se4TlPMcYwvOqLZDspSW
QTjlsLquitnWQJ7mRgx8pGoJ1kk5R2cfGEANduTYp67zakIpImh3SpR3RBmmjO/oE8VO13KRXGfj
mDVsZfU2jwGUTcjDB/ijErcSp0/f1tcQURgXIR96mJueXgAK12F18C2M/aKd2baoU8szuRt6K7tW
uZNFwhy8XyXC30+92lZobcYC6zCX6qmTgcjemNGh7Ye9xd7B3XI315XdBZr4n/izkqM7lJTgBjvg
qMla7wWdkB5nLqdzjExP7juzWz90CuuriVyDsKA/rj2lH2r+2PNqNv29Upn6ls52+TBNhnNeVTZF
Jmr7nZMaaKCMtLTiREJvQLVFddBs/CuJrrxFe35j2025g9RjP3dUkTG7zCACIZXHCXcdxTkMiNls
+3govBPbn3FX07g/4JgL9q3UzQ8HJfOxlK0KBct0dE6YoD10hIcsscZdW2/46qx0+Xi7dPpeBOBT
4DTcWnMa/MDfcjvynWCJ000WheZybIyioZQakmtCk32YxYG9rZfdZq+C2YkblpRhxUOph+As0ngS
ZQoujmtczJp8x8mpwjrwyqOWCQv/ODdJNbkVouiCubimawt+b8va18LGVR942m1vrcuDmtLjgHjh
Mku2aw4GjpYKXCviYknTn0q59kWILOOgbRIW3BD0ZMfBP6icXWdaRGAFYQtgO+XSmZb7tNeDm3FO
YF6x/DhKN3Ni9tYcmF2Nxko37nwfklbXEXsCVRkShYdOpKoXot8UGoYbibg7mktdxkYh7DBHifcG
ugVf57TR/ktSLN401b3BE5FhOvoH25kNPazV+EOfuVh9Qp1OSwnszaDxzPBz90M4VwjGFrR8ITpO
II9r8eEEVhqPfFqhWc3fyH+5ShNCSdYGsl3xrcvx2BYmGsJ46CsAerNlxWh9zZCUW3Emq9z5kMBj
wjLR3Yia2dAjrYIiG7cwNQY07s012IeKp6XzDoYuvchs7ey6SBJ5x/xB13eDDaEoHgFd3nQ99Xau
j+au2cY/s9+pU9A0RQyAbT2iBtJ/ThUtWt7n47G0+2E3aY0JRgDTpVTtZ5/O/dkr4a/psB7PzLV2
aboo/H4u02DSPM/IJcb7VabJPkHKQb9GKbZURA7aa16eqkGNRIKN3fLKuhFK4zhdLPRDL5RST5nW
NJHX9t5V6iJWauaVwrFO4Vuu2+Jt0NpdNQ7vgdFcJmOxwjQ3XyqNIw+6J1EFLtEcRFv4rxgJytBq
WiQvuj8Scyucp7WWQPlXaV5VS3qdadVbr7zuuHTpY+tixOIk3U8L1VGVKBiFtUlAh1GwbavsHx1w
Dwa2ZCorrXyZwbH+UqrEM5tUPrJ/ph4U3zMg8HB1ywd/6fEQ1ElO+IXyxfuoD+xA53EkrjxYpocG
PApLdF+w32UAMe2djhRXin8WaHYxw2IYrOCh4sAilNRyaiLBwOMMLBDTXuNNKGNXl+2ZxVg4rRm0
yiUROz4q5V1k7qjb0bUZEhjIFWExyswIXRMWTzz6pCfGg56qGwjM/on/wr+Slf/LTMwHO685PPws
PcNDlefF4XIFb/kppBqag9RkEoO9ZkfpgSF3ivm8Zp7kVTdeWq4keHPQkQZzmwWqiiVXMHhgxN0t
N6GnyttMW6ZDJZx0JkeCO7eESWDJOXpj85746xnfmx6BnWbXm2gXEaDGWAukuLBGzsqACjZZ0os9
6RZn5TD+AwDRRRWlPkANsneF3Vy3yXhPPsEPvcx44sXiIAOq7hsbqAODGe9U2ZByPK1PD/QuDBDX
UrvFsf6KPaq76oVGflvrkpBcWNUh1VUSZ3VpQGumOWudoSOcKdGZXPR1qEvnB1KB4H7QdMZwAioG
C5h3maBCMfvF2mNyzkLy0b4LZzQeJ9+RO3dGiRPBxpp+Op03PnL2QbBwHQiUejOc24ZhFDa2yBCa
fSlaX2POkmWo2nUpj4FbXey+wD21Wjbx8tkUoHJJjJIFpJ7KM7RNRAhrvZfZoj4Ik6vfHEAE5Qbn
Wz/x4rMzMRapfdT4z249vdCOORdeC9jJm4++zFt82bRIWBLydAcok2UrNkWrXJbv1Fm8WokqPzJ2
rbf1ZAnMKenwqWXuL8RIiyJ5RevODWPo+3XGJ+9k3lRFKtOnZ392hjvTTO31piWcmmQWr6wPTEFL
SD69pTaGkLvfPAQe4p9s3ilUiG2E6EhBXIIhYOtCuzGy1kEQz2VwJPnuaUmcZyoE57ERCQajZumP
vAdIy9qOvX3gv0y+ywmfVuZjorNu7lLWRkYnPsqZZNi8FD7iahPhUrHB2a8mPD/WdYFwJ2z6Mb2i
hujnfeK2dYR80h3OdsX5E7o9roFDIkjlZUiEzWtiFkZNUyLFrmhuKO+mWjkwEur2pVV2cwUAwIdH
VHsBkEgsD4dF5SJaOBcI90G1fMN2Wn/C/We4O78Z1tdB9kXIaywYGjGgZsNVLd3FGtRw7fH0NJGu
JkgzTZXBe1Gq3XFhYQoiYIKKCY12aJg9Guq23yohTpm3UrreO1Jvn1d7yPuj8jGbNtrcULT6pAyG
iVaMEUyL+dEZVM/wSWd3Di2e8AplasFL8SXFSsE/7apE4GdnprY8LHIk1tHiRYvXZoP6eB2N92xy
RVOClmo3WuoXyvQqZkVwv2iU9SsC8LNCQLlz1DAdkkw093Mymq/5BmmAELop4VvHuOuaGlciAk3/
oXNa7lPOsvqugLn2qtnZcLawzg5hiaTn0i5a/0pYkH6jl9NyMBXhyjSvnXXfOb73EGiC9qVFfn+l
aan5fSkyee47f0STbjEMnc2Bt5SlWovG3vFhyfhdinTNAYMQgdTnxiIAE/Wq1RJhfMOEf/OrBq1V
XOWGuTj4KSaHT7rMsYe1SU6UZXdHECc4U3dRZoxcfX7SVy855zZHJZb+5VeBUetNGB2F2ur2RG0x
YCKuGglsmORZ8zq4Tr2fNG7dpLa5zHikdjQ7WawnXX5QGko00iPKq1bM3mmc9D5WnSuvlYH3iMre
0K9rUpuf+7zqAaLOcP7RPNqR29qC46TX7pVs1A1p4f6xhIgYd+OqDlOH6sVSkqdEa6f+4mPy+cb0
VuMSm9STTn133dbNtB96qn/GmR5TGi19QOQ1Rn6QYJ1jlxElqisvQx98aqNhxBxOMNRSpyf4czUu
wcirYeVki2eNdapTw7+D/UjG0OKMZ1fz1imEcAd5j65joGKMmDe35w5g8gUMkrwmu/U761QjHsUC
gcpfPpKlxK5n45kWfs5Y0RAls7J2eYH+J/Ye3utYsf+NNR70QzqqLhphYpxkVzOzqWW1mGHgrzuk
m8bOReUN56KmltXX9i0jPT6iVViP+IgJWvcMhB2+VzMHNoKi2FWOORYPs4NTYkm5bHJnk5ZJnATX
mgeew2F9w4wVLMhSp3sDwV4YEGpEDib/XBf3nTUvt1NfMQce5UvQmd+shMMa/X+ckYm9Y1LyEVQ4
jIOEhceEq2LXaSScEodT701D2sfJJlkiyYn3Aopb2w6+lwFCYpKst9DWLFwSzavqmvwOV9BRaCY2
xqY/jJCn37WZNYgJhMnScWTpKxXyTPb1AVtKGiLu+iiDvLmfhuYe/W2xhHrtc7UbWyOYFtqtDx0W
xxJS6wab47U9aj9szRsuX17dlvM/zFiDMegJ7G/9hPomKefrUan51BbNv8GwP/+ptbX75bv7x2vr
16z7rCugd3+zuv79q/6yuvbd39CxmFgRTA7Dr03zH6vrwPyNtQ2UhsBmsIZ6/k8kI+833bdMEEj8
G9Nj4/3X1fWGMgLoqjOhtE3U78hU/oXV9d/CG2w/CPBBWJgMN5eE8T80LSbrAslQ370KkhqJSonj
wDEQq6wLxMaob+mJ/rTXv/tdLvMf1Mx3dVb13X/95//vL2SppmNeQOPjGn8XYyD5qWFdl86V5Zh4
AccpO6DCQ9NPJM0xIePx5n//+5AZ/Mmd8fsP6Nkuvy+2MBg9/86dEeTu2gX/j70zW44bx9b1E3EH
SZAEeXlyUlqTZVlW2b5hyJbFeQQ4Pv3+ILmjrXQfKfpcn4jurqguV3IACCz86x8wTL+QTRo85BEX
EHnu3Cl/zM7evhSSktNLMdSMNfg9phuGpPBnCgFu42kyFI53UVSkBNLZ7o++XjOQdDcheJQS7F4W
cOcw7XsvbOU/POWLWxZAqxNR8L++9NQV42JbvXeh3Bxj7bAlewR3bzY+PGOr7dvP6aCNPX1QZiDY
IAKaEG+ukwedGwx24X57GHUGXAg3OXsE07LJdRy1RDVfi7xNz6t5xhZy6dNRfUVCRmAUtuPW1nbr
6PLtO/r78QlbMRG2RtBL3KYZmT/suPDiocucxN7FS7ZiVHXZmU2oLV3D/6drGadnAVbjMHFOJhSm
gwR2IYS4EIq4ucEjokvqar59jql8+7HMe/w34czMXQRPcFQI/cD8yPYN6eSPx8p0Sx5RM3gXY5w+
cY6I9oNbWe+M5n96dyxCzvPFWKVOBhOFnie1W3oXGMkTUxOOBihG87J1VuDezdtPZARgfz0S2buO
C0mGV3jqRR3GwhlX9BsXuZthSylGrslRDIS07BWxnkSXPsCL5iPNIvSQqYYbMSIteuc2/p7Bge2x
7NnmUyUn+GTCxLSM4jgovIsZG7FzgUOHRds8Ci9bSzFDuwjguyhcSoNlHYCwnz9ev4UTzwrSH9++
m/80Aoi9I7ZqRprGyuthLkqSUiu6UBfP8aC2jRPEREvzwmv79zJ7/9OlyEVCyA0dUrinM2puw77p
ZScuMp/XG0UJnyxWOyz1YcBIvP1cr5d6lm96m5EtTYgrl/tr+rYQLFDMtNY5pWS+Yqrft99qURLm
OpGUN3LmCt+Zy8Zq8I/pZS4JJoTfUYBKnwE2O+qfX0xbrDiqo+g9t+FAnHHyQvShegW5DxeN20zB
V0SvsM43aZgDgyV8UtWscdawauL0MG1BoGG4ms8riAZ+JcZrdYmMiwkrJWyOE/87L8l/po3++yv3
2fih+BsxIinKAubsyfBTbefeXAnvXJV2RaEIAaLJAusAylEMgNzVMicEFtJ/oK2dt0uwxzw++NQT
pYVvc26oSjjNMpAxKvFHbDj14+wWpqpNOQ1u3M5i5aVD4NAPdCZ8M5wk8h66NCR7Luh6elT8az2s
NqgV/HtYTLviw+Tm3Tc9yuYiTDwEgDkvcIP58nID4YsAYSh50T0sAwubgSjunKODCTlyawnpf1dF
5C1vyx7QGtfeTOCUUndcI+RNP2scObFDF4M2BPIAUcK5hurADGk9p/220ODDXyAGsDifiFO8UDqp
CDnsHbJan2OtaZB332Rbwz9DNrzcOiFVi+Vqa9ysxGtl350lYsjkKgLaqBNa/3u8c5l7uggeCuSa
K6i56z8sTqQelUO7YROMo/9QLYX7s11j9zh2srvtAzTt/iRBSrMElz7WXwDkCQMgXBsXvIkt0fGR
zhDKCe+ztmL2eKNxFt8vnpudxULQDFIcPq3Gde706hrLEnJ1bpVK1nt3RGTXRh7j9MwgduZePRZV
4oJWYXe4X1WM8UC49NH90NJh23DKRlcZ1/xKlS8OLFvemzfYQHPPuxwIKRHPipiLDSe2Pj8CWANz
LBLUFMuXACdYos9WeU7vrD9aucRx2eQC27k73xYoOec9fhEkH/uwCK+7DGoJSnmbvEkAI6zIc1rM
27EJF7rzdkzUZGvWSwuvIpgH3kjgpTu73IzwpXEmxnL7MWjo3DKDkwUrrjV0rlOrMnmVPskDGDCG
pMjKxWO/0QWGPhunFszlMQcPUXbMz4aavObZEqhgHRN/ojG5M1wZ9uWN5nAotq1I1qtVlkRjOFnl
P6CoJIHZCCnpFvYYJfiL039OxOoeV3pocucmgfe9Hsf6LgTKugL/KHcdfQtnk1vQXg5OZvfnWdnA
mCYyhV8p5xlq8wr8bqs4uCvLNcOrIjDpTbi8LNehTZuh8lIwt6qIoi2wBhwA38JNvV6XuyKy/T0W
VS1JLDYITs2cBL3GP/STRoxak8szVBDSev0UeitJDK4crqPAp2+zzDlw4lCwMm1XbCn2E7lxvARr
ab8GSBnVQflL8BN6NC1WPAkvcYzqk4MNwg77b2iznZM3OL43Q3ONwR9Uj3pV6fdEWHS5Cea7gnAa
nHX1El9g9CS7s1BNwTdST/UB+8H1O/zy5lx45ApgGe6t3+uyK/awTtctrTWGMQR0xbRhqr/nbS41
HYNU7Qq7l2emGFUbvD0VapG+svDQTkGoKV4OVehqszCho6F9dzsUyvpQg5V8yHukM4s/LL8AGyfo
spmFDWlTfc2KEbOhpQajr7GdzEkr3oD7PuBgyveRrdYuxtdqi8rMOVRtww+F1rU3pzbLP6xBGI09
DYadiQVsMJnoMNlDexVIogfNyLfTJZVueMTwhfyEOhunjUdzrKATHsU7D6LWB/BUhbpEpTuySaFI
Vc3wBYgNUHKs1WHwC8goqf2zpN3+NSqJW88ih1gpi5bdUHIfEa5Gn9iVVpiwLO+XgddNyO9sRlQm
bn4JcFnf2HpokVVpJrWFbZ9+WGJNBKmb80koEoXmfdNq6GnBHFNgu2LGhYrVVj8mvc2C1KwRZun2
ypS1cfq87+G2JPtwmH17b/IuSPcgwgLnI6IM1q3rk78RO958U4JJbJ+TarWK2I/Dwae5T0uzIQ7I
RKjbztzCss1gO9AkIRXVwG031sw5imhuSrhgXJ27sfX49IfUh508o48++k6BzI+4cW5NIsck47Uu
v7lNl1DPkd+6cUTjNnzzqULZ4+dp2D4t7ejBh5RoxUqp1b7OvekX8bSEVPmF5f+DFxrsrjRSx7JZ
UCPXc5INm9LJ0x9q1A9564u97+EmsUV32amvgJmD9RmdNnKE0E3D6xGceRsAT+7Taeqg/wbrYQnr
9gsG+0D8aLenL6PfV7dB0j65JdRB6N4fC0K7jqyr6LDcCI2bN7TuY6LT5HHNsulzMkhGji8eq/iR
tKWNl6DW34xpZrxpSyXPEfapZjdPgJIolVjH0d+rZDriV2ZfeF2zXHVKi9sAzSTWdBXMu03AKGAh
BZ5wb9VYsO5nR9PO7XvvI8Lz8mNHt/y2ysJui1u/+gk6VEJqWcWPJgrGCx208OP82M2g64YCSWkK
9joN6xRtqq5kucA4hT5Y6J0v0/gjBu/8POmk+OQMA2rWLPG/F1OALU5fphF7pfGv6xaRQCpfsqt+
xlPAiiY8DdMxUQ90SdqLCheefZ35EOAC24o3HiEYPU1Sgm8tilmgS8d1scPHaXuGXlaLuwAyw3Gs
scpts5T8hGVYP2mM9TfRmEzfhlJ3w95WysvO52ye/W3Y2NBvwxiC4XUw21N7FqWDgkdXW5c5qcFf
UG9AZrGKAQqsa0m7QCYTTtcTO/yTM3bqamjb8WxmI7yoc1XR/Y5SGqNQ4sSHlMXtDHKlQ44xlYVF
41SOnxJ3nLAny2Mc8RVL3rdi1gILhdK/JISLZRR+WKS3HeaU086FFRdvy7pxr7Rc4DcvUYcGOCyl
x4LowDp2gyE+RFZHO7NNvA9QFQCvy2A9qkFmtwpuxhdc8NV9WCKzHGcURgCUhH5hNkR/Jk0NxzqX
O9FOkjZUvKa04Ghkb7S9kHBiEcqGk9NMZb1yTsFGVvZbv4mzj64t5y92P1lXfqZFsslEJw4hMT5y
U5N0j8Wu9KGxuVmkzgbm7hPmevM/LVTMn6SYyscpwA/tYGNTg/iawCt8WppSIuoNRfOEYr3Ldn2K
gPsId+rJT+HMqLzC1nnNlD4XpCY0mGwiok3njExET/Y4PLA7f7TQHu5dO4g1lBpq9mRdIBhidmjU
DYOnw4tigP2IlmL8SthXA9UsWfOPNnxmexO3dfmxBiXWm9qdrU+pJRi1EgAJ/kZLKslAHnw3Qzd4
PtT8f1HfO6I+tGAcTP7vUOj/KR9U8crE5eXf+Jeoz40ISnVpH4RS2GQqcXJ7MXGhBfg/HBRJqeI4
Ct3sDxNb6fyPYJO2jbeKL4BQOc79FvD4/CMkQfxTIcBgcHH5b1BQk+36x7nR3I7jOjS/wLN4zvBU
2od36VJVg+39Su21zZ/Kao3JsJ8m1+r0TmvyGu/zMsn0QS2iZBVXi+//nHFMri+RtmAlfWgtD3OW
ogstWhR1hNdYCksHQfWX3sbAdNn2XhusATl5tOMsmKpjZ2Jby2GBT46ZgnI/YvfV8lklNusxAVwm
I77Mh4QThMeBBm30iiFDeCYUfA9/M2e5H/VbuIYW/uf1mBt6MiwLApTeO1WfgDYcTCNhqAr8F+kf
5M7Xp2rIaE6j1er/atU0RgjmEpmiYu4xsCuuosSPuOTsZHX11AV9ttx5Esy737rp0PM8tTMl85c/
5tbN3yiy+9ctSRk5Pord0AfOiE4BT8mhpWpUnzziDO4XV4grkuJ89QaqQxy1g2xCwSczzGyMtDsc
kLLPLQ6puU3+7EMDrxPXGDmwaZ+X9qjsdL/GyQrPrpwZir3mZLvep30QW/M+WIsuuF5J2+GPVZGn
/G5Dm3CAv/32Q53AfcAWZg5GODmTP0xb4ATui9OCAoA66Zc9IaP47NeZ1dxidNesN29fyIjR/o04
eFxICJ8MqMB3Ql5eaF7uH7gizJYuWikkHwWj7Yh9W8aFh4GyzRc+C5l7H0lR9I0xf+CXlt62TiLH
2wJTmvzp7Ts5waPMnRiLJiyLgG3AbE7ARweLVzua8+BxRHERXPuQ2TWN9cpCRHGeIOuGpv3fXRGI
BVQKkV7k8D9/9QPqoKunzNXpt6IhaO08q6DDfnGLye0vXaXfaT6cjijORr4UmB8yRw2OezKitDuT
LG2V+j52bb7e+7ns6VFykl7o3L39XC5ixj8HlV+HN2g8qCQSRPGXDVUC57gs69H9UisNrSAenIDM
O+DqbMEvKp+GVmyYShV/kdaijeWHL6J7KMN+TyQVtFPkyZUrzJfRTqLEBAS3OW+8s7ME97dUpsny
E5gmZUJ4s2UzMqEmCxQvqDAYIsPQiPnTI+AuD2cVsIqP2MAJfg4mJoqWTegMBW58kASypTxw/ku8
q7dfwsn75h1g2gms62JvTlL3KZLqA4DhSzjMX4YqT1kC4iaxRqjmU1Ou929fSryGGhnNgLkLdseO
BbLyF9QIB0V1rePFd6HXPF9r8NvgGgljwaMOUJDpcr/M6pLtj7cAs3/GD+z33/UjDE3A18nm5QIS
hirc5U7ZNuQwVQQKTR+sIicu4lLFbYoyFOfeYjpbxKD4YCGTxv7XDKctPR6y2Cto69fukvIXq8xd
8n/XEC8hjJKbygz46udcxWoH1jtoyebCVKSSvc3yUzOSmP0l/MuwxMy46x6vrXSvptzlvofnuZsj
4mdFiGPd8YOLAxOkeQeVf+4b/XtdklJ6lAhkZNLbpCfpnw5fxxOMIeHmP8tRyK95D8RzcDPXPwZF
2HrbGTeIA6hWdLHAyY93ZIXUx8otynssEznb1uFQE2mEo3BkLfh5BanuvsRiFopjrhrTbRqO7hFZ
0qcKf+Cf5swK8tdj1rjFyTH4OPpxc5FiSH1lc7w08s50LHaWysU/q4QAcB7jqupv2hJ77F0sfFR/
q6W7jS7ndNqqqL/xAurxg1da4kouPWmXLalETsQd4jLknWMajdsZOJof7hpC0vKtdsrvlmz8CzBe
AK5h7TARE20v79wmnB7aFAEO4X5B+sFzEqWwHKnru0mK4T4TAt+l0MYfDOaH334rBtDM0mr7z4Gn
1K/SjQd8TIb8UDseDuE0a4N5O08RZ0xENOM5J5W9niLwjjDN838G2ms0fuKhgHvUN3crFDoUiCYK
rrZAs7Bl+OTpxf6Bv7r6DpiBGcHgD9t0JsmmkCrbQ+TJ3gPHX61pTAhqPhYzH88n0wU/3ajINYNF
D3/5kfGabyIX9HMflI2G+QNg/U5N8fqDfrmYpARFTB6ByIuTxTrGylJGfVQ/0tyt2H1n+86pW1dt
qqq4Gj1hqFdJU30acmjK75RYrxeu52vzmOyCDv0JitqTCmvwVYSdW1894rIEHE2TBKCzEnB73tkm
nn/p1TfmcwkXjItECdNzOtn7Z5Rl7khIwCOG4nwzwmW7wMcdIH03p6W8rd0qNo0Sq8VZwo9aWnQo
Uc4wXwho32oKKsrg4GMf9BGepgjk2G9B5EYO7Lhg4O3p6rpqN652vE/0FuunClfay7rFXWp0jbuo
cbHaEGZut4TzJB8FzYJ0Y8kquAngt6OtBWE/2n20PMKU1du8G/qDk/j2g83he7syfudvr+QnPUle
vikDwPd4LzQl3eda849yCHNfNXvhsj56g3n58HrSM0EcznFe54caJtI3YUXzbnCThexXWrJHr178
evf2bfivS1puA8dn2r2oDsEb2cZP5gC59tXsJ6l8TAY8gkASUPDMITJBoh7KVe9Gr5qPxLmijMus
trqtmoaY22yOrsY2II+plIn1EbdU74gGoEblEkffK7h0/rYvrCsiZeTlIsiUFpW4I++g/NhYDBp0
MKiF21XPxdWUNyreyjaC1OeKEYYcmuUlyLNrIdvsDGwXQ0Y09B9hTJd618RqgO2XDl/o/RWfrDpk
gwhmZzoINMFwK0GS7qYySukRdTYPAF08QmmXJCWWdV2eErI715+xsAovMWbz/nGgXMabpCggHr/9
cs27ezXrebdeyLxnk+IEetrkHmwCe4FB4scu8/xrqxP5fZuhMN0VsKuunalmXX77is7rI+XzcFIb
uJHtuILi1jPLzZ+zynbLvmLr/AU67p2vwBPVJh4W6yLC3vkwIbtkpfeT/rGFUHAPvVxfZllkf7LG
SBzevpcTM3FzL4ZZh5QBdwXOuKdldk9+FS5qdf0rmT1gzIDwq++kvWONhPrQ33SIn9nnq4YmjPad
dNnlSI+OWPtnO/SOdDWChnwp5C+B/Jpp0n23GE/O+9pS6RVyEHXshJivgyEF3cWkxdsAabvoi+mg
PNvH4CLXO2GzDavVb88sXsshL7R1FQXEEiFNkdblc19wodFQQ/PDpC6Z2L23cFTRxTekYmFEDpcF
wmppfOgQUO1HLy/v/TFZ9tQi6rN2kQnjCy76TS8rEKJgxgpiG2S2uhFRRk6jzJsGadWsiQsLSlJU
Fcqjq6mNcK5sMlQNW95f43wwDZT+zA4S9x8kVNnXAXfhJy+DsAAKmCPde3t0Xq/9nMZoCdOQ92HU
2KzLpyuy5ZB9CJ4mfpZD11P+dUtritYRm/Bleudar78Dc/JjInpOJDiCwyCU7utJCem7LFqsQB9n
yonM++XisJOi+3iuDBOaZ3zB5RIM+BP9tw/JqTYw/0HNDwx08jUQKaH6KC/Uz9mOUG+j2SnD8Raz
+Ixq+e1LOX8fKiO4DfCBILMAJ52WkYyyU+AlUD1Sc/mVpOKL6y8l8Z2dyceBXt1+nKM1tqvLJiOV
x977Y1qs97mSWJVuqhKIhtwYdJ3RJ5Li4OahjK7d8pKc1j5cjsPkedV7HJC/Boat3+QZQqZy7L95
eNSI2Em4dv2zXnTPXeCrWuRPo7NQt7POBxwmYgw89Hv1wDPf7t8ro5l9dCBhHcAbo8YiaeD1jIgt
0ppINbJ+rD6e/us2kn4Gzku9mxIg5wiY6SW6CK+QD0taJpwOur7vOe5V1uyOd1m1Thz3IBOs+keC
0C7CWTZwlwu/WjyONG8PLd/Fq4X8OQpB+s+fCftk6JyOrY8ZbF8NffMjDTkYcHBBBLTeUNqag/WK
x+wycgSgDX5tiTjja1I1qYnWtg5QSaKtI+pk+ckErPKnAMUWv/D7+DQ6HgmIL5AQATDgHf48JMFX
lUT077ZjJc25bqQNyOjUPYkLdDwhMzEiKb5VgEYshqhTdu4yl+GnOG31/G1d+O6DDfoqpOU7QtvM
adheoZnkB9fr4IdvunTK6G8HXl79CiZMuhzSDmO13vD5R/5XMl2Zmj28b45nTptHNTkr9eB8hayF
yf5+wAN+vV+1kBy9+y4Yb1XO/zORN5Szgpjw14Yxc1PcUbsNqDxdqW0uWsuc5RAN8zANLjmIyJa0
xld58/vQF+AWxh/JAqmq4Mwf51R/0ohKgNeWDq2O3qqefJyF4JqIS1soZfjjKzx6rob7FkdhERVZ
960LM388ggx02VXp1diuTg5B5BeYeizDOfHBM3NpDmOz8mXk7C4X4Yi0knzbWBsUj3BHOivHNuw0
xWWDCBqdzu8H8DFg5FE5HEQceW0kLLxQ3+YkfEGOo1nESjYCq9oTIhjwl0y2C4cu1SLE+ddvdG0H
nQVfZz9Lt0w5El02Il19c/AFOuHScwvL5Xwh4Se4Tl7eqkfbmzdnYq74A9Ok0QbVZT8Aqjgp2Y2Q
jCwJjry0sTk0t4uky7djoTfTpYk0OJoomppJk8dBXt3itNRIeUDKaaZL6+e4EeILEdGRJTgTf5ll
K2ZkMU9sTU4sDzrREGnPLW/Olp9dRWRNu8WtGwrD1mdhdOLPIVG/BgaQA7jOB0xARs785KcZNDl3
ZsE/WxACmIfIozaYrzoRj3VCgoax/N9Id2QV2PcrFgHI5SHLcSe96Dz+LgnpH43nkRo9fqUhZYtP
gUNRyN9ZiZbsXb3baG4J8xFzoWnIzb14UQqGsMXgi09wgenHTBFrQJLGCL7C7eU0NA2SHJOVkV0r
+JFgHIPH32wjsUhuC+ts8467seINDvOEh/9mRTDAL5WA0t4x1wij5CEhc54pasD+8a4Na/6XXlzJ
ByxzzsHXgNkrMIo3ZXznS7+sZvFIERc85J3ozSftReZHSVdzGAl8uwf+AuFGjHcSqy3eAl2qVi3H
cbZpdl2NcFL4wa5XsLK2iFMMIDYjLOv1ri2i1fGPAGz+3BP5cBelfhaNO2BDaVamtMQn9EDX9OBj
ytGKgy6WxLPxt1qh4CSj3a43/rLMTH9AIo6Pe6LiIURQKMC/vQ7I9Sh6PANMLh6lHYDfxwYfYVqb
dA/MCENqWLB4whJDYZGXKXi6UDr6TuN3PJdKWdNFESvSbVAwKMam80LsuR5q5UCfw7o4X5LmM4y4
2KuvG3wG5hCDPsIeyj0LMcvNnqYiDrYIU4YmQhlEJ2EmsdbFyegYEx3rJ8kGO0HS5n9ijGJ5BDID
SfDMUQ7zkMq7T+c0RSKN+a0j8QbEA5bJgzGLmYkooSgXiyU289IeZsUcikXWFckFGpyVf9a549CT
y+QLlkp8ig2URlisQ9E425YzdNcQW1yWXEJDcbXZA4gYeKtZqonfijrbrILQOCJmrp1hrDHiiNqi
ysQPAIwPF5w+NutSYY/V/CnSQKaaGTIkLE+tNwe8P51arA4jb5FvwXG1YkKNJFqBkTH6HQhsuCTM
9LBUKzeeztbApT0H+kV7YLlkOxqX1kCGFc1mvrzQK80mq/XQMR1nKAQNPI2wX1gfljC1vI+zvWBV
vGGJAmhtO13zSGEDvRNvY9eUWEZPtPwk1YT+yO/OCKu+eTkTBXUTnaFyD7ton6T5JKwPQ76uyN5D
XNB2XTzVMRIaTCs+czzk4RFVl6z24wJq2B5kjnZqPDRVKvmwc2wWmTxhhltksfk9ratsMv9s8RrB
xF0Rq3DnHCPMcq+skE3LsZiVYi9kH/UTVqxlQpCttJLMAMyQiyQiw9SRqGgzlt2digpIZbD6nCX4
btVT2X+2q7m842AXIQrseyhr50GN6vkQNOPQ/sRskoDmPqkQeqKrl6TQ1W3Wfc9Yc9dDIeumfOQI
sfacpJFrPkyrU04f1wgF0AaxPFzFVvhTi8VBXkd+u+084SmSByfS4K77Dq0nxlCVXTmXomRb3ceh
xoWgY4wwf27msFtzduGx93BDw6DAlPRrPwEhePBt3GgDuXvR3yLXGbzPQakXLwHs8Arjrla6Cyk2
bcTzx8zTONHYlbGTlVu5ltO67iIQAZs0TXcFtJ/5OIZNoDnA27ZDrEAkE7HzKdDWuwQpWMPGF2g0
5JjjhhvhadfZLgARGOEEiVaRISgaR0ApXcIc/TI5SlfoHTEI03oRR7VtnzmTk7qHuJ0deFhkZa4o
cUFArZu2aCrvy6A6zBfO7FYS2buPGnue72Y94+VkwUyzbj3LU1j/1sxqcIkg6L+sEmGCcTgPZN+e
IV9NVlr/o2yDHYafZXEWZzqfD7hWh7iPRUUjXOCC/tkuzqnysH5MsVId5x1Sx6X7FeW+GBDpy7aR
kKOUr+0zHdcdQOtQ2H4ZnMWVVQTXmA5YBanVAbhemf5KQ2wAcd5pwmJw6Xf4uAgFcFu1sBI8xnmY
/OZ39W0vZRw4txMeebCZJiyL2JZarMpb/wviurb1dm089fFIPYXlaHFcRulTjcX2xAfTk0TA/Cf5
MKeC6gXZemwrZByYj7sLTfnYs4HzOaReYFa4yrdNhZlZS+zEh3wpJ0ATHqydwou1SyxKUj/tcHK6
8tMqZ5cB50nc9Qy6J78JKa0x1V+gCFMWO6Ig0KeTwjdWZXQ2dFUWfCXGEmHTmQMwV0RniaXpfrZD
57NM+kpR2YeFxVs6I1uFKhi4wlTRqOpb1rI8zMymEVtTjG5SVAqS2ejUwSqOkeeWlES1S4vK+kCu
o82DUpeEdMB9v+rNgliBTcvDFAqP0gRDLToKh7aWZueEEmqaEz0wGNce5Cqb9fPo+XCYtw2ppvyY
Tfgl35Lym577V1Fu1skCWIM/4uZOxB3Vcauc/gEw19SrUTyy2rh66IMf0L7q5hC4uawvkyYf2RZ1
iyJTnNetNCVLGmnzjnRTB9p5Giy1FNFuKh3wzQ37IZ1M5C74WKI0BA3j9bOGL6ZEem5AB1jYskv9
3sHQvPAeiwYZuN4G0WTu3hGxxYuE/5NHDdkIWPE8kQrOizXRFeYOBmVhWXX815tYOz6hDc27lYpU
1im/2FQ6wEGncOolJJUMaTGvLEPqwJmlmmkMlT3A+fnLMLJhOs49x79B34VdPPPEAkIXYzRAtUMV
W2Oci03Xin4njr6NBazW4pgStlBNNB38YLzDf9dUsWCGph3e98NI068ls53fsvHzpgSfXMI/6fAF
HZOFJmLgzNtsggtK2kjhUqUkbmyq+ZHwSkBEVP9qDG+Qt7tNdhnA5+F+sIgx34EQvemWjQVF5l2p
PPOJdFVnWvA1YLDaxyPBZg/0yjgaZ51jJpiIh6xzzzpXwgzcJS+7azqOCZsmTgAUqlshWqrAQPSm
3tSBmY9xmedU1jZvIH+KV0nO3pb/3/xpqpJ+vZnKULJdOrhTsYelKY4ZUDyCITHFPA7o3MzL51Fo
lKp35TA1DCpyA6GrS/pOY/J9DKckQweGuankq+6YCwY8oybID17vmblb1m5UX1WTk4x6l5SKNuk5
P1AJiloysBjbwRorrlWvPY9gt2NmwArHlNbEoHHkgzyV9Q9jD9Ueq8oChTmLyzJ54tKbHF2QMeq7
zLPKds0hEJ4kJzZ4nWZAlAccCfI+MM568dflQkwu5yc0C8sMW84VXfEwps7MS4lfKh+V2KPpDjZh
z9OCPxcUBr9PxOFaRxQGc5JgHb3HC8w0KBPOLP0ek1dr/olRI06jtjXa9lakSERCYOE+UdYRzZEY
7rBxEYO1tSYCXG4sghBMzR5gAAAkMmNsC60/6k0hn8DqHO9iFSeMmkkNpVyfQ+JeSe/AwZMaJfKb
9Z63blbc1ek4837o4PZNypwfmE6Bz+UhG5CJwM+2rMnBsZX+rFPy/Wam/hFhQcpRpQipo14+vXos
TWlVWpXxlls6lHDdTo+jMhOjngx+BO3XdPdRqYRT/dH2Zuy7eSEAwLDaIkvzIidHmk+c03LSXgXI
kEyo6JQnZzGmgsOnYJar+gB31ynx9XI5U7Cx4TlIxs2scSg5wP5u+JnI01jin+VdbSpRt3ZZxeGq
P58ayUeF9vuhg/fNIkXBPwRbBXLllnuE5OYU+HKwKOPV3HSzYvSDW1sXLHRAdLhy4vXGMGeic0iy
mf1TWtcMaeYM5taHemYn3GOmHWu9t2Y8P65kCzjCH8RTYr1BSWIWLM0wWvTNCkV4xSawiD+Aq5SK
ungQDV5p0X55WTkiTH55h5VTmFn5Nmr0HzCj0BbIP6GY0VE8BVgJQkYCQibTjznW5pxp/ORSf2d5
S1cSf00/iiF9+5KnmC44Wsjx1DNwnhtSOL1G1UhXrkNbB/qHH0yGT/YyNcoQs6n3nu7vS2F6T40r
DIUNstwJsuqmJP+OoBM/4Naa9akJPFo3FzOLNWvX24/1jAb+iRaSigpMjTRXIhj+myenbId+QFmI
H7OoBg4yQ1q5zERfeymfYUobkb1wDRoWjYFsEgWIMpZdiPOaxv3jGhTCcK0ijrxm7XlZmX+zsWoY
CKZEkr5iT8Aia+Lv3r79v14VTV3TYaOlzHHctc0//6MlM5NWTZS69B90hj0odlt2b46FbK4cod6+
1F9zTgAMR5DT4KYh4z7FuymjMhfHpPYhSkMxLMd4CfPp3lnhtbsc0pPp3Sl3SupyGBgM51Afg5q6
f0ka+06JMAG/f8DL36xReuZjuxkyVvbbxEXevZBORr1PMbHw9xAEpN1/ZLWr/Hd4HKevGR6nT9ve
8Dz53JzTGTnhiTFOUSK+g0lwdMRzDJQqpLnOCvjfvWUXmghPC5mGqwGOnYDXeMJ2oSCO5DvpNLK4
0m1pjuZZzkntOKZG+fZOn/6EZCVdH2IeTXr4PnAOgY9ezyBNdiuLydJ/72uYa0TcitgscyyKC+Ma
99BnHBrICcHtW1n4UKb2bz/xs4j8zy+QUgtpHWQB6BCSRz9dWbB3LJ1W1t+7FJZKvYddtxZ7UI80
Ijb8uWwZ+9SUxoGH1xQGoy+guIUUneNFBUOFfWF6eTkVUVq8I6D/ha+4wXeA08KK8ztbgiqmJlS7
UGgrnDaZU2hWazn5ZrMcSesigDCNbT58OARwpPKdlgPgkTP1M4bPYwFEtw8p5l39IYPsigVIU1im
tlLkx7JYWL0rOcUohGaMWdBm1DZSCbPFY7nTclvyBaBXlPasmshxTdGUh/q54nMdUyzHeYVH9cZG
TsH7D5O8B5l0xxkhBgbSBbDs26//9LNm3XPJ//ARXkAY+GtqD5wsiKdZl29N2glq1qQlyqnZRas2
FcBvyPrtS5r1+9WAs9RGzz0a3BJCeSpppVG26E6F07coCQzGOGRRUFxBBnQL69pW+LyitijxTG4P
M1IGBgJdqLmbt2/jb5aE9CiZYFzTnqKLfLqLChfcoZin4lcY8DWiZIzyH2CqC2d0Gss8gXxclfHK
ra0fy5hPeNkHY1u9dxv/oa2ORQTkPgFz1eNLfP0F0pdQlULx9yuugmXYPbeNg5Ww+8usDIhHW8fo
DkO64YC6jcypKJ6/pWE/tnSz0Sm9805ed+2ee/zYe1HJQXCgs3nK2F2rYRqbuch/JdIOPneBo27d
Eh8zSRl1AXtnuMZLXZ+3Xl19KGfhXOlacpqTpZ5vMpmGEJLracQkbxBPMOc7f0O2WvH5nbt8PYNe
uv/Q52nwwZlm8zt5ZWOFP1PUecMvaswu+cLn6ivclBGEDgqnQjcYC05wxKqRktD7zVO62hKpGsbA
05mQjbr3ozK5tOVUfHF7b+A8Alfl8L/snVlz20iWhf+Ko9+BwL5MRPcDN1GSZbtk2e7yC4OWaBAk
CJBYSIK/vr8EQBUBy26X0xGDmBhUPYl0Ekhk3rzLOefSayZiuoOVO0RzkxaZ1V3/P8/iodwu/vmP
+dMmjEcQYNLwMb9Uj2FpC3TK94kWb5I0X74azddJ3qJbNP/w3DHFUWmMS8GdWjIweSBFZ74FBV2a
KEF58LW/FGnOTZTovKQBjeZjoY0AZOSZcGHZqm/iOCGiBnKA9I3+dwgXmI62WaNVChvHQQoCzDtO
cvccAwa1pWrrGq9Pmm0Fp6uQykM+GyWGNtiU2R1xEvryG3bKYO/ZK7q6Idj0J+rIjj40Qn2a7bfK
6xlkkXG5UzaTgFBsSK4ou0uCeLpMzeKGBIo7wjA6t0kR02MlzqiRxYFym4eeTt5+47zfe9vjh5VH
PW5QJCu6xG93CRqxqx2qvFkJSfZE1WS3I3Lx0aAg0PJndL/cHgdLmxYg4fLO4Qy4AYwMaGw3+wPx
zLd0DxqBCIfcjuTYdCeKxTiH66EbOTc64mDgK/3RMtg9FbZ+oGoGs3QDLXGYmnF5N0uDYHzItdFx
rz0KFoPgDyrjGXo1E7idpyuYJoirBMaVEtvxJx8zO6aYGXJkW+PomL5N1zDHlGCdz1MjNyeRu/GG
W3ubTs2Nw+9vaEHDTFkkCz1/WmZFeO8Gy2S0QShzul3DniPfMBsQxu6nQb56m5a+hlb5+kSfBOrS
Bcc8RLQtSUowLSMS9dDhNwWa8ITBN+vQvVvqtFvVzc09nTOQZJ+5V/6mmG4tjuhZZIjuJkk6tMxA
Gxkz7UpB6JAsZvnRzvclyjHiIehRM8oLGotEJT3cwCU448grvmzIUpvH4+ZmCxfxFho0BVEDSuzJ
nSj0QJ3YqDaQ6UV2miZR7mCHwL4/82/yMtGG3trYDsLTTPlYmiFq8xrd1il8kwkvjseJYUHZJL9S
XhvJcvXgrran60z39jRGPOwm2VG3J0amgCM4AvqlDkAHEC+4OhaONdgBfRzTr+Xz9oh4x07xrst4
toFca+5GRUZNw4xodGCi0OlTZR5FkTJer3YP0Gk+Apd4vTIO7iDYO9ZEiUNtrEMNvnKRfwSs/Xm1
y60rEp3p8MBJOtb8FWLNOO10BMHR2vuwN9EwijLE56DHolga/OEnq2RSiGyIEdB7ZQ12cu8BgELZ
HXXh3L7ekR39XFon2j+n2S36wl9OpXUkhve24xUy5FM7prcwTUw8QOSshZB0G61at9Z0SflobC1L
GoIheEbiMf03SUlUL93jbOTE2R4kVbm7whuwxgmY0wk1bYoT5upDajjBHZWpzcT0vgR+pt0cAwQV
7K2jPFAy3YimPUtrhHx6eL/Zr71hjH4hnVFo07oN/fRBi4/k31x/fQ8C2xpl2ekOkxpNPJqnjI3Z
0pmc4HuOKHq74xhM0yA3FO1d6KSnsXZChkDPPKjh9toYLXNzBSxt5VzrNOcchoG3nxpGcJ3be+OW
DsLFSKGx/YfCNplFZGpGhsXJ5gT+YWQf6Cqp2aLPoL3SPpQzuDK5opPO28PlzJdbmpQVJ2SfT+v4
/Voxy3fgqbQbPc/o8uk7Dj1dD8p6OXa23mF0zDcOfYEAMptltp5wq4hOKrR48R3ldZwAtU2oUyjW
+ku4d5ZDeptF18hRBIPC2+NYnJjP7SmzpzCwUJI3ta90e0Uk4ZDYN9s9rN+Vk7/XvPC6iPfOjXdy
Q4Qd7XvKwjvCXZO2Ff4RItkhckYW+hADY+c/Fnl0H5a0ydaLd1FBgUdbhTq5aWWxsU7lJKInXJq7
r8MD38/c+OoAlmYQW3E8AXGaDjcI94zK2R7hYNf0BroVzndJQN9m7/Q+Swwwq3jjg2jtKmhxFFTl
Na8cG2GCNkC8Y0kFTnpXGu6EpnZznzTdwAvp/ranqvB+RnZjuHHRPSqVAawedMit3WJPDoI6YDl7
Y6cr80qLdP1mBtdusoqM/XhdwphHehqZWX/jTZem9jaJjM+Ok71ekXW/zuzjR++QIZsbOjnCAqZz
XWhh/OD7+080Lj6Mtlt34UAQH+6pQQ2puzxQort1SbaJpjo39GXaDOwkie4il3SFltJ8ZRbDB1ii
abHbfSU/ro1C35ohglwkVxYO02hml7DDD3n0mkJOemWBVhrY5syfRisUQs3lZ3p7+w+lVU6TKNZv
T86qmICW3tHGKII67fGL8en0sNtb4TtKOq9XOofQUaEX+fpA+WqtB9EkLWx7oG3s99s1UE0n34V0
082ug3RH46m9qQyCvEDqGjHv0ZL055/R+vjvw6yAtVu6T0lhoKAaRHQ0Abp7BVMF/RmaFg/RmPbf
gvh8p8H5G+wA2XLjh7stiJphbhvAwGb3YJOS8QGK8HEXHgYYtOhaXyqfgECshAjqk4nCLLawKK49
KqDYmpBsMPJLU+xveLPcW+iUQhIfHzzFHhapt4E4aZj0ITZtcscHc2KAYhgera1+FbirTwew6Ncn
xXuAiHBLNxc085Xgq6lsXTgN0WyiUJ4cQLbUJ4BqvLFubbQbb4vMNzUa+odiVSeg15PRAci3GX+h
O0Wcf7BCQFdr1qyy8+k7cFBCCwBHvgMP9DFHWttlK+7Q6gcAzurbeG9nduoftgN3SaKTTZasgNia
NDClMKgPKWMasw9mcRByH+jzp6Bvx+S1sN4gmk60S4Ujaszse+Q1XCf9k0JmfIpvCF4z5L9XiUcc
CO8ctbRlBEc7PaVpzZT6P+NeNw8ymufzcSXV+EexSMv7RQYkPTvrHYpPK53BB9rn5GFe/t0v/Xig
Vz8nEvlCt9Pqpqqb+dEYEXnGvHgiGjB9lZjWJX0H6UlcZHUinNHmY0XXdRVFErJ6DiEoscHF9Hxv
An78bPVM/vg7P7r3emqun/75DzCYZide+duPb6guOC9CaMC64mLAy8cXGpqWJpK38Iar639pEh4J
FXKxDOm+19L8NESerhWzfWcOOiO0loAtsnoinfDSHPiEZqT3HSETV131D/ZpISBf93OT0Al+LybB
Uiv+FRnW+iHJv14uhGofOLA8RWgrLrJD/doN0NKJmX9mJXx3EixdtcmbQ3prjAEPeTkJ6CXgR5GF
Nurp7tESgEMlJPnkHt9SqS3pFnHay2tA01QY41RxBI2lX29f9+16RT4e/ydYJM/n0985CiwV3U/q
ldABqov5vHz7iAaTD0bhD0HQ6urdIrC5cck1YLqqYVsOHP3mQOhsAcqQKoJZIg2Nbqm4+rYSSG3V
J7XESvBUFoJto09av+nuJGi2asMY4Uzo29MjP9AYJ4nHp0WzxXmvIWlcXR2fCKdAyFNYDrnK6urd
LACVlbYGIiEr+ogJvm51ta2Ba6tkcqno6xgNcfXOGpDeFd6s1JFgcuJBW6DcWT+k2O6XNtHDGsBh
EkK+9VLonZMMIQ26r9wkYA4oqCPby7F3+fQuWvGU5HyHglh19e9YpG4guwYMT7WRhYBM2335HIge
JDyqEj21AzgqQrlA7u27KqAbYe46/oBnqwJgBJql2Ru9M4PcmsBJyD2+oTKJyDtTvqyuzlnomWiI
ETpZlGKrq3+zAHexvqlfPxItS2WP07zy7PV01oKuWxhCEFrUo6sJ71FoICTAZd1CC0tHVESDA+v5
LV9aQoRjWCbYCMTl+/b8IBVE4V1qF1iaCpiM0MhuNnvn/XMO8jMUfJ8Pyr7NAt6ALnsSmJ4KuI7w
B6Z0dXUcQxEh0TFFTENtEnvnDfCSPOlZQE+R2IdyfGP3u8eiw7kAwdHxmyxC73YEgAUhmiG1I0xC
IFOo54Ptra5OwshlRwCSQ7uoCRJ6uBbQI5GcBctQNZRNSB6+bBd9UxWLAA2Q5vPezQINGzxZH4HT
keyoj5rGeUu0/WSsIw4UPiRA8Orqn49AtxzpHeHhDguBTbfJI3c8JR/rCYSPBFMTTNWLr0eeAn2F
PFlPydRUX6hDOE6TH+pYR18nyyZg816zVnpnHdGAEhBLKesIZgtGPR7Rxbu+9JccX0XSFSgnwnvV
1btZAIRmya4FrCOpQmIDt9n3nR2ByjA4ORzLxg73aCuQ0pA+HHCXfBE62p0t4DqqCySUzqXNy++d
OUSNxq9PKqmQyRPAZfIm9RLvusw2h4KGGyWcKXH17mg0yHHLOouWyJVWen9NeNzZAr6lYm9MsjT1
L/VoC1AEa25KahFoKDvyH2v80gBSSnPQPkLBFcdBXP0Lmw0k02WPAQqKlEoEvqB2fLoBk69yVuIy
UHaqrv7NAtld6WNA48inpNQ8Y1U7bq0FV0UMG1wyakHVVUfrPdoKVD3N+tX8+lYQSBMb5s9zwNSx
hxAXSSERMaFEVq2F2h/t1SzQfVF2R5BIMYmc6UD44o5wCSWoNkAWrJeC3z/HSBxasrNgqpDn8JDP
QIOudRRABGpPTNTzLOGP9mstSBcWTPAGhiBPXtQRL+0CKvEqkFSWi9fHveDUN/XrFgH3GB+QBsDA
q6qruwpsldIa6iRnTE7/PCQLyyi7FzQVRr+Nl/Qy/MqjBEkXDJoVnE1C9YN92gsUy2XPSJFOQ3aF
VFK9FAS+6nIv+FSh2AoaUkCNYezfLLBQZdeCyY6AlQOE4/kpL2eBgpYK/AayZf8MgsBRyj4+8TBC
t/45fS4AbZePT7xM3xAyy+DwqqtedT3aCgKGJmsQTBYBohEcDY2L0DGLnnAnKTcCSaxnoXdmET68
PCBTB18iepecZ6FrEHAnBR8dhYt6FnrnNNM8QHpHAEejbOX5lJ2en7K1IzxVxBUWEhz1570LoDi4
LGmz6HJEov2B7kD9lPifl7NQm0WBdWgKc72zjthz0TZHLqeKu0SWiC7SjfXrWEcCaQ4HnQhLa+LI
vh2REIylK9EkFcHrsxRIIFZXZy1gHR18apzmv6znz4YOP3GQPDNAhssweqq4H+Eie4n98b0vnJkP
337esB4EtUGg+ltfFNzt+rf/oob8qwXkrqKjiw/P0VL1O80/bx7w259u/db5qc5/nIaLdJ4+LtHS
ElSX5jbfzDfwR2i+92W+mV/yyJl3Tqy/7uQbyvnzLvgvA7/c1a+6hxep7D83bhoiC9G+4Yo+IH3D
6Rph2nl2fvSKoVKhsmVHHs6j8GuSxmHrrmuws/TYSZSk86fk8q5rBLH8yIhvPOYhJM7W4BVNQXbw
0SKaH+bp4nLkGvQqPXKjjPAq+fpqmETF5kt72ms8peyvTJj18Kn1PvFzREZBduSrRZIG7VtuYHCy
I0+Z8TA832G1vE3Ar+c//PqWvH6aL1sLUK8Ra7I3fB1FIbzl9o6swVDSQ8dP4bxjRWpojfTIyaG9
LNCj4IiTHfb2W9tUl/ylB2aA4nFdnm+xWhc17FR26NdJEWbfTHNdo5cd+24exi3r0VS95celCfM8
frqcjqaWKj90ls0f6Sy9yPPWmm5K1dLjh4/og83b7MK6ECo/NGdB1pWNqcuL8mNnWcj/223LNjXo
/98xelKk3aFFXVR66CTOOzakgarKjvxm8SXt9kQGcCLKefJD7+ftc6upDckPfHg1nW+22TJsH+uM
L+oNv2P8m0WaLVqWSkip/abB7xbH8LF1jDH47zjR3ywOr/5M0vV5Dqr4AMVB/fyHXz95a0Wn4TxN
OClbx04DkZSe9f8iGSXpzL9dhu0Zr/Pxsnf9dh3hkbSjGloUiSS39NDpIugSuKu8sezA7xZxnJXR
ft4JE2hFJArYssPfL5Onxavr7JuzrU77yg7/PimQFntpITYZ1d/zA99qlzW8YdnhH5j9Bb1NWy5F
w0WUH/vYjiqb9KrsuB/y+fK8MIRNAbBn/AZv/uMi3XCytUaukTSyN/wxJLLpLO8mySo79Kc55w4t
iNpbs8ldSg++yPJXL958nQ+THj/MHhNaJrQ8twbXLD12mSAXGLTeZp3L/PHIL2Wangv43+afzqIg
L/2zdnJNfOMxWszTf/0HAAD//w==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4.xml"/><Relationship Id="rId5" Type="http://schemas.microsoft.com/office/2014/relationships/chartEx" Target="../charts/chartEx2.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376988</xdr:colOff>
      <xdr:row>1</xdr:row>
      <xdr:rowOff>15549</xdr:rowOff>
    </xdr:from>
    <xdr:to>
      <xdr:col>25</xdr:col>
      <xdr:colOff>235856</xdr:colOff>
      <xdr:row>5</xdr:row>
      <xdr:rowOff>11972</xdr:rowOff>
    </xdr:to>
    <xdr:sp macro="" textlink="">
      <xdr:nvSpPr>
        <xdr:cNvPr id="8" name="Rectangle: Rounded Corners 7">
          <a:extLst>
            <a:ext uri="{FF2B5EF4-FFF2-40B4-BE49-F238E27FC236}">
              <a16:creationId xmlns:a16="http://schemas.microsoft.com/office/drawing/2014/main" id="{9A23598A-9C51-40E5-935D-ED18278D5FA5}"/>
            </a:ext>
          </a:extLst>
        </xdr:cNvPr>
        <xdr:cNvSpPr/>
      </xdr:nvSpPr>
      <xdr:spPr>
        <a:xfrm>
          <a:off x="376988" y="187906"/>
          <a:ext cx="16641011" cy="685852"/>
        </a:xfrm>
        <a:prstGeom prst="roundRect">
          <a:avLst/>
        </a:prstGeom>
        <a:solidFill>
          <a:srgbClr val="C93FAB"/>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410327</xdr:colOff>
      <xdr:row>1</xdr:row>
      <xdr:rowOff>12566</xdr:rowOff>
    </xdr:from>
    <xdr:ext cx="4457141" cy="595484"/>
    <xdr:sp macro="" textlink="">
      <xdr:nvSpPr>
        <xdr:cNvPr id="9" name="Rectangle 8">
          <a:extLst>
            <a:ext uri="{FF2B5EF4-FFF2-40B4-BE49-F238E27FC236}">
              <a16:creationId xmlns:a16="http://schemas.microsoft.com/office/drawing/2014/main" id="{8DB75F2E-7E8F-4535-9A9C-FBCF32367C74}"/>
            </a:ext>
          </a:extLst>
        </xdr:cNvPr>
        <xdr:cNvSpPr/>
      </xdr:nvSpPr>
      <xdr:spPr>
        <a:xfrm>
          <a:off x="410327" y="191403"/>
          <a:ext cx="4457141" cy="595484"/>
        </a:xfrm>
        <a:prstGeom prst="rect">
          <a:avLst/>
        </a:prstGeom>
        <a:noFill/>
      </xdr:spPr>
      <xdr:txBody>
        <a:bodyPr wrap="square" lIns="91440" tIns="45720" rIns="91440" bIns="45720">
          <a:spAutoFit/>
        </a:bodyPr>
        <a:lstStyle/>
        <a:p>
          <a:pPr algn="ctr"/>
          <a:r>
            <a:rPr lang="en-US" sz="32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Sales Dashboard</a:t>
          </a:r>
        </a:p>
      </xdr:txBody>
    </xdr:sp>
    <xdr:clientData/>
  </xdr:oneCellAnchor>
  <xdr:twoCellAnchor editAs="oneCell">
    <xdr:from>
      <xdr:col>14</xdr:col>
      <xdr:colOff>327659</xdr:colOff>
      <xdr:row>1</xdr:row>
      <xdr:rowOff>30080</xdr:rowOff>
    </xdr:from>
    <xdr:to>
      <xdr:col>21</xdr:col>
      <xdr:colOff>204651</xdr:colOff>
      <xdr:row>4</xdr:row>
      <xdr:rowOff>137226</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257B302B-E8B7-41F9-91A3-A70B3976C14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760417" y="206543"/>
              <a:ext cx="4593371" cy="6365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429527</xdr:colOff>
      <xdr:row>1</xdr:row>
      <xdr:rowOff>30882</xdr:rowOff>
    </xdr:from>
    <xdr:to>
      <xdr:col>13</xdr:col>
      <xdr:colOff>257689</xdr:colOff>
      <xdr:row>4</xdr:row>
      <xdr:rowOff>145648</xdr:rowOff>
    </xdr:to>
    <mc:AlternateContent xmlns:mc="http://schemas.openxmlformats.org/markup-compatibility/2006" xmlns:a14="http://schemas.microsoft.com/office/drawing/2010/main">
      <mc:Choice Requires="a14">
        <xdr:graphicFrame macro="">
          <xdr:nvGraphicFramePr>
            <xdr:cNvPr id="11" name="Category">
              <a:extLst>
                <a:ext uri="{FF2B5EF4-FFF2-40B4-BE49-F238E27FC236}">
                  <a16:creationId xmlns:a16="http://schemas.microsoft.com/office/drawing/2014/main" id="{A8E50443-4BEE-4A50-95EC-EAEBB0020B4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472138" y="207345"/>
              <a:ext cx="4544540" cy="644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405064</xdr:colOff>
      <xdr:row>5</xdr:row>
      <xdr:rowOff>170081</xdr:rowOff>
    </xdr:from>
    <xdr:to>
      <xdr:col>6</xdr:col>
      <xdr:colOff>128337</xdr:colOff>
      <xdr:row>38</xdr:row>
      <xdr:rowOff>110067</xdr:rowOff>
    </xdr:to>
    <xdr:sp macro="" textlink="">
      <xdr:nvSpPr>
        <xdr:cNvPr id="12" name="Rectangle: Rounded Corners 11">
          <a:extLst>
            <a:ext uri="{FF2B5EF4-FFF2-40B4-BE49-F238E27FC236}">
              <a16:creationId xmlns:a16="http://schemas.microsoft.com/office/drawing/2014/main" id="{48667F0A-D954-4064-88BC-D25AB103686A}"/>
            </a:ext>
          </a:extLst>
        </xdr:cNvPr>
        <xdr:cNvSpPr/>
      </xdr:nvSpPr>
      <xdr:spPr>
        <a:xfrm>
          <a:off x="405064" y="1059081"/>
          <a:ext cx="3736473" cy="5807386"/>
        </a:xfrm>
        <a:prstGeom prst="roundRect">
          <a:avLst>
            <a:gd name="adj" fmla="val 10254"/>
          </a:avLst>
        </a:prstGeom>
        <a:solidFill>
          <a:schemeClr val="bg1">
            <a:lumMod val="85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380752</xdr:colOff>
      <xdr:row>6</xdr:row>
      <xdr:rowOff>14342</xdr:rowOff>
    </xdr:from>
    <xdr:to>
      <xdr:col>25</xdr:col>
      <xdr:colOff>263070</xdr:colOff>
      <xdr:row>17</xdr:row>
      <xdr:rowOff>152705</xdr:rowOff>
    </xdr:to>
    <xdr:sp macro="" textlink="">
      <xdr:nvSpPr>
        <xdr:cNvPr id="13" name="Rectangle: Rounded Corners 12">
          <a:extLst>
            <a:ext uri="{FF2B5EF4-FFF2-40B4-BE49-F238E27FC236}">
              <a16:creationId xmlns:a16="http://schemas.microsoft.com/office/drawing/2014/main" id="{9A855D43-21BC-47F2-9EE4-D8591A7EE4F1}"/>
            </a:ext>
          </a:extLst>
        </xdr:cNvPr>
        <xdr:cNvSpPr/>
      </xdr:nvSpPr>
      <xdr:spPr>
        <a:xfrm>
          <a:off x="4408466" y="1048485"/>
          <a:ext cx="12636747" cy="2034291"/>
        </a:xfrm>
        <a:prstGeom prst="roundRect">
          <a:avLst>
            <a:gd name="adj" fmla="val 11013"/>
          </a:avLst>
        </a:prstGeom>
        <a:solidFill>
          <a:schemeClr val="bg1">
            <a:lumMod val="85000"/>
          </a:schemeClr>
        </a:solidFill>
        <a:ln>
          <a:solidFill>
            <a:schemeClr val="tx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423911</xdr:colOff>
      <xdr:row>18</xdr:row>
      <xdr:rowOff>156009</xdr:rowOff>
    </xdr:from>
    <xdr:to>
      <xdr:col>14</xdr:col>
      <xdr:colOff>181429</xdr:colOff>
      <xdr:row>38</xdr:row>
      <xdr:rowOff>143933</xdr:rowOff>
    </xdr:to>
    <xdr:sp macro="" textlink="">
      <xdr:nvSpPr>
        <xdr:cNvPr id="14" name="Rectangle: Rounded Corners 13">
          <a:extLst>
            <a:ext uri="{FF2B5EF4-FFF2-40B4-BE49-F238E27FC236}">
              <a16:creationId xmlns:a16="http://schemas.microsoft.com/office/drawing/2014/main" id="{EA22F9E5-72F1-43A7-B79C-201C8842E794}"/>
            </a:ext>
          </a:extLst>
        </xdr:cNvPr>
        <xdr:cNvSpPr/>
      </xdr:nvSpPr>
      <xdr:spPr>
        <a:xfrm>
          <a:off x="4451625" y="3258438"/>
          <a:ext cx="5127804" cy="3435066"/>
        </a:xfrm>
        <a:prstGeom prst="roundRect">
          <a:avLst>
            <a:gd name="adj" fmla="val 18584"/>
          </a:avLst>
        </a:prstGeom>
        <a:solidFill>
          <a:schemeClr val="bg1">
            <a:lumMod val="85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435429</xdr:colOff>
      <xdr:row>18</xdr:row>
      <xdr:rowOff>104273</xdr:rowOff>
    </xdr:from>
    <xdr:to>
      <xdr:col>25</xdr:col>
      <xdr:colOff>408214</xdr:colOff>
      <xdr:row>38</xdr:row>
      <xdr:rowOff>169333</xdr:rowOff>
    </xdr:to>
    <xdr:sp macro="" textlink="">
      <xdr:nvSpPr>
        <xdr:cNvPr id="17" name="Rectangle: Rounded Corners 16">
          <a:extLst>
            <a:ext uri="{FF2B5EF4-FFF2-40B4-BE49-F238E27FC236}">
              <a16:creationId xmlns:a16="http://schemas.microsoft.com/office/drawing/2014/main" id="{A49C7D29-98F4-46DA-B787-FF13F08C1DCA}"/>
            </a:ext>
          </a:extLst>
        </xdr:cNvPr>
        <xdr:cNvSpPr/>
      </xdr:nvSpPr>
      <xdr:spPr>
        <a:xfrm>
          <a:off x="9833429" y="3206702"/>
          <a:ext cx="7356928" cy="3512202"/>
        </a:xfrm>
        <a:prstGeom prst="roundRect">
          <a:avLst>
            <a:gd name="adj" fmla="val 16028"/>
          </a:avLst>
        </a:prstGeom>
        <a:solidFill>
          <a:schemeClr val="bg1">
            <a:lumMod val="85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472440</xdr:colOff>
      <xdr:row>7</xdr:row>
      <xdr:rowOff>160020</xdr:rowOff>
    </xdr:from>
    <xdr:to>
      <xdr:col>6</xdr:col>
      <xdr:colOff>83820</xdr:colOff>
      <xdr:row>30</xdr:row>
      <xdr:rowOff>53340</xdr:rowOff>
    </xdr:to>
    <mc:AlternateContent xmlns:mc="http://schemas.openxmlformats.org/markup-compatibility/2006">
      <mc:Choice xmlns:cx2="http://schemas.microsoft.com/office/drawing/2015/10/21/chartex" Requires="cx2">
        <xdr:graphicFrame macro="">
          <xdr:nvGraphicFramePr>
            <xdr:cNvPr id="15" name="Chart 14">
              <a:extLst>
                <a:ext uri="{FF2B5EF4-FFF2-40B4-BE49-F238E27FC236}">
                  <a16:creationId xmlns:a16="http://schemas.microsoft.com/office/drawing/2014/main" id="{FD9E6BE3-5781-45A8-94F9-1B9991BCAD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2440" y="1386840"/>
              <a:ext cx="3634740" cy="3924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72571</xdr:colOff>
      <xdr:row>20</xdr:row>
      <xdr:rowOff>163286</xdr:rowOff>
    </xdr:from>
    <xdr:to>
      <xdr:col>25</xdr:col>
      <xdr:colOff>76121</xdr:colOff>
      <xdr:row>37</xdr:row>
      <xdr:rowOff>116115</xdr:rowOff>
    </xdr:to>
    <xdr:graphicFrame macro="">
      <xdr:nvGraphicFramePr>
        <xdr:cNvPr id="16" name="Chart 15">
          <a:extLst>
            <a:ext uri="{FF2B5EF4-FFF2-40B4-BE49-F238E27FC236}">
              <a16:creationId xmlns:a16="http://schemas.microsoft.com/office/drawing/2014/main" id="{A555414C-4AFB-49E9-BA58-61508B5C5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xdr:colOff>
      <xdr:row>21</xdr:row>
      <xdr:rowOff>8021</xdr:rowOff>
    </xdr:from>
    <xdr:to>
      <xdr:col>13</xdr:col>
      <xdr:colOff>462643</xdr:colOff>
      <xdr:row>36</xdr:row>
      <xdr:rowOff>118533</xdr:rowOff>
    </xdr:to>
    <xdr:graphicFrame macro="">
      <xdr:nvGraphicFramePr>
        <xdr:cNvPr id="18" name="Chart 17">
          <a:extLst>
            <a:ext uri="{FF2B5EF4-FFF2-40B4-BE49-F238E27FC236}">
              <a16:creationId xmlns:a16="http://schemas.microsoft.com/office/drawing/2014/main" id="{58536EA1-A830-4A5C-890B-0AC4C7221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16443</xdr:colOff>
      <xdr:row>7</xdr:row>
      <xdr:rowOff>149206</xdr:rowOff>
    </xdr:from>
    <xdr:to>
      <xdr:col>13</xdr:col>
      <xdr:colOff>107883</xdr:colOff>
      <xdr:row>17</xdr:row>
      <xdr:rowOff>31682</xdr:rowOff>
    </xdr:to>
    <xdr:graphicFrame macro="">
      <xdr:nvGraphicFramePr>
        <xdr:cNvPr id="19" name="Chart 18">
          <a:extLst>
            <a:ext uri="{FF2B5EF4-FFF2-40B4-BE49-F238E27FC236}">
              <a16:creationId xmlns:a16="http://schemas.microsoft.com/office/drawing/2014/main" id="{A75ACD2B-DE33-4D96-A835-518F5D0717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571500</xdr:colOff>
      <xdr:row>7</xdr:row>
      <xdr:rowOff>135346</xdr:rowOff>
    </xdr:from>
    <xdr:to>
      <xdr:col>19</xdr:col>
      <xdr:colOff>27214</xdr:colOff>
      <xdr:row>17</xdr:row>
      <xdr:rowOff>39189</xdr:rowOff>
    </xdr:to>
    <mc:AlternateContent xmlns:mc="http://schemas.openxmlformats.org/markup-compatibility/2006">
      <mc:Choice xmlns:cx4="http://schemas.microsoft.com/office/drawing/2016/5/10/chartex" Requires="cx4">
        <xdr:graphicFrame macro="">
          <xdr:nvGraphicFramePr>
            <xdr:cNvPr id="20" name="Chart 19">
              <a:extLst>
                <a:ext uri="{FF2B5EF4-FFF2-40B4-BE49-F238E27FC236}">
                  <a16:creationId xmlns:a16="http://schemas.microsoft.com/office/drawing/2014/main" id="{877263AE-7682-410A-9CA1-94E371C3BB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298214" y="1341846"/>
              <a:ext cx="3483429" cy="162741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499235</xdr:colOff>
      <xdr:row>7</xdr:row>
      <xdr:rowOff>119705</xdr:rowOff>
    </xdr:from>
    <xdr:to>
      <xdr:col>24</xdr:col>
      <xdr:colOff>417287</xdr:colOff>
      <xdr:row>17</xdr:row>
      <xdr:rowOff>23548</xdr:rowOff>
    </xdr:to>
    <xdr:graphicFrame macro="">
      <xdr:nvGraphicFramePr>
        <xdr:cNvPr id="21" name="Chart 20">
          <a:extLst>
            <a:ext uri="{FF2B5EF4-FFF2-40B4-BE49-F238E27FC236}">
              <a16:creationId xmlns:a16="http://schemas.microsoft.com/office/drawing/2014/main" id="{4DF4C1C5-6FBE-42D7-8B17-7F0B83EF8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xdr:col>
      <xdr:colOff>593996</xdr:colOff>
      <xdr:row>5</xdr:row>
      <xdr:rowOff>129355</xdr:rowOff>
    </xdr:from>
    <xdr:ext cx="1875258" cy="374141"/>
    <xdr:sp macro="" textlink="">
      <xdr:nvSpPr>
        <xdr:cNvPr id="2" name="Rectangle 1">
          <a:extLst>
            <a:ext uri="{FF2B5EF4-FFF2-40B4-BE49-F238E27FC236}">
              <a16:creationId xmlns:a16="http://schemas.microsoft.com/office/drawing/2014/main" id="{B7B721D3-88A3-43FB-9C57-B6B74D62356D}"/>
            </a:ext>
          </a:extLst>
        </xdr:cNvPr>
        <xdr:cNvSpPr/>
      </xdr:nvSpPr>
      <xdr:spPr>
        <a:xfrm>
          <a:off x="1203596" y="1043755"/>
          <a:ext cx="1875258" cy="374141"/>
        </a:xfrm>
        <a:prstGeom prst="rect">
          <a:avLst/>
        </a:prstGeom>
        <a:noFill/>
      </xdr:spPr>
      <xdr:txBody>
        <a:bodyPr wrap="none" lIns="91440" tIns="45720" rIns="91440" bIns="45720">
          <a:spAutoFit/>
        </a:bodyPr>
        <a:lstStyle/>
        <a:p>
          <a:pPr algn="ctr"/>
          <a:r>
            <a:rPr lang="en-US" sz="18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Sales By Cetegory</a:t>
          </a:r>
        </a:p>
      </xdr:txBody>
    </xdr:sp>
    <xdr:clientData/>
  </xdr:oneCellAnchor>
  <xdr:oneCellAnchor>
    <xdr:from>
      <xdr:col>8</xdr:col>
      <xdr:colOff>212076</xdr:colOff>
      <xdr:row>5</xdr:row>
      <xdr:rowOff>136975</xdr:rowOff>
    </xdr:from>
    <xdr:ext cx="2242858" cy="342786"/>
    <xdr:sp macro="" textlink="">
      <xdr:nvSpPr>
        <xdr:cNvPr id="3" name="Rectangle 2">
          <a:extLst>
            <a:ext uri="{FF2B5EF4-FFF2-40B4-BE49-F238E27FC236}">
              <a16:creationId xmlns:a16="http://schemas.microsoft.com/office/drawing/2014/main" id="{0B5BBC62-261A-437C-93CB-70BFFFE62477}"/>
            </a:ext>
          </a:extLst>
        </xdr:cNvPr>
        <xdr:cNvSpPr/>
      </xdr:nvSpPr>
      <xdr:spPr>
        <a:xfrm>
          <a:off x="5088876" y="1051375"/>
          <a:ext cx="2242858" cy="342786"/>
        </a:xfrm>
        <a:prstGeom prst="rect">
          <a:avLst/>
        </a:prstGeom>
        <a:noFill/>
      </xdr:spPr>
      <xdr:txBody>
        <a:bodyPr wrap="none" lIns="91440" tIns="45720" rIns="91440" bIns="45720">
          <a:spAutoFit/>
        </a:bodyPr>
        <a:lstStyle/>
        <a:p>
          <a:pPr algn="ctr"/>
          <a:r>
            <a:rPr lang="en-US" sz="16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Profit Gained Over Time</a:t>
          </a:r>
        </a:p>
      </xdr:txBody>
    </xdr:sp>
    <xdr:clientData/>
  </xdr:oneCellAnchor>
  <xdr:oneCellAnchor>
    <xdr:from>
      <xdr:col>15</xdr:col>
      <xdr:colOff>393893</xdr:colOff>
      <xdr:row>6</xdr:row>
      <xdr:rowOff>18144</xdr:rowOff>
    </xdr:from>
    <xdr:ext cx="1367361" cy="352926"/>
    <xdr:sp macro="" textlink="">
      <xdr:nvSpPr>
        <xdr:cNvPr id="4" name="Rectangle 3">
          <a:extLst>
            <a:ext uri="{FF2B5EF4-FFF2-40B4-BE49-F238E27FC236}">
              <a16:creationId xmlns:a16="http://schemas.microsoft.com/office/drawing/2014/main" id="{9B8EFC97-966B-4210-921B-EFD446FE7583}"/>
            </a:ext>
          </a:extLst>
        </xdr:cNvPr>
        <xdr:cNvSpPr/>
      </xdr:nvSpPr>
      <xdr:spPr>
        <a:xfrm>
          <a:off x="10463179" y="1052287"/>
          <a:ext cx="1367361" cy="352926"/>
        </a:xfrm>
        <a:prstGeom prst="rect">
          <a:avLst/>
        </a:prstGeom>
        <a:noFill/>
      </xdr:spPr>
      <xdr:txBody>
        <a:bodyPr wrap="none" lIns="91440" tIns="45720" rIns="91440" bIns="45720">
          <a:noAutofit/>
        </a:bodyPr>
        <a:lstStyle/>
        <a:p>
          <a:pPr algn="ctr"/>
          <a:r>
            <a:rPr lang="en-US" sz="16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Sales By</a:t>
          </a:r>
          <a:r>
            <a:rPr lang="en-US" sz="16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State</a:t>
          </a:r>
        </a:p>
        <a:p>
          <a:pPr algn="ctr"/>
          <a:endParaRPr lang="en-US" sz="16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21</xdr:col>
      <xdr:colOff>80345</xdr:colOff>
      <xdr:row>6</xdr:row>
      <xdr:rowOff>25768</xdr:rowOff>
    </xdr:from>
    <xdr:ext cx="1484509" cy="342786"/>
    <xdr:sp macro="" textlink="">
      <xdr:nvSpPr>
        <xdr:cNvPr id="5" name="Rectangle 4">
          <a:extLst>
            <a:ext uri="{FF2B5EF4-FFF2-40B4-BE49-F238E27FC236}">
              <a16:creationId xmlns:a16="http://schemas.microsoft.com/office/drawing/2014/main" id="{EFB859C9-D158-450F-9ADB-3E93599806A5}"/>
            </a:ext>
          </a:extLst>
        </xdr:cNvPr>
        <xdr:cNvSpPr/>
      </xdr:nvSpPr>
      <xdr:spPr>
        <a:xfrm>
          <a:off x="14177345" y="1059911"/>
          <a:ext cx="1484509" cy="342786"/>
        </a:xfrm>
        <a:prstGeom prst="rect">
          <a:avLst/>
        </a:prstGeom>
        <a:noFill/>
      </xdr:spPr>
      <xdr:txBody>
        <a:bodyPr wrap="none" lIns="91440" tIns="45720" rIns="91440" bIns="45720">
          <a:spAutoFit/>
        </a:bodyPr>
        <a:lstStyle/>
        <a:p>
          <a:pPr algn="ctr"/>
          <a:r>
            <a:rPr lang="en-US" sz="16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Cutomer Count</a:t>
          </a:r>
        </a:p>
      </xdr:txBody>
    </xdr:sp>
    <xdr:clientData/>
  </xdr:oneCellAnchor>
  <xdr:oneCellAnchor>
    <xdr:from>
      <xdr:col>19</xdr:col>
      <xdr:colOff>253803</xdr:colOff>
      <xdr:row>18</xdr:row>
      <xdr:rowOff>142074</xdr:rowOff>
    </xdr:from>
    <xdr:ext cx="1393458" cy="593239"/>
    <xdr:sp macro="" textlink="">
      <xdr:nvSpPr>
        <xdr:cNvPr id="6" name="Rectangle 5">
          <a:extLst>
            <a:ext uri="{FF2B5EF4-FFF2-40B4-BE49-F238E27FC236}">
              <a16:creationId xmlns:a16="http://schemas.microsoft.com/office/drawing/2014/main" id="{D3BBC585-D096-4D12-A211-D6232CE0406B}"/>
            </a:ext>
          </a:extLst>
        </xdr:cNvPr>
        <xdr:cNvSpPr/>
      </xdr:nvSpPr>
      <xdr:spPr>
        <a:xfrm>
          <a:off x="13008232" y="3244503"/>
          <a:ext cx="1393458" cy="593239"/>
        </a:xfrm>
        <a:prstGeom prst="rect">
          <a:avLst/>
        </a:prstGeom>
        <a:noFill/>
      </xdr:spPr>
      <xdr:txBody>
        <a:bodyPr wrap="none" lIns="91440" tIns="45720" rIns="91440" bIns="45720">
          <a:spAutoFit/>
        </a:bodyPr>
        <a:lstStyle/>
        <a:p>
          <a:pPr algn="ctr"/>
          <a:r>
            <a:rPr lang="en-US" sz="16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Monthly Sales</a:t>
          </a:r>
        </a:p>
        <a:p>
          <a:pPr algn="ctr"/>
          <a:endParaRPr lang="en-US" sz="16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7</xdr:col>
      <xdr:colOff>380448</xdr:colOff>
      <xdr:row>19</xdr:row>
      <xdr:rowOff>0</xdr:rowOff>
    </xdr:from>
    <xdr:ext cx="2818913" cy="307710"/>
    <xdr:sp macro="" textlink="">
      <xdr:nvSpPr>
        <xdr:cNvPr id="7" name="Rectangle 6">
          <a:extLst>
            <a:ext uri="{FF2B5EF4-FFF2-40B4-BE49-F238E27FC236}">
              <a16:creationId xmlns:a16="http://schemas.microsoft.com/office/drawing/2014/main" id="{B19808F0-88EE-4FA0-A882-AE3E4B4C8205}"/>
            </a:ext>
          </a:extLst>
        </xdr:cNvPr>
        <xdr:cNvSpPr/>
      </xdr:nvSpPr>
      <xdr:spPr>
        <a:xfrm>
          <a:off x="5096827" y="3352800"/>
          <a:ext cx="2818913" cy="307710"/>
        </a:xfrm>
        <a:prstGeom prst="rect">
          <a:avLst/>
        </a:prstGeom>
        <a:noFill/>
      </xdr:spPr>
      <xdr:txBody>
        <a:bodyPr wrap="none" lIns="91440" tIns="45720" rIns="91440" bIns="45720">
          <a:noAutofit/>
        </a:bodyPr>
        <a:lstStyle/>
        <a:p>
          <a:pPr algn="ctr"/>
          <a:r>
            <a:rPr lang="en-US" sz="16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Top</a:t>
          </a:r>
          <a:r>
            <a:rPr lang="en-US" sz="16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5 Cutomers Making Profits</a:t>
          </a:r>
          <a:endParaRPr lang="en-US" sz="16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5</xdr:col>
      <xdr:colOff>297180</xdr:colOff>
      <xdr:row>1</xdr:row>
      <xdr:rowOff>57150</xdr:rowOff>
    </xdr:from>
    <xdr:to>
      <xdr:col>12</xdr:col>
      <xdr:colOff>601980</xdr:colOff>
      <xdr:row>16</xdr:row>
      <xdr:rowOff>57150</xdr:rowOff>
    </xdr:to>
    <xdr:graphicFrame macro="">
      <xdr:nvGraphicFramePr>
        <xdr:cNvPr id="3" name="Chart 2">
          <a:extLst>
            <a:ext uri="{FF2B5EF4-FFF2-40B4-BE49-F238E27FC236}">
              <a16:creationId xmlns:a16="http://schemas.microsoft.com/office/drawing/2014/main" id="{EFC90D1C-8287-4CE4-9F41-A8D44F59A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88.384493634258" createdVersion="7" refreshedVersion="7" minRefreshableVersion="3" recordCount="4042" xr:uid="{7FFC0A5D-37EF-4972-8FAB-54F1A73BD29F}">
  <cacheSource type="worksheet">
    <worksheetSource name="Table1"/>
  </cacheSource>
  <cacheFields count="11">
    <cacheField name="Order Date" numFmtId="14">
      <sharedItems containsSemiMixedTypes="0" containsNonDate="0" containsDate="1" containsString="0" minDate="2014-01-02T00:00:00" maxDate="2017-12-12T00:00:00"/>
    </cacheField>
    <cacheField name="year" numFmtId="1">
      <sharedItems containsSemiMixedTypes="0" containsString="0" containsNumber="1" containsInteger="1" minValue="2014" maxValue="2017" count="4">
        <n v="2014"/>
        <n v="2015"/>
        <n v="2016"/>
        <n v="2017"/>
      </sharedItems>
    </cacheField>
    <cacheField name="month" numFmtId="0">
      <sharedItems containsSemiMixedTypes="0" containsString="0" containsNumber="1" containsInteger="1" minValue="1" maxValue="12" count="12">
        <n v="1"/>
        <n v="2"/>
        <n v="3"/>
        <n v="4"/>
        <n v="5"/>
        <n v="6"/>
        <n v="7"/>
        <n v="8"/>
        <n v="9"/>
        <n v="10"/>
        <n v="11"/>
        <n v="12"/>
      </sharedItems>
    </cacheField>
    <cacheField name="Customer Name" numFmtId="0">
      <sharedItems count="738">
        <s v="Bradley Drucker"/>
        <s v="Dave Brooks"/>
        <s v="Hallie Redmond"/>
        <s v="Vicky Freymann"/>
        <s v="Shahid Collister"/>
        <s v="Giulietta Weimer"/>
        <s v="Kunst Miller"/>
        <s v="Katharine Harms"/>
        <s v="Dianna Wilson"/>
        <s v="Corey Roper"/>
        <s v="Liz Thompson"/>
        <s v="Quincy Jones"/>
        <s v="Dorris liebe"/>
        <s v="Laurel Workman"/>
        <s v="Barbara Fisher"/>
        <s v="Ivan Liston"/>
        <s v="Ann Steele"/>
        <s v="Larry Tron"/>
        <s v="Jack Lebron"/>
        <s v="Lena Hernandez"/>
        <s v="Neil FranzÃ¶sisch"/>
        <s v="Russell Applegate"/>
        <s v="Natalie DeCherney"/>
        <s v="Ken Heidel"/>
        <s v="Suzanne McNair"/>
        <s v="Jack O'Briant"/>
        <s v="Paul Lucas"/>
        <s v="Daniel Lacy"/>
        <s v="Deirdre Greer"/>
        <s v="Erin Ashbrook"/>
        <s v="Resi PÃ¶lking"/>
        <s v="Toby Ritter"/>
        <s v="Toby Braunhardt"/>
        <s v="Joe Kamberova"/>
        <s v="Matt Connell"/>
        <s v="Anna Andreadi"/>
        <s v="Cynthia Delaney"/>
        <s v="Eric Barreto"/>
        <s v="Kristina Nunn"/>
        <s v="Nicole Hansen"/>
        <s v="Rob Dowd"/>
        <s v="Sam Craven"/>
        <s v="Anna HÃ¤berlin"/>
        <s v="Andrew Roberts"/>
        <s v="Cari Schnelling"/>
        <s v="Christine Kargatis"/>
        <s v="Stewart Visinsky"/>
        <s v="Eric Hoffmann"/>
        <s v="Nick Zandusky"/>
        <s v="Justin MacKendrick"/>
        <s v="Clay Ludtke"/>
        <s v="Katherine Ducich"/>
        <s v="Christina VanderZanden"/>
        <s v="Andy Gerbode"/>
        <s v="Sanjit Chand"/>
        <s v="Bryan Mills"/>
        <s v="Erin Smith"/>
        <s v="Roger Demir"/>
        <s v="Patrick O'Brill"/>
        <s v="Liz Carlisle"/>
        <s v="Julie Kriz"/>
        <s v="Shahid Hopkins"/>
        <s v="Steven Ward"/>
        <s v="David Philippe"/>
        <s v="Michael Dominguez"/>
        <s v="Katherine Nockton"/>
        <s v="Matt Collins"/>
        <s v="Odella Nelson"/>
        <s v="Elizabeth Moffitt"/>
        <s v="Darren Powers"/>
        <s v="Tom Boeckenhauer"/>
        <s v="Ashley Jarboe"/>
        <s v="Anne Pryor"/>
        <s v="Jill Stevenson"/>
        <s v="Eva Jacobs"/>
        <s v="Katrina Edelman"/>
        <s v="Joni Sundaresam"/>
        <s v="Nathan Cano"/>
        <s v="Steven Cartwright"/>
        <s v="Ross Baird"/>
        <s v="Richard Eichhorn"/>
        <s v="Bruce Stewart"/>
        <s v="Berenike Kampe"/>
        <s v="Gary Hansen"/>
        <s v="Allen Goldenen"/>
        <s v="Mathew Reese"/>
        <s v="Beth Paige"/>
        <s v="Allen Rosenblatt"/>
        <s v="Sara Luxemburg"/>
        <s v="Denny Ordway"/>
        <s v="Russell D'Ascenzo"/>
        <s v="Maxwell Schwartz"/>
        <s v="Speros Goranitis"/>
        <s v="Annie Thurman"/>
        <s v="Denise Monton"/>
        <s v="Stephanie Phelps"/>
        <s v="Tracy Collins"/>
        <s v="Nathan Gelder"/>
        <s v="Matthew Clasen"/>
        <s v="Phillina Ober"/>
        <s v="Deborah Brumfield"/>
        <s v="Mark Haberlin"/>
        <s v="Paul Knutson"/>
        <s v="Maurice Satty"/>
        <s v="Mary Zewe"/>
        <s v="Ken Black"/>
        <s v="Paul MacIntyre"/>
        <s v="Andrew Allen"/>
        <s v="Nat Carroll"/>
        <s v="Bill Shonely"/>
        <s v="Mark Packer"/>
        <s v="Bobby Trafton"/>
        <s v="Valerie Dominguez"/>
        <s v="Marina Lichtenstein"/>
        <s v="David Flashing"/>
        <s v="Joy Daniels"/>
        <s v="Chris Cortes"/>
        <s v="Nathan Mautz"/>
        <s v="MaryBeth Skach"/>
        <s v="William Brown"/>
        <s v="Sam Zeldin"/>
        <s v="Tiffany House"/>
        <s v="Cathy Prescott"/>
        <s v="Mick Brown"/>
        <s v="Aimee Bixby"/>
        <s v="Tracy Hopkins"/>
        <s v="Greg Maxwell"/>
        <s v="John Grady"/>
        <s v="Ruben Dartt"/>
        <s v="Roy Phan"/>
        <s v="Peter Fuller"/>
        <s v="Emily Burns"/>
        <s v="Giulietta Dortch"/>
        <s v="Michael Chen"/>
        <s v="Dan Campbell"/>
        <s v="Dennis Pardue"/>
        <s v="David Wiener"/>
        <s v="Don Miller"/>
        <s v="Chad Sievert"/>
        <s v="Sonia Sunley"/>
        <s v="Ricardo Sperren"/>
        <s v="Gary Zandusky"/>
        <s v="Nora Preis"/>
        <s v="Patrick Ryan"/>
        <s v="Brian Derr"/>
        <s v="Keith Herrera"/>
        <s v="Deanra Eno"/>
        <s v="Steven Roelle"/>
        <s v="Maribeth Dona"/>
        <s v="Barry Gonzalez"/>
        <s v="Brendan Sweed"/>
        <s v="David Kendrick"/>
        <s v="Roy Collins"/>
        <s v="Nona Balk"/>
        <s v="Rob Lucas"/>
        <s v="Joni Blumstein"/>
        <s v="Lycoris Saunders"/>
        <s v="Maria Etezadi"/>
        <s v="Neil Ducich"/>
        <s v="Delfina Latchford"/>
        <s v="Guy Phonely"/>
        <s v="Shirley Daniels"/>
        <s v="Scott Cohen"/>
        <s v="Andy Yotov"/>
        <s v="Frank Hawley"/>
        <s v="Harold Pawlan"/>
        <s v="Steve Nguyen"/>
        <s v="Grant Thornton"/>
        <s v="Sarah Bern"/>
        <s v="Valerie Takahito"/>
        <s v="Emily Phan"/>
        <s v="Becky Castell"/>
        <s v="Roland Fjeld"/>
        <s v="Trudy Brown"/>
        <s v="Victoria Pisteka"/>
        <s v="Xylona Preis"/>
        <s v="Alice McCarthy"/>
        <s v="George Ashbrook"/>
        <s v="Luke Foster"/>
        <s v="Ryan Crowe"/>
        <s v="Roland Schwarz"/>
        <s v="Vivek Sundaresam"/>
        <s v="Cyma Kinney"/>
        <s v="Chris Selesnick"/>
        <s v="Aaron Bergman"/>
        <s v="Nora Pelletier"/>
        <s v="Craig Molinari"/>
        <s v="Pauline Johnson"/>
        <s v="Valerie Mitchum"/>
        <s v="Carol Triggs"/>
        <s v="Bart Pistole"/>
        <s v="Nick Radford"/>
        <s v="John Lee"/>
        <s v="Sean Braxton"/>
        <s v="Dennis Kane"/>
        <s v="Rick Bensley"/>
        <s v="Lisa Ryan"/>
        <s v="Shahid Shariari"/>
        <s v="Tamara Chand"/>
        <s v="Maribeth Schnelling"/>
        <s v="Troy Blackwell"/>
        <s v="Frank Preis"/>
        <s v="Erica Hernandez"/>
        <s v="Jim Mitchum"/>
        <s v="Ruben Ausman"/>
        <s v="Pauline Chand"/>
        <s v="John Stevenson"/>
        <s v="Kean Thornton"/>
        <s v="Carlos Soltero"/>
        <s v="Rick Duston"/>
        <s v="Michelle Huthwaite"/>
        <s v="Ed Braxton"/>
        <s v="Lena Radford"/>
        <s v="Maria Bertelson"/>
        <s v="Tamara Manning"/>
        <s v="Matt Abelman"/>
        <s v="Vivek Gonzalez"/>
        <s v="Becky Martin"/>
        <s v="Lisa Hazard"/>
        <s v="Karen Carlisle"/>
        <s v="Ted Trevino"/>
        <s v="Stefania Perrino"/>
        <s v="Marc Crier"/>
        <s v="Kean Takahito"/>
        <s v="Paul Prost"/>
        <s v="Toby Swindell"/>
        <s v="Jack Garza"/>
        <s v="Duane Noonan"/>
        <s v="Thomas Boland"/>
        <s v="Tim Brockman"/>
        <s v="Jim Karlsson"/>
        <s v="Denny Joy"/>
        <s v="Melanie Seite"/>
        <s v="Patrick Gardner"/>
        <s v="Brosina Hoffman"/>
        <s v="Carl Weiss"/>
        <s v="Chuck Magee"/>
        <s v="Frank Olsen"/>
        <s v="Thomas Seio"/>
        <s v="Brian Moss"/>
        <s v="Darrin Sayre"/>
        <s v="Emily Ducich"/>
        <s v="Matthew Grinstein"/>
        <s v="Joseph Holt"/>
        <s v="Gene McClure"/>
        <s v="Rick Reed"/>
        <s v="Logan Currie"/>
        <s v="Nicole Fjeld"/>
        <s v="Shirley Jackson"/>
        <s v="Jeremy Pistek"/>
        <s v="Benjamin Farhat"/>
        <s v="Dario Medina"/>
        <s v="Anthony Jacobs"/>
        <s v="Scott Williamson"/>
        <s v="Arianne Irving"/>
        <s v="Art Foster"/>
        <s v="Greg Matthias"/>
        <s v="Heather Kirkland"/>
        <s v="Dianna Arnett"/>
        <s v="Sandra Flanagan"/>
        <s v="Tanja Norvell"/>
        <s v="Richard Bierner"/>
        <s v="Fred Chung"/>
        <s v="Sally Matthias"/>
        <s v="Sally Hughsby"/>
        <s v="Seth Vernon"/>
        <s v="Natalie Fritzler"/>
        <s v="Guy Armstrong"/>
        <s v="Chloris Kastensmidt"/>
        <s v="Kelly Andreada"/>
        <s v="Filia McAdams"/>
        <s v="Jay Kimmel"/>
        <s v="Sanjit Engle"/>
        <s v="Gary Mitchum"/>
        <s v="Michelle Moray"/>
        <s v="Paul Gonzalez"/>
        <s v="Raymond Messe"/>
        <s v="Brooke Gillingham"/>
        <s v="Victoria Wilson"/>
        <s v="Harold Dahlen"/>
        <s v="Laura Armstrong"/>
        <s v="Michael Nguyen"/>
        <s v="Mark Hamilton"/>
        <s v="Jamie Kunitz"/>
        <s v="Ken Lonsdale"/>
        <s v="Liz Willingham"/>
        <s v="Jill Fjeld"/>
        <s v="Dean percer"/>
        <s v="Helen Andreada"/>
        <s v="Dorothy Badders"/>
        <s v="Alan Shonely"/>
        <s v="Pete Kriz"/>
        <s v="Tracy Zic"/>
        <s v="Karen Daniels"/>
        <s v="Arthur Prichep"/>
        <s v="Tom Stivers"/>
        <s v="Kean Nguyen"/>
        <s v="Edward Hooks"/>
        <s v="Hunter Lopez"/>
        <s v="Alyssa Crouse"/>
        <s v="Ben Ferrer"/>
        <s v="Max Engle"/>
        <s v="Paul Van Hugh"/>
        <s v="Charles Sheldon"/>
        <s v="Ben Wallace"/>
        <s v="Duane Huffman"/>
        <s v="Lauren Leatherbury"/>
        <s v="Brad Norvell"/>
        <s v="Pete Takahito"/>
        <s v="Tom Ashbrook"/>
        <s v="Luke Weiss"/>
        <s v="Barry Pond"/>
        <s v="Roy FranzÃ¶sisch"/>
        <s v="Joseph Airdo"/>
        <s v="Darren Budd"/>
        <s v="Craig Yedwab"/>
        <s v="Logan Haushalter"/>
        <s v="Philip Brown"/>
        <s v="Shui Tom"/>
        <s v="Dave Hallsten"/>
        <s v="Tracy Poddar"/>
        <s v="Jennifer Braxton"/>
        <s v="David Bremer"/>
        <s v="Catherine Glotzbach"/>
        <s v="Doug Bickford"/>
        <s v="Daniel Raglin"/>
        <s v="Shaun Chance"/>
        <s v="Robert Marley"/>
        <s v="Eric Murdock"/>
        <s v="Justin Hirsh"/>
        <s v="Jeremy Farry"/>
        <s v="Neoma Murray"/>
        <s v="Beth Thompson"/>
        <s v="Keith Dawkins"/>
        <s v="Tamara Willingham"/>
        <s v="Lindsay Castell"/>
        <s v="Claudia Bergmann"/>
        <s v="Dave Kipp"/>
        <s v="Pete Armstrong"/>
        <s v="Michael Oakman"/>
        <s v="Cari Sayre"/>
        <s v="John Dryer"/>
        <s v="John Lucas"/>
        <s v="Noah Childs"/>
        <s v="Rob Haberlin"/>
        <s v="Karl Braun"/>
        <s v="Frank Atkinson"/>
        <s v="Corey-Lock"/>
        <s v="Brad Eason"/>
        <s v="Darren Koutras"/>
        <s v="Jennifer Patt"/>
        <s v="Christopher Schild"/>
        <s v="Henry MacAllister"/>
        <s v="Michael Paige"/>
        <s v="Sheri Gordon"/>
        <s v="Jas O'Carroll"/>
        <s v="Kelly Collister"/>
        <s v="Scot Wooten"/>
        <s v="Barry Blumstein"/>
        <s v="Emily Grady"/>
        <s v="Sylvia Foulston"/>
        <s v="Amy Hunt"/>
        <s v="Allen Armold"/>
        <s v="Rick Wilson"/>
        <s v="Pauline Webber"/>
        <s v="Julia Barnett"/>
        <s v="Lena Cacioppo"/>
        <s v="Bruce Degenhardt"/>
        <s v="Julie Creighton"/>
        <s v="Mike Gockenbach"/>
        <s v="John Huston"/>
        <s v="Corinna Mitchell"/>
        <s v="Fred Hopkins"/>
        <s v="Dean Katz"/>
        <s v="Alejandro Ballentine"/>
        <s v="Bill Stewart"/>
        <s v="Pierre Wener"/>
        <s v="Andrew Gjertsen"/>
        <s v="Alan Schoenberger"/>
        <s v="Stuart Van"/>
        <s v="Becky Pak"/>
        <s v="Irene Maddox"/>
        <s v="Alan Dominguez"/>
        <s v="Julie Prescott"/>
        <s v="Christine Sundaresam"/>
        <s v="David Smith"/>
        <s v="Alex Avila"/>
        <s v="Ritsa Hightower"/>
        <s v="Sean O'Donnell"/>
        <s v="Michael Stewart"/>
        <s v="Rose O'Brian"/>
        <s v="Harry Marie"/>
        <s v="James Lanier"/>
        <s v="Sarah Foster"/>
        <s v="Alan Haines"/>
        <s v="Mike Vittorini"/>
        <s v="Jennifer Jackson"/>
        <s v="Greg Guthrie"/>
        <s v="Carol Adams"/>
        <s v="Jennifer Ferguson"/>
        <s v="Edward Becker"/>
        <s v="Brenda Bowman"/>
        <s v="Victor Preis"/>
        <s v="Mitch Webber"/>
        <s v="Arthur Gainer"/>
        <s v="Cathy Armstrong"/>
        <s v="Sung Pak"/>
        <s v="Joel Jenkins"/>
        <s v="George Bell"/>
        <s v="Christy Brittain"/>
        <s v="Matt Hagelstein"/>
        <s v="Stephanie Ulpright"/>
        <s v="Trudy Schmidt"/>
        <s v="Lori Olson"/>
        <s v="Thomas Thornton"/>
        <s v="Kalyca Meade"/>
        <s v="Sarah Jordon"/>
        <s v="Rachel Payne"/>
        <s v="Chuck Clark"/>
        <s v="Alyssa Tate"/>
        <s v="Shaun Weien"/>
        <s v="Meg Tillman"/>
        <s v="Naresj Patel"/>
        <s v="Katrina Willman"/>
        <s v="Gary Hwang"/>
        <s v="Katherine Murray"/>
        <s v="Art Ferguson"/>
        <s v="Mike Pelletier"/>
        <s v="Damala Kotsonis"/>
        <s v="Eugene Moren"/>
        <s v="Frank Merwin"/>
        <s v="Anna Gayman"/>
        <s v="Eleni McCrary"/>
        <s v="Noel Staavos"/>
        <s v="Parhena Norris"/>
        <s v="Kelly Williams"/>
        <s v="Eudokia Martin"/>
        <s v="Charles Crestani"/>
        <s v="Corey Catlett"/>
        <s v="Karen Bern"/>
        <s v="Mike Caudle"/>
        <s v="Christine Phan"/>
        <s v="Doug O'Connell"/>
        <s v="Adrian Barton"/>
        <s v="Alan Hwang"/>
        <s v="Kristen Hastings"/>
        <s v="Dana Kaydos"/>
        <s v="Anthony Rawles"/>
        <s v="Natalie Webber"/>
        <s v="Maureen Gnade"/>
        <s v="Darrin Martin"/>
        <s v="Denny Blanton"/>
        <s v="Brian Thompson"/>
        <s v="Gene Hale"/>
        <s v="Helen Abelman"/>
        <s v="Maria Zettner"/>
        <s v="Amy Cox"/>
        <s v="Duane Benoit"/>
        <s v="Tonja Turnell"/>
        <s v="Yana Sorensen"/>
        <s v="Henry Goldwyn"/>
        <s v="Craig Carroll"/>
        <s v="Toby Gnade"/>
        <s v="Mick Crebagga"/>
        <s v="Ivan Gibson"/>
        <s v="Anthony Garverick"/>
        <s v="Trudy Glocke"/>
        <s v="Max Jones"/>
        <s v="Monica Federle"/>
        <s v="Sonia Cooley"/>
        <s v="Fred McMath"/>
        <s v="Charlotte Melton"/>
        <s v="Adam Shillingsburg"/>
        <s v="Dianna Vittorini"/>
        <s v="Jesus Ocampo"/>
        <s v="Ken Brennan"/>
        <s v="Michael Moore"/>
        <s v="Eugene Hildebrand"/>
        <s v="Alan Barnes"/>
        <s v="Bill Donatelli"/>
        <s v="Bobby Odegard"/>
        <s v="Alex Russell"/>
        <s v="Steve Chapman"/>
        <s v="Philisse Overcash"/>
        <s v="Khloe Miller"/>
        <s v="Frank Carlisle"/>
        <s v="Julia West"/>
        <s v="Ryan Akin"/>
        <s v="Andy Reiter"/>
        <s v="Paul Stevenson"/>
        <s v="Brian Dahlen"/>
        <s v="Jim Epp"/>
        <s v="Clytie Kelty"/>
        <s v="Todd Sumrall"/>
        <s v="Barry Weirich"/>
        <s v="Skye Norling"/>
        <s v="Stuart Calhoun"/>
        <s v="Lena Creighton"/>
        <s v="Jim Kriz"/>
        <s v="Cynthia Arntzen"/>
        <s v="Cindy Schnelling"/>
        <s v="Evan Bailliet"/>
        <s v="Robert Dilbeck"/>
        <s v="Cindy Stewart"/>
        <s v="Annie Zypern"/>
        <s v="James Galang"/>
        <s v="Giulietta Baptist"/>
        <s v="Laurel Elliston"/>
        <s v="Jonathan Howell"/>
        <s v="Craig Carreira"/>
        <s v="Ralph Kennedy"/>
        <s v="Yoseph Carroll"/>
        <s v="Eugene Barchas"/>
        <s v="Jonathan Doherty"/>
        <s v="Raymond Buch"/>
        <s v="Don Weiss"/>
        <s v="Daniel Byrd"/>
        <s v="Muhammed Yedwab"/>
        <s v="Herbert Flentye"/>
        <s v="Chris McAfee"/>
        <s v="Jay Fein"/>
        <s v="Susan Gilcrest"/>
        <s v="Adam Bellavance"/>
        <s v="Cynthia Voltz"/>
        <s v="Laurel Beltran"/>
        <s v="Brian DeCherney"/>
        <s v="Hunter Glantz"/>
        <s v="Joel Eaton"/>
        <s v="Carl Ludwig"/>
        <s v="John Murray"/>
        <s v="Brendan Murry"/>
        <s v="Bryan Davis"/>
        <s v="Cindy Chapman"/>
        <s v="Dan Lawera"/>
        <s v="Katherine Hughes"/>
        <s v="Barry FranzÃ¶sisch"/>
        <s v="Joe Elijah"/>
        <s v="Ross DeVincentis"/>
        <s v="Tim Taslimi"/>
        <s v="Liz Preis"/>
        <s v="Mike Kennedy"/>
        <s v="Jamie Frazer"/>
        <s v="Christine Abelman"/>
        <s v="Bill Overfelt"/>
        <s v="Jason Gross"/>
        <s v="Theresa Swint"/>
        <s v="Zuschuss Donatelli"/>
        <s v="Susan MacKendrick"/>
        <s v="Guy Thornton"/>
        <s v="Alex Grayson"/>
        <s v="Rob Beeghly"/>
        <s v="Phillip Flathmann"/>
        <s v="Patrick Jones"/>
        <s v="Caroline Jumper"/>
        <s v="Gary McGarr"/>
        <s v="Erica Bern"/>
        <s v="Ben Peterman"/>
        <s v="Tracy Blumstein"/>
        <s v="Michael Granlund"/>
        <s v="Randy Ferguson"/>
        <s v="Evan Henry"/>
        <s v="Edward Nazzal"/>
        <s v="Max Ludwig"/>
        <s v="Ralph Arnett"/>
        <s v="Linda Cazamias"/>
        <s v="Ionia McGrath"/>
        <s v="Mary O'Rourke"/>
        <s v="Alejandro Savely"/>
        <s v="Maureen Fritzler"/>
        <s v="Elpida Rittenbach"/>
        <s v="Ellis Ballard"/>
        <s v="Liz MacKendrick"/>
        <s v="Anthony Johnson"/>
        <s v="Rob Williams"/>
        <s v="Barry Franz"/>
        <s v="Lindsay Williams"/>
        <s v="Janet Lee"/>
        <s v="Jasper Cacioppo"/>
        <s v="Mark Van Huff"/>
        <s v="Dean Braden"/>
        <s v="Fred Wasserman"/>
        <s v="Michelle Arnett"/>
        <s v="Justin Ellison"/>
        <s v="Aleksandra Gannaway"/>
        <s v="Tony Chapman"/>
        <s v="Theone Pippenger"/>
        <s v="Harold Engle"/>
        <s v="Scot Coram"/>
        <s v="Bruce Geld"/>
        <s v="Lindsay Shagiari"/>
        <s v="Kelly Lampkin"/>
        <s v="Greg Tran"/>
        <s v="Dave Poirier"/>
        <s v="Christina Anderson"/>
        <s v="Bobby Elias"/>
        <s v="Roy Skaria"/>
        <s v="Christopher Conant"/>
        <s v="Chad Cunningham"/>
        <s v="Dorothy Wardle"/>
        <s v="Dionis Lloyd"/>
        <s v="Arthur Wiediger"/>
        <s v="Penelope Sewall"/>
        <s v="Lisa DeCherney"/>
        <s v="Cathy Hwang"/>
        <s v="Zuschuss Carroll"/>
        <s v="Sanjit Jacobs"/>
        <s v="Jeremy Lonsdale"/>
        <s v="Thea Hudgings"/>
        <s v="Michael Grace"/>
        <s v="Jill Matthias"/>
        <s v="Bart Watters"/>
        <s v="Peter McVee"/>
        <s v="Claire Gute"/>
        <s v="Justin Ritter"/>
        <s v="Pamela Stobb"/>
        <s v="Sean Wendt"/>
        <s v="Thea Hendricks"/>
        <s v="Toby Carlisle"/>
        <s v="Troy Staebel"/>
        <s v="Sibella Parks"/>
        <s v="Philip Fox"/>
        <s v="Joy Bell-"/>
        <s v="Karen Ferguson"/>
        <s v="Rick Huthwaite"/>
        <s v="Maya Herman"/>
        <s v="Olvera Toch"/>
        <s v="Pamela Coakley"/>
        <s v="Debra Catini"/>
        <s v="Phillip Breyer"/>
        <s v="Brad Thomas"/>
        <s v="Erica Smith"/>
        <s v="Michelle Tran"/>
        <s v="Liz Pelletier"/>
        <s v="Sung Chung"/>
        <s v="Janet Molinari"/>
        <s v="Jason Fortune-"/>
        <s v="Vivek Grady"/>
        <s v="Vivian Mathis"/>
        <s v="Darrin Van Huff"/>
        <s v="Stewart Carmichael"/>
        <s v="Craig Reiter"/>
        <s v="Matt Collister"/>
        <s v="Susan Pistek"/>
        <s v="Erin Creighton"/>
        <s v="Janet Martin"/>
        <s v="Nick Crebassa"/>
        <s v="John Castell"/>
        <s v="Fred Harton"/>
        <s v="Helen Wasserman"/>
        <s v="Larry Hughes"/>
        <s v="Aaron Smayling"/>
        <s v="Bradley Nguyen"/>
        <s v="Sung Shariari"/>
        <s v="Neola Schneider"/>
        <s v="Clay Cheatham"/>
        <s v="Maribeth Yedwab"/>
        <s v="Sean Christensen"/>
        <s v="Ken Dana"/>
        <s v="Dorothy Dickinson"/>
        <s v="Adrian Hane"/>
        <s v="Bill Eplett"/>
        <s v="Ann Chong"/>
        <s v="Anthony Witt"/>
        <s v="Ted Butterfield"/>
        <s v="Marc Harrigan"/>
        <s v="Frank Gastineau"/>
        <s v="Jane Waco"/>
        <s v="Juliana Krohn"/>
        <s v="Chad McGuire"/>
        <s v="Nancy Lomonaco"/>
        <s v="Nora Paige"/>
        <s v="Sharelle Roach"/>
        <s v="Joy Smith"/>
        <s v="Michael Kennedy"/>
        <s v="Susan Vittorini"/>
        <s v="Christopher Martinez"/>
        <s v="Ed Jacobs"/>
        <s v="Bill Tyler"/>
        <s v="Sue Ann Reed"/>
        <s v="Saphhira Shifley"/>
        <s v="Meg O'Connel"/>
        <s v="Chuck Sachs"/>
        <s v="Tony Sayre"/>
        <s v="Sample Company A"/>
        <s v="Katrina Bavinger"/>
        <s v="Don Jones"/>
        <s v="Kimberly Carter"/>
        <s v="Denise Leinenbach"/>
        <s v="Beth Fritzler"/>
        <s v="Peter BÃ¼hler"/>
        <s v="Clay Rozendal"/>
        <s v="Anne McFarland"/>
        <s v="Michelle Lonsdale"/>
        <s v="Erin Mull"/>
        <s v="Charles McCrossin"/>
        <s v="Cassandra Brandow"/>
        <s v="Julia Dunbar"/>
        <s v="Linda Southworth"/>
        <s v="Patrick O'Donnell"/>
        <s v="Christina DeMoss"/>
        <s v="Patrick Bzostek"/>
        <s v="Bart Folk"/>
        <s v="Roland Murray"/>
        <s v="Angele Hood"/>
        <s v="Todd Boyes"/>
        <s v="Cyra Reiten"/>
        <s v="Muhammed MacIntyre"/>
        <s v="Roger Barcio"/>
        <s v="Victoria Brennan"/>
        <s v="Maris LaWare"/>
        <s v="Carol Darley"/>
        <s v="Harry Greene"/>
        <s v="Thais Sissman"/>
        <s v="Joni Wasserman"/>
        <s v="Maureen Gastineau"/>
        <s v="Tamara Dahlen"/>
        <s v="Jenna Caffey"/>
        <s v="Tom Prescott"/>
        <s v="Bryan Spruell"/>
        <s v="Sean Miller"/>
        <s v="Grace Kelly"/>
        <s v="Mick Hernandez"/>
        <s v="Karen Seio"/>
        <s v="Candace McMahon"/>
        <s v="Mitch Gastineau"/>
        <s v="Dennis Bolton"/>
        <s v="George Zrebassa"/>
        <s v="Robert Waldorf"/>
        <s v="Ann Blume"/>
        <s v="Thomas Brumley"/>
        <s v="Magdelene Morse"/>
        <s v="Ralph Ritter"/>
        <s v="Sarah Brown"/>
        <s v="Rick Hansen"/>
        <s v="Jessica Myrick"/>
        <s v="Neil Knudson"/>
        <s v="Nat Gilpin"/>
        <s v="Larry Blacks"/>
      </sharedItems>
    </cacheField>
    <cacheField name="State" numFmtId="0">
      <sharedItems count="48">
        <s v="Wisconsin"/>
        <s v="Washington"/>
        <s v="New York"/>
        <s v="Illinois"/>
        <s v="Texas"/>
        <s v="California"/>
        <s v="Massachusetts"/>
        <s v="Minnesota"/>
        <s v="New Jersey"/>
        <s v="Arkansas"/>
        <s v="Michigan"/>
        <s v="Florida"/>
        <s v="North Carolina"/>
        <s v="Pennsylvania"/>
        <s v="Nevada"/>
        <s v="Colorado"/>
        <s v="Oregon"/>
        <s v="Kentucky"/>
        <s v="Ohio"/>
        <s v="Georgia"/>
        <s v="Virginia"/>
        <s v="Utah"/>
        <s v="Missouri"/>
        <s v="Arizona"/>
        <s v="Maryland"/>
        <s v="Connecticut"/>
        <s v="Tennessee"/>
        <s v="Nebraska"/>
        <s v="Oklahoma"/>
        <s v="South Carolina"/>
        <s v="Louisiana"/>
        <s v="Maine"/>
        <s v="Mississippi"/>
        <s v="Indiana"/>
        <s v="Alabama"/>
        <s v="New Mexico"/>
        <s v="Idaho"/>
        <s v="Delaware"/>
        <s v="Montana"/>
        <s v="Kansas"/>
        <s v="Rhode Island"/>
        <s v="New Hampshire"/>
        <s v="Vermont"/>
        <s v="Iowa"/>
        <s v="District of Columbia"/>
        <s v="Wyoming"/>
        <s v="South Dakota"/>
        <s v="West Virginia"/>
      </sharedItems>
    </cacheField>
    <cacheField name="Category" numFmtId="0">
      <sharedItems count="3">
        <s v="Technology"/>
        <s v="Furniture"/>
        <s v="Office Supplies"/>
      </sharedItems>
    </cacheField>
    <cacheField name="Sub-Category" numFmtId="0">
      <sharedItems count="17">
        <s v="Accessories"/>
        <s v="Chairs"/>
        <s v="Phones"/>
        <s v="Paper"/>
        <s v="Fasteners"/>
        <s v="Furnishings"/>
        <s v="Storage"/>
        <s v="Tables"/>
        <s v="Labels"/>
        <s v="Binders"/>
        <s v="Appliances"/>
        <s v="Art"/>
        <s v="Copiers"/>
        <s v="Envelopes"/>
        <s v="Machines"/>
        <s v="Supplies"/>
        <s v="Bookcases"/>
      </sharedItems>
    </cacheField>
    <cacheField name="Product Name" numFmtId="0">
      <sharedItems count="1608">
        <s v="Enermax Aurora Lite Keyboard"/>
        <s v="Global Deluxe High-Back Manager's Chair"/>
        <s v="Sannysis Cute Owl Design Soft Skin Case Cover for Samsung Galaxy S4"/>
        <s v="Novimex Swivel Fabric Task Chair"/>
        <s v="Black Print Carbonless 8 1/2&quot; x 8 1/4&quot; Rapid Memo Book"/>
        <s v="Plymouth Boxed Rubber Bands by Plymouth"/>
        <s v="Harbour Creations Steel Folding Chair"/>
        <s v="DAX Black Cherry Wood-Tone Poster Frame"/>
        <s v="Fellowes Bankers Box Recycled Super Stor/Drawer"/>
        <s v="Recycled Steel Personal File for Hanging File Folders"/>
        <s v="Bevis Round Conference Room Tables and Bases"/>
        <s v="Avery 490"/>
        <s v="Pressboard Data Binder, Crimson, 12&quot; X 8 1/2&quot;"/>
        <s v="Rogers Profile Extra Capacity Storage Tub"/>
        <s v="Zipper Ring Binder Pockets"/>
        <s v="Safco Steel Mobile File Cart"/>
        <s v="Adams Telephone Message Book w/Frequently-Called Numbers Space, 400 Messages per Book"/>
        <s v="Honeywell Enviracaire Portable HEPA Air Cleaner for 17' x 22' Room"/>
        <s v="Xerox 205"/>
        <s v="GBC Clear Cover, 8-1/2 x 11, unpunched, 25 covers per pack"/>
        <s v="Boston Heavy-Duty Trimline Electric Pencil Sharpeners"/>
        <s v="3M Hangers With Command Adhesive"/>
        <s v="Adtran 1202752G1"/>
        <s v="Wilson Jones Heavy-Duty Casebound Ring Binders with Metal Hinges"/>
        <s v="Acco 6 Outlet Guardian Premium Surge Suppressor"/>
        <s v="Cardinal Holdit Business Card Pockets"/>
        <s v="Wilson SignalBoost 841262 DB PRO Amplifier Kit"/>
        <s v="Avery Durable Binders"/>
        <s v="Self-Adhesive Address Labels for Typewriters by Universal"/>
        <s v="9-3/4 Diameter Round Wall Clock"/>
        <s v="Honeywell Quietcare HEPA Air Cleaner"/>
        <s v="Xerox 1916"/>
        <s v="Wilson Jones data.warehouse D-Ring Binders with DublLock"/>
        <s v="Acco Clips to Go Binder Clips, 24 Clips in Two Sizes"/>
        <s v="BOSTON Model 1800 Electric Pencil Sharpeners, Putty/Woodgrain"/>
        <s v="Prestige Round Ring Binders"/>
        <s v="Xerox 216"/>
        <s v="Wilson Jones Hanging Recycled Pressboard Data Binders"/>
        <s v="WD My Passport Ultra 2TB Portable External Hard Drive"/>
        <s v="Sterling Rubber Bands by Alliance"/>
        <s v="Model L Table or Wall-Mount Pencil Sharpener"/>
        <s v="ClearOne CHATAttach 160 -Â speaker phone"/>
        <s v="Carina Mini System Audio Rack, Model AR050B"/>
        <s v="Plantronics Voyager Pro HD - Bluetooth Headset"/>
        <s v="Staples"/>
        <s v="Newell 320"/>
        <s v="Avery 513"/>
        <s v="Cisco IPÂ PhoneÂ 7961G VoIPÂ phoneÂ - Dark gray"/>
        <s v="Southworth Parchment Paper &amp; Envelopes"/>
        <s v="Multi-Use Personal File Cart and Caster Set, Three Stacking Bins"/>
        <s v="OIC #2 Pencils, Medium Soft"/>
        <s v="Avery 475"/>
        <s v="Easy-staple paper"/>
        <s v="Kensington 7 Outlet MasterPiece Power Center"/>
        <s v="Xerox 1934"/>
        <s v="Master Big Foot Doorstop, Beige"/>
        <s v="Fellowes Superior 10 Outlet Split Surge Protector"/>
        <s v="Howard Miller 13&quot; Diameter Pewter Finish Round Wall Clock"/>
        <s v="Acco Economy Flexible Poly Round Ring Binder"/>
        <s v="GBC Standard Therm-A-Bind Covers"/>
        <s v="Office Star - Professional Matrix Back Chair with 2-to-1 Synchro Tilt and Mesh Fabric Seat"/>
        <s v="Hunt BOSTON Vista Battery-Operated Pencil Sharpener, Black"/>
        <s v="Floodlight Indoor Halogen Bulbs, 1 Bulb per Pack, 60 Watts"/>
        <s v="BlueLounge Milo Smartphone Stand, White/Metallic"/>
        <s v="Sharp 1540cs Digital Laser Copier"/>
        <s v="Master Caster Door Stop, Brown"/>
        <s v="Xerox 214"/>
        <s v="Hon Multipurpose Stacking Arm Chairs"/>
        <s v="Hon 4070 Series Pagoda Round Back Stacking Chairs"/>
        <s v="Linden 10&quot; Round Wall Clock, Black"/>
        <s v="Ultra Door Push Plate"/>
        <s v="Surelock Post Binders"/>
        <s v="AT&amp;T 17929 Lendline Telephone"/>
        <s v="Staple envelope"/>
        <s v="Array Parchment Paper, Assorted Colors"/>
        <s v="Xerox 1971"/>
        <s v="Hypercom P1300 Pinpad"/>
        <s v="Xerox 1990"/>
        <s v="Motorola Droid Maxx"/>
        <s v="Euro-Pro Shark Turbo Vacuum"/>
        <s v="Xerox 1898"/>
        <s v="Xerox 1947"/>
        <s v="Luxo Adjustable Task Clamp Lamp"/>
        <s v="Belkin 6 Outlet Metallic Surge Strip"/>
        <s v="Brother DCP1000 Digital 3 in 1 Multifunction Machine"/>
        <s v="Aluminum Document Frame"/>
        <s v="Sanford Colorific Scented Colored Pencils, 12/Pack"/>
        <s v="Mophie Juice Pack Helium for iPhone"/>
        <s v="Hot File 7-Pocket, Floor Stand"/>
        <s v="Logitech B530 USBÂ HeadsetÂ -Â headsetÂ - Full size, Binaural"/>
        <s v="DIXON Ticonderoga Erasable Checking Pencils"/>
        <s v="Wilson Jones 14 Line Acrylic Coated Pressboard Data Binders"/>
        <s v="Memorex Micro Travel Drive 4 GB"/>
        <s v="Smead Adjustable Mobile File Trolley with Lockable Top"/>
        <s v="Holmes Cool Mist Humidifier for the Whole House with 8-Gallon Output per Day, Extended Life Filter"/>
        <s v="Tenex Carpeted, Granite-Look or Clear Contemporary Contour Shape Chair Mats"/>
        <s v="SANFORD Major Accent Highlighters"/>
        <s v="Newell 324"/>
        <s v="Logitech Wireless Performance Mouse MX for PC and Mac"/>
        <s v="Epson TM-T88V Direct Thermal Printer - Monochrome - Desktop"/>
        <s v="GBC DocuBind TL300 Electric Binding System"/>
        <s v="LogitechÂ Gaming G510s - Keyboard"/>
        <s v="Adams Telephone Message Book W/Dividers/Space For Phone Numbers, 5 1/4&quot;X8 1/2&quot;, 300/Messages"/>
        <s v="Bose SoundLink Bluetooth Speaker"/>
        <s v="Letter or Legal Size Expandable Poly String Tie Envelopes"/>
        <s v="Stiletto Hand Letter Openers"/>
        <s v="Pyle PMP37LED"/>
        <s v="Kingston Digital DataTraveler 16GB USB 2.0"/>
        <s v="Avery 499"/>
        <s v="Tensor Computer Mounted Lamp"/>
        <s v="Polycom CX300 Desktop Phone USB VoIP phone"/>
        <s v="I Need's 3d Hello Kitty Hybrid Silicone Case Cover for HTC One X 4g with 3d Hello Kitty Stylus Pen Green/pink"/>
        <s v="Acco D-Ring Binder w/DublLock"/>
        <s v="Razer Kraken 7.1 Surround Sound Over Ear USB Gaming Headset"/>
        <s v="AT&amp;T CL82213"/>
        <s v="Adjustable Depth Letter/Legal Cart"/>
        <s v="Maxell 74 Minute CD-R Spindle, 50/Pack"/>
        <s v="Samsung Rugby III"/>
        <s v="Logitech 910-002974 M325 Wireless Mouse for Web Scrolling"/>
        <s v="O'Sullivan Living Dimensions 5-Shelf Bookcases"/>
        <s v="Angle-D Binders with Locking Rings, Label Holders"/>
        <s v="Deflect-o SuperTray Unbreakable Stackable Tray, Letter, Black"/>
        <s v="Newell 343"/>
        <s v="12-1/2 Diameter Round Wall Clock"/>
        <s v="ImationÂ 32GB Pocket Pro USB 3.0Â Flash DriveÂ - 32 GB - Black - 1 P ..."/>
        <s v="Staple holder"/>
        <s v="DAX Metal Frame, Desktop, Stepped-Edge"/>
        <s v="Xerox 1942"/>
        <s v="Global Stack Chair with Arms, Black"/>
        <s v="Avery 509"/>
        <s v="Kingston Digital DataTraveler 8GB USB 2.0"/>
        <s v="RSVP Cards &amp; Envelopes, Blank White, 8-1/2&quot; X 11&quot;, 24 Cards/25 Envelopes/Set"/>
        <s v="Message Book, Wirebound, Four 5 1/2&quot; X 4&quot; Forms/Pg., 200 Dupl. Sets/Book"/>
        <s v="Ibico Laser Imprintable Binding System Covers"/>
        <s v="Avery Durable Poly Binders"/>
        <s v="Zebra Zazzle Fluorescent Highlighters"/>
        <s v="PowerGen Dual USB Car Charger"/>
        <s v="Cardinal HOLDit! Binder Insert Strips,Extra Strips"/>
        <s v="Avery 495"/>
        <s v="O'Sullivan 4-Shelf Bookcase in Odessa Pine"/>
        <s v="Eldon Shelf Savers Cubes and Bins"/>
        <s v="3.6 Cubic Foot Counter Height Office Refrigerator"/>
        <s v="Bevis Oval Conference Table, Walnut"/>
        <s v="Enermax Briskie RF Wireless Keyboard and Mouse Combo"/>
        <s v="Logitech G600 MMO Gaming Mouse"/>
        <s v="Avery 481"/>
        <s v="GBC Poly Designer Binding Covers"/>
        <s v="Avery Durable Plastic 1&quot; Binders"/>
        <s v="KI Adjustable-Height Table"/>
        <s v="Security-Tint Envelopes"/>
        <s v="Contract Clock, 14&quot;, Brown"/>
        <s v="Recycled Steel Personal File for Standard File Folders"/>
        <s v="BoxOffice By Design Rectangular and Half-Moon Meeting Room Tables"/>
        <s v="Bravo II Megaboss 12-Amp Hard Body Upright, Replacement Belts, 2 Belts per Pack"/>
        <s v="Xerox 1884"/>
        <s v="Acme Box Cutter Scissors"/>
        <s v="Staple magnet"/>
        <s v="White Computer Printout Paper by Universal"/>
        <s v="Avery 514"/>
        <s v="GBC VeloBinder Strips"/>
        <s v="Global High-Back Leather Tilter, Burgundy"/>
        <s v="Global Deluxe Stacking Chair, Gray"/>
        <s v="Advantus Rolling Drawer Organizers"/>
        <s v="DIXON Oriole Pencils"/>
        <s v="Hunt Boston Vacuum Mount KS Pencil Sharpener"/>
        <s v="Convenience Packs of Business Envelopes"/>
        <s v="Logitech G105 Gaming Keyboard"/>
        <s v="Colored Push Pins"/>
        <s v="DAX Natural Wood-Tone Poster Frame"/>
        <s v="Smead Alpha-Z Color-Coded Second Alphabetical Labels and Starter Set"/>
        <s v="Avery Hidden Tab Dividers for Binding Systems"/>
        <s v="Compact Automatic Electric Letter Opener"/>
        <s v="Panasonic KX-TG9471B"/>
        <s v="Acco Pressboard Covers with Storage Hooks, 14 7/8&quot; x 11&quot;, Light Blue"/>
        <s v="Acme Kleen Earth Office Shears"/>
        <s v="Ampad Evidence Wirebond Steno Books, 6&quot; x 9&quot;"/>
        <s v="Acco Perma 4000 Stacking Storage Drawers"/>
        <s v="Hon Racetrack Conference Tables"/>
        <s v="Avery Self-Adhesive Photo Pockets for Polaroid Photos"/>
        <s v="Tenex Antistatic Computer Chair Mats"/>
        <s v="Belkin F8E887 USB Wired Ergonomic Keyboard"/>
        <s v="Prang Dustless Chalk Sticks"/>
        <s v="Jabra Supreme Plus Driver EditionÂ Headset"/>
        <s v="Avery 508"/>
        <s v="SAFCO Boltless Steel Shelving"/>
        <s v="GBC Standard Plastic Binding Systems Combs"/>
        <s v="GBC Recycled Grain Textured Covers"/>
        <s v="Message Book, Standard Line &quot;While You Were Out&quot;, 5 1/2&quot; X 4&quot;, 200 Sets/Book"/>
        <s v="GBC Standard Recycled Report Covers, Clear Plastic Sheets"/>
        <s v="Sensible Storage WireTech Storage Systems"/>
        <s v="BIC Brite Liner Highlighters, Chisel Tip"/>
        <s v="Avery 518"/>
        <s v="Advantus Panel Wall Acrylic Frame"/>
        <s v="Newell 319"/>
        <s v="Avery Non-Stick Binders"/>
        <s v="Safco Commercial Shelving"/>
        <s v="Logitech Wireless Marathon Mouse M705"/>
        <s v="Xerox 209"/>
        <s v="Xerox 1966"/>
        <s v="Fellowes Binding Cases"/>
        <s v="DAX Wood Document Frame"/>
        <s v="Boston Home &amp; Office Model 2000 Electric Pencil Sharpeners"/>
        <s v="OIC Thumb-Tacks"/>
        <s v="Eldon Regeneration Recycled Desk Accessories, Smoke"/>
        <s v="Holmes Odor Grabber"/>
        <s v="Seth Thomas 14&quot; Day/Date Wall Clock"/>
        <s v="Commercial WindTunnel Clean Air Upright Vacuum, Replacement Belts, Filtration Bags"/>
        <s v="G.E. Halogen Desk Lamp Bulbs"/>
        <s v="Xerox 194"/>
        <s v="Fellowes Mighty 8 Compact Surge Protector"/>
        <s v="Southworth Structures Collection"/>
        <s v="Hoover WindTunnel Plus Canister Vacuum"/>
        <s v="Newell 329"/>
        <s v="Panasonic KX T7731-B Digital phone"/>
        <s v="Safco Wire Cube Shelving System, For Use as 4 or 5 14&quot; Cubes, Black"/>
        <s v="Ibico Standard Transparent Covers"/>
        <s v="Eureka The Boss Cordless Rechargeable Stick Vac"/>
        <s v="Southworth 25% Cotton Premium Laser Paper and Envelopes"/>
        <s v="Maxell 4.7GB DVD-R"/>
        <s v="Avery 512"/>
        <s v="GBC Recycled Regency Composition Covers"/>
        <s v="Avery 519"/>
        <s v="Office Star - Contemporary Task Swivel chair with Loop Arms, Charcoal"/>
        <s v="DMI Arturo Collection Mission-style Design Wood Chair"/>
        <s v="Canon imageCLASS MF7460 Monochrome Digital Laser Multifunction Copier"/>
        <s v="Panasonic Kx-TS550"/>
        <s v="NETGEAR N750 Dual Band Wi-Fi Gigabit Router"/>
        <s v="Trav-L-File Heavy-Duty Shuttle II, Black"/>
        <s v="OIC Bulk Pack Metal Binder Clips"/>
        <s v="Executive Impressions 12&quot; Wall Clock"/>
        <s v="Polycom SoundPoint Pro SE-225 Corded phone"/>
        <s v="Bevis Round Conference Table Top, X-Base"/>
        <s v="Cardinal EasyOpen D-Ring Binders"/>
        <s v="Xerox 2000"/>
        <s v="Hewlett-Packard Deskjet D4360 Printer"/>
        <s v="Acco Flexible ACCOHIDE Square Ring Data Binder, Dark Blue, 11 1/2&quot; X 14&quot; 7/8&quot;"/>
        <s v="Avery Hi-Liter EverBold Pen Style Fluorescent Highlighters, 4/Pack"/>
        <s v="Newell 345"/>
        <s v="Logitech Wireless Gaming Headset G930"/>
        <s v="Acme Forged Steel Scissors with Black Enamel Handles"/>
        <s v="GBC Wire Binding Combs"/>
        <s v="Xerox 1891"/>
        <s v="Eaton Premium Continuous-Feed Paper, 25% Cotton, Letter Size, White, 1000 Shts/Box"/>
        <s v="Crayola Colored Pencils"/>
        <s v="Xerox 1957"/>
        <s v="Newell 321"/>
        <s v="Martin Yale Chadless Opener Electric Letter Opener"/>
        <s v="Tenex File Box, Personal Filing Tote with Lid, Black"/>
        <s v="Adjustable Personal File Tote"/>
        <s v="Stanley Contemporary Battery Pencil Sharpeners"/>
        <s v="Fellowes Twister Kit, Gray/Clear, 3/pkg"/>
        <s v="Binney &amp; Smith Crayola Metallic Colored Pencils, 8-Color Set"/>
        <s v="Space Solutions HD Industrial Steel Shelving."/>
        <s v="Adams &quot;While You Were Out&quot; Message Pads"/>
        <s v="Newell 350"/>
        <s v="Xerox 1933"/>
        <s v="Global Value Mid-Back Manager's Chair, Gray"/>
        <s v="Eldon Portable Mobile Manager"/>
        <s v="Storex Dura Pro Binders"/>
        <s v="NETGEAR AC1750 Dual Band GigabitÂ Smart WiFi Router"/>
        <s v="Avery 516"/>
        <s v="Xerox 1995"/>
        <s v="Gould Plastics 18-Pocket Panel Bin, 34w x 5-1/4d x 20-1/2h"/>
        <s v="Fellowes Bankers Box Stor/Drawer Steel Plus"/>
        <s v="Vinyl Sectional Post Binders"/>
        <s v="Newell 322"/>
        <s v="Advantus Panel Wall Certificate Holder - 8.5x11"/>
        <s v="Wilson Jones Four-Pocket Poly Binders"/>
        <s v="Adams Phone Message Book, Professional, 400 Message Capacity, 5 3/6Â” x 11Â”"/>
        <s v="Xerox 1913"/>
        <s v="Global Value Steno Chair, Gray"/>
        <s v="Logitech Desktop MK120 Mouse and keyboard Combo"/>
        <s v="Akro Stacking Bins"/>
        <s v="Boston KS Multi-Size Manual Pencil Sharpener"/>
        <s v="Fellowes Advanced Computer Series Surge Protectors"/>
        <s v="Binney &amp; Smith inkTank Erasable Pocket Highlighter, Chisel Tip, Yellow"/>
        <s v="Hon GuestStacker Chair"/>
        <s v="Plantronics CS 50-USB -Â headsetÂ - Convertible, Monaural"/>
        <s v="SAFCO PlanMaster Heigh-Adjustable Drafting Table Base, 43w x 30d x 30-37h, Black"/>
        <s v="Economy Rollaway Files"/>
        <s v="Telescoping Adjustable Floor Lamp"/>
        <s v="Belkin F5C206VTEL 6 Outlet Surge"/>
        <s v="Plantronics Audio 478 Stereo USB Headset"/>
        <s v="OIC Stacking Trays"/>
        <s v="Maxell 4.7GB DVD-RW 3/Pack"/>
        <s v="Wilson Jones Legal Size Ring Binders"/>
        <s v="Tennsco Double-Tier Lockers"/>
        <s v="Sony 16GB Class 10 Micro SDHC R40 Memory Card"/>
        <s v="Memorex Micro Travel Drive 32 GB"/>
        <s v="Hunt BOSTON Model 1606 High-Volume Electric Pencil Sharpener, Beige"/>
        <s v="netTALK DUO VoIP Telephone Service"/>
        <s v="ImationÂ Secure+ Hardware Encrypted USB 2.0Â Flash Drive; 16GB"/>
        <s v="Recycled Eldon Regeneration Jumbo File"/>
        <s v="Cameo Buff Policy Envelopes"/>
        <s v="Xerox 1893"/>
        <s v="Large Capacity Hanging Post Binders"/>
        <s v="Lunatik TT5L-002 Taktik Strike Impact Protection System for iPhone 5"/>
        <s v="Panasonic KX T7736-B Digital phone"/>
        <s v="Prang Colored Pencils"/>
        <s v="Advantus Plastic Paper Clips"/>
        <s v="Fellowes 8 Outlet Superior Workstation Surge Protector"/>
        <s v="Xerox 225"/>
        <s v="Dixon Prang Watercolor Pencils, 10-Color Set with Brush"/>
        <s v="Ibico Hi-Tech Manual Binding System"/>
        <s v="Rogers Handheld Barrel Pencil Sharpener"/>
        <s v="GE 30524EE4"/>
        <s v="Wireless Extenders zBoost YX545 SOHO Signal Booster"/>
        <s v="Alliance Super-Size Bands, Assorted Sizes"/>
        <s v="Southworth 25% Cotton Granite Paper &amp; Envelopes"/>
        <s v="Avery 480"/>
        <s v="Aastra 57i VoIP phone"/>
        <s v="Avery Flip-Chart Easel Binder, Black"/>
        <s v="Martin-Yale Premier Letter Opener"/>
        <s v="Chromcraft Bull-Nose Wood Round Conference Table Top, Wood Base"/>
        <s v="Kingston Digital DataTraveler 32GB USB 2.0"/>
        <s v="Tenex B1-RE Series Chair Mats for Low Pile Carpets"/>
        <s v="C-Line Cubicle Keepers Polyproplyene Holder With Velcro Backings"/>
        <s v="Xerox 211"/>
        <s v="Avery Trapezoid Ring Binder, 3&quot; Capacity, Black, 1040 sheets"/>
        <s v="Staple-on labels"/>
        <s v="Sanford Liquid Accent Highlighters"/>
        <s v="Wilson Jones Century Plastic Molded Ring Binders"/>
        <s v="Acme Office Executive Series Stainless Steel Trimmers"/>
        <s v="Chromcraft Bull-Nose Wood 48&quot; x 96&quot; Rectangular Conference Tables"/>
        <s v="#10- 4 1/8&quot; x 9 1/2&quot; Recycled Envelopes"/>
        <s v="Round Specialty Laser Printer Labels"/>
        <s v="Presstex Flexible Ring Binders"/>
        <s v="Xerox 1944"/>
        <s v="Canon Imageclass D680 Copier / Fax"/>
        <s v="Global Comet Stacking Armless Chair"/>
        <s v="Logitech G700s Rechargeable Gaming Mouse"/>
        <s v="Eldon Expressions Wood and Plastic Desk Accessories, Cherry Wood"/>
        <s v="ImationÂ USB 2.0 SwivelÂ Flash DriveÂ USBÂ flash driveÂ - 4 GB - Pink"/>
        <s v="Tennsco Lockers, Gray"/>
        <s v="Fellowes Staxonsteel Drawer Files"/>
        <s v="File Shuttle I and Handi-File"/>
        <s v="Bionaire 99.97% HEPA Air Cleaner"/>
        <s v="Shocksock Galaxy S4 Armband"/>
        <s v="Nu-Dell Float Frame 11 x 14 1/2"/>
        <s v="Ibico Covers for Plastic or Wire Binding Elements"/>
        <s v="Rogers Deluxe File Chest"/>
        <s v="Standard Rollaway File with Lock"/>
        <s v="Xerox 1909"/>
        <s v="Howard Miller 14-1/2&quot; Diameter Chrome Round Wall Clock"/>
        <s v="Acco Four Pocket Poly Ring Binder with Label Holder, Smoke, 1&quot;"/>
        <s v="Maxell DVD-RAM Discs"/>
        <s v="Global Push Button Manager's Chair, Indigo"/>
        <s v="Newell 330"/>
        <s v="Carina 42&quot;Hx23 3/4&quot;W Media Storage Unit"/>
        <s v="Catalog Binders with Expanding Posts"/>
        <s v="Newell Chalk Holder"/>
        <s v="Contico 72&quot;H Heavy-Duty Storage System"/>
        <s v="Office Star - Task Chair with Contemporary Loop Arms"/>
        <s v="Global Leather and Oak Executive Chair, Black"/>
        <s v="Stacking Tray, Side-Loading, Legal, Smoke"/>
        <s v="AT&amp;T TR1909W"/>
        <s v="Xerox 1945"/>
        <s v="Xerox 226"/>
        <s v="RCA Visys Integrated PBX 8-Line Router"/>
        <s v="Acco PRESSTEX Data Binder with Storage Hooks, Dark Blue, 14 7/8&quot; X 11&quot;"/>
        <s v="Balt Split Level Computer Training Table"/>
        <s v="Newell 335"/>
        <s v="Lifetime Advantage Folding Chairs, 4/Carton"/>
        <s v="Howard Miller 11-1/2&quot; Diameter Grantwood Wall Clock"/>
        <s v="invisibleSHIELD by ZAGG Smudge-Free Screen Protector"/>
        <s v="StarTech.com 10/100 VDSL2 Ethernet Extender Kit"/>
        <s v="Executive Impressions 13&quot; Clairmont Wall Clock"/>
        <s v="GBC Laser Imprintable Binding System Covers, Desert Sand"/>
        <s v="3M Polarizing Task Lamp with Clamp Arm, Light Gray"/>
        <s v="Plantronics CordlessÂ Phone HeadsetÂ with In-line Volume - M214C"/>
        <s v="AT&amp;T EL51110 DECT"/>
        <s v="Panasonic KX TS3282B Corded phone"/>
        <s v="Riverside Furniture Oval Coffee Table, Oval End Table, End Table with Drawer"/>
        <s v="Belkin Standard 104 key USB Keyboard"/>
        <s v="Dixon Ticonderoga Core-Lock Colored Pencils"/>
        <s v="Avery Recycled Flexi-View Covers for Binding Systems"/>
        <s v="Padded Folding Chairs, Black, 4/Carton"/>
        <s v="Akro-Mils 12-Gallon Tote"/>
        <s v="Acme Design Line 8&quot; Stainless Steel Bent Scissors w/Champagne Handles, 3-1/8&quot; Cut"/>
        <s v="Avery Legal 4-Ring Binder"/>
        <s v="Acco Hot Clips Clips to Go"/>
        <s v="Avery Heavy-Duty EZD View Binder with Locking Rings"/>
        <s v="Seth Thomas 16&quot; Steel Case Clock"/>
        <s v="Fellowes Personal Hanging Folder Files, Navy"/>
        <s v="Satellite Sectional Post Binders"/>
        <s v="Hon Deluxe Fabric Upholstered Stacking Chairs, Squared Back"/>
        <s v="Avery Triangle Shaped Sheet Lifters, Black, 2/Pack"/>
        <s v="Acme Stainless Steel Office Snips"/>
        <s v="Belkin 8 Outlet Surge Protector"/>
        <s v="Portable Personal File Box"/>
        <s v="X-Rack File for Hanging Folders"/>
        <s v="ACCOHIDE 3-Ring Binder, Blue, 1&quot;"/>
        <s v="Binder Clips by OIC"/>
        <s v="Riverleaf Stik-Withit Designer Note Cubes"/>
        <s v="Panasonic KP-150 Electric Pencil Sharpener"/>
        <s v="Newell 32"/>
        <s v="Green Bar Computer Printout Paper"/>
        <s v="Master Caster Door Stop, Large Brown"/>
        <s v="Things To Do Today Spiral Book"/>
        <s v="SAFCO PlanMaster Boards, 60w x 37-1/2d, White Melamine"/>
        <s v="Bevis 36 x 72 Conference Tables"/>
        <s v="Logitech Wireless Headset h800"/>
        <s v="Riverside Furniture Stanwyck Manor Table Series"/>
        <s v="Hewlett Packard LaserJet 3310 Copier"/>
        <s v="Situations Contoured Folding Chairs, 4/Set"/>
        <s v="Green Canvas Binder for 8-1/2&quot; x 14&quot; Sheets"/>
        <s v="Tennsco Snap-Together Open Shelving Units, Starter Sets and Add-On Units"/>
        <s v="Hon 2111 Invitation Series Corner Table"/>
        <s v="Wilson Jones Ledger-Size, Piano-Hinge Binder, 2&quot;, Blue"/>
        <s v="Sharp AL-1530CS Digital Copier"/>
        <s v="AT&amp;T 1070 Corded Phone"/>
        <s v="Dana Halogen Swing-Arm Architect Lamp"/>
        <s v="Eldon Delta Triangular Chair Mat, 52&quot; x 58&quot;, Clear"/>
        <s v="SanDisk Ultra 64 GB MicroSDHC Class 10 Memory Card"/>
        <s v="Acco Smartsocket Table Surge Protector, 6 Color-Coded Adapter Outlets"/>
        <s v="Globe Weis Peel &amp; Seel First Class Envelopes"/>
        <s v="O'Sullivan 2-Shelf Heavy-Duty Bookcases"/>
        <s v="BIC Brite Liner Highlighters"/>
        <s v="Lexmark MX611dhe Monochrome Laser Printer"/>
        <s v="SAFCO Arco Folding Chair"/>
        <s v="JBL Micro Wireless Portable Bluetooth Speaker"/>
        <s v="Logitech Wireless Touch Keyboard K400"/>
        <s v="GBC ProClick Punch Binding System"/>
        <s v="Memorex Froggy Flash Drive 4 GB"/>
        <s v="Holmes Replacement Filter for HEPA Air Cleaner, Medium Room"/>
        <s v="Pizazz Global Quick File"/>
        <s v="Ideal Clamps"/>
        <s v="Epson WorkForce WF-2530 All-in-One Printer, Copier Scanner"/>
        <s v="Black &amp; Decker Filter for Double Action Dustbuster Cordless Vac BLDV7210"/>
        <s v="Hon Deluxe Fabric Upholstered Stacking Chairs, Rounded Back"/>
        <s v="Hunt PowerHouse Electric Pencil Sharpener, Blue"/>
        <s v="Carina Double Wide Media Storage Towers in Natural &amp; Black"/>
        <s v="Geographics Note Cards, Blank, White, 8 1/2&quot; x 11&quot;"/>
        <s v="Snap-A-Way Black Print Carbonless Ruled Speed Letter, Triplicate"/>
        <s v="Global Super Steno Chair"/>
        <s v="Nontoxic Chalk"/>
        <s v="Acco PRESSTEX Data Binder with Storage Hooks, Light Blue, 9 1/2&quot; X 11&quot;"/>
        <s v="Maxell 74 Minute CDR, 10/Pack"/>
        <s v="Xerox 197"/>
        <s v="Toshiba IPT2010-SD IPÂ Telephone"/>
        <s v="Companion Letter/Legal File, Black"/>
        <s v="Acco PRESSTEX Data Binder with Storage Hooks, Dark Blue, 9 1/2&quot; X 11&quot;"/>
        <s v="Samsung HM1900 Bluetooth Headset"/>
        <s v="Acco Side-Punched Conventional Columnar Pads"/>
        <s v="SanDisk Ultra 16 GB MicroSDHC Class 10 Memory Card"/>
        <s v="Avery 492"/>
        <s v="Xerox 232"/>
        <s v="Xerox 1964"/>
        <s v="Luxo Economy Swing Arm Lamp"/>
        <s v="Newell 312"/>
        <s v="Memorex Micro Travel Drive 8 GB"/>
        <s v="Sony Micro Vault Click 16 GB USB 2.0 Flash Drive"/>
        <s v="Fellowes Super Stor/Drawer"/>
        <s v="Avery 506"/>
        <s v="Weyerhaeuser First Choice Laser/Copy Paper (20Lb. and 88 Bright)"/>
        <s v="Mitel 5320 IP Phone VoIP phone"/>
        <s v="DXL Angle-View Binders with Locking Rings by Samsill"/>
        <s v="Chromcraft Rectangular Conference Tables"/>
        <s v="Konftel 250 ConferenceÂ phoneÂ - Charcoal black"/>
        <s v="Square Credit Card Reader"/>
        <s v="Logitech M510 Wireless Mouse"/>
        <s v="Boston 1645 Deluxe Heavier-Duty Electric Pencil Sharpener"/>
        <s v="Staple remover"/>
        <s v="Deluxe Chalkboard Eraser Cleaner"/>
        <s v="Bevis 44 x 96 Conference Tables"/>
        <s v="Executive Impressions 13-1/2&quot; Indoor/Outdoor Wall Clock"/>
        <s v="Eureka Recycled Copy Paper 8 1/2&quot; x 11&quot;, Ream"/>
        <s v="Xerox 1895"/>
        <s v="Avery 49"/>
        <s v="Wilson Jones Leather-Like Binders with DublLock Round Rings"/>
        <s v="Perma STOR-ALL Hanging File Box, 13 1/8&quot;W x 12 1/4&quot;D x 10 1/2&quot;H"/>
        <s v="Bush Heritage Pine Collection 5-Shelf Bookcase, Albany Pine Finish, *Special Order"/>
        <s v="Prang Drawing Pencil Set"/>
        <s v="Xerox 1967"/>
        <s v="Xerox 21"/>
        <s v="Avery 494"/>
        <s v="Cisco Unified IP Phone 7945G VoIP phone"/>
        <s v="Jawbone MINI JAMBOX Wireless Bluetooth Speaker"/>
        <s v="Ibico Ibimaster 300 Manual Binding System"/>
        <s v="Great White Multi-Use Recycled Paper (20Lb. and 84 Bright)"/>
        <s v="Super Bands, 12/Pack"/>
        <s v="Avery Hole Reinforcements"/>
        <s v="Alphabetical Labels for Top Tab Filing"/>
        <s v="Global Italian Leather Office Chair"/>
        <s v="Advantus Motivational Note Cards"/>
        <s v="Tennsco 6- and 18-Compartment Lockers"/>
        <s v="Xerox 210"/>
        <s v="Rosewill 107 Normal Keys USB Wired Standard Keyboard"/>
        <s v="Master Caster Door Stop, Large Neon Orange"/>
        <s v="Polycom SoundPoint IP 450 VoIP phone"/>
        <s v="3D Systems Cube Printer, 2nd Generation, White"/>
        <s v="Nu-Dell Executive Frame"/>
        <s v="Ampad Poly Cover Wirebound Steno Book, 6&quot; x 9&quot; Assorted Colors, Gregg Ruled"/>
        <s v="iOttie HLCRIO102 Car Mount"/>
        <s v="Sauder Mission Library with Doors, Fruitwood Finish"/>
        <s v="Samsung Galaxy Note 3"/>
        <s v="Decoflex Hanging Personal Folder File, Blue"/>
        <s v="Recycled Desk Saver Line &quot;While You Were Out&quot; Book, 5 1/2&quot; X 4&quot;"/>
        <s v="Xerox 1912"/>
        <s v="Eldon 200 Class Desk Accessories, Black"/>
        <s v="Xerox 1987"/>
        <s v="Acco Perma 3000 Stacking Storage Drawers"/>
        <s v="Xerox 195"/>
        <s v="Recycled Data-Pak for Archival Bound Computer Printouts, 12-1/2 x 12-1/2 x 16"/>
        <s v="Astroparche Fine Business Paper"/>
        <s v="Tripp Lite TLP810NET Broadband Surge for Modem/Fax"/>
        <s v="Canon PC940 Copier"/>
        <s v="Avery 482"/>
        <s v="Howard Miller 11-1/2&quot; Diameter Ridgewood Wall Clock"/>
        <s v="BOSTON Ranger #55 Pencil Sharpener, Black"/>
        <s v="Strathmore #10 Envelopes, Ultimate White"/>
        <s v="LF Elite 3D Dazzle Designer Hard Case Cover, Lf Stylus Pen and Wiper For Apple Iphone 5c Mini Lite"/>
        <s v="Bestar Classic Bookcase"/>
        <s v="Wilson Electronics DB Pro Signal Booster"/>
        <s v="Acme Design Stainless Steel Bent Scissors"/>
        <s v="Hon Pagoda Stacking Chairs"/>
        <s v="Dot Matrix Printer Tape Reel Labels, White, 5000/Box"/>
        <s v="Tuff Stuff Recycled Round Ring Binders"/>
        <s v="Peel &amp; Seel Envelopes"/>
        <s v="GuestStacker Chair with Chrome Finish Legs"/>
        <s v="Kensington 6 Outlet Guardian Standard Surge Protector"/>
        <s v="Dana Fluorescent Magnifying Lamp, White, 36&quot;"/>
        <s v="#10- 4 1/8&quot; x 9 1/2&quot; Security-Tint Envelopes"/>
        <s v="Westinghouse Clip-On Gooseneck Lamps"/>
        <s v="Cisco 8x8 Inc. 6753i IP Business Phone System"/>
        <s v="GBC Personal VeloBind Strips"/>
        <s v="Hewlett-Packard Deskjet F4180 All-in-One Color Ink-jet - Printer / copier / scanner"/>
        <s v="Premier Elliptical Ring Binder, Black"/>
        <s v="Dixon Ticonderoga Core-Lock Colored Pencils, 48-Color Set"/>
        <s v="Jabra SPEAK 410"/>
        <s v="Southworth 100% RÃ©sumÃ© Paper, 24lb."/>
        <s v="Eldon Expressions Punched Metal &amp; Wood Desk Accessories, Pewter &amp; Cherry"/>
        <s v="Avery White Multi-Purpose Labels"/>
        <s v="Avery Hi-Liter Comfort Grip Fluorescent Highlighter, Yellow Ink"/>
        <s v="Xerox 199"/>
        <s v="Xerox 4200 Series MultiUse Premium Copy Paper (20Lb. and 84 Bright)"/>
        <s v="Hon Every-Day Series Multi-Task Chairs"/>
        <s v="Adams Write n' Stick Phone Message Book, 11&quot; X 5 1/4&quot;, 200 Messages"/>
        <s v="Poly Designer Cover &amp; Back"/>
        <s v="Office Star - Contemporary Swivel Chair with Padded Adjustable Arms and Flex Back"/>
        <s v="Xerox 1931"/>
        <s v="Xerox Color Copier Paper, 11&quot; x 17&quot;, Ream"/>
        <s v="DAX Value U-Channel Document Frames, Easel Back"/>
        <s v="Avery 483"/>
        <s v="Wilson Jones Turn Tabs Binder Tool for Ring Binders"/>
        <s v="Rubbermaid ClusterMat Chairmats, Mat Size- 66&quot; x 60&quot;, Lip 20&quot; x 11&quot; -90 Degree Angle"/>
        <s v="VariCap6 Expandable Binder"/>
        <s v="Fellowes Neat Ideas Storage Cubes"/>
        <s v="Eldon Wave Desk Accessories"/>
        <s v="Stockwell Push Pins"/>
        <s v="Fellowes Premier Superior Surge Suppressor, 10-Outlet, With Phone and Remote"/>
        <s v="Xerox 198"/>
        <s v="Economy #2 Pencils"/>
        <s v="Acco Banker's Clasps, 5 3/4&quot;-Long"/>
        <s v="Xerox 224"/>
        <s v="Logitech Wireless Anywhere Mouse MX for PC and Mac"/>
        <s v="Jawbone JAMBOX Wireless Bluetooth Speaker"/>
        <s v="Eldon Simplefile Box Office"/>
        <s v="AT&amp;T SB67148 SynJ"/>
        <s v="Memorex Mini Travel Drive 64 GB USB 2.0 Flash Drive"/>
        <s v="SanDisk Cruzer 64 GB USB Flash Drive"/>
        <s v="Xblue XB-1670-86 X16 SmallÂ Office TelephoneÂ - Titanium"/>
        <s v="Deflect-o EconoMat Studded, No Bevel Mat for Low Pile Carpeting"/>
        <s v="Logitech ClearChat Comfort/USB Headset H390"/>
        <s v="Avery Arch Ring Binders"/>
        <s v="Cisco SPA508G"/>
        <s v="Global Commerce Series High-Back Swivel/Tilt Chairs"/>
        <s v="Polycom VVX 310 VoIP phone"/>
        <s v="Xerox 200"/>
        <s v="Xerox 1881"/>
        <s v="Newell 3-Hole Punched Plastic Slotted Magazine Holders for Binders"/>
        <s v="Cisco SPA112 2 Port Phone Adapter"/>
        <s v="Eldon Image Series Desk Accessories, Ebony"/>
        <s v="Sanford 52201 APSCO Electric Pencil Sharpener"/>
        <s v="Vinyl Coated Wire Paper Clips in Organizer Box, 800/Box"/>
        <s v="Tennsco Single-Tier Lockers"/>
        <s v="Deflect-o DuraMat Lighweight, Studded, Beveled Mat for Low Pile Carpeting"/>
        <s v="Fellowes High-Stak Drawer Files"/>
        <s v="Airmail Envelopes"/>
        <s v="DAX Cubicle Frames - 8x10"/>
        <s v="WD My Passport Ultra 1TB Portable External Hard Drive"/>
        <s v="Iris Project Case"/>
        <s v="Global Enterprise Series Seating High-Back Swivel/Tilt Chairs"/>
        <s v="Eldon Pizzaz Desk Accessories"/>
        <s v="Stur-D-Stor Shelving, Vertical 5-Shelf: 72&quot;H x 36&quot;W x 18 1/2&quot;D"/>
        <s v="BIC Brite Liner Grip Highlighters, Assorted, 5/Pack"/>
        <s v="Samsung Galaxy S III - 16GB - pebble blue (T-Mobile)"/>
        <s v="Global Airflow Leather Mesh Back Chair, Black"/>
        <s v="Universal Recycled Hanging Pressboard Report Binders, Letter Size"/>
        <s v="Boston Electric Pencil Sharpener, Model 1818, Charcoal Black"/>
        <s v="Wirebound Message Book, 4 per Page"/>
        <s v="Geemarc AmpliPOWER60"/>
        <s v="Classic Ivory AntiqueÂ TelephoneÂ ZL1810"/>
        <s v="50 Colored Long Pencils"/>
        <s v="Hon Olson Stacker Stools"/>
        <s v="GE 4 Foot Flourescent Tube, 40 Watt"/>
        <s v="Atlantic Metals Mobile 3-Shelf Bookcases, Custom Colors"/>
        <s v="Xerox 1979"/>
        <s v="Fellowes PB500 Electric Punch Plastic Comb Binding Machine with Manual Bind"/>
        <s v="DAX Wood Document Frame."/>
        <s v="Wirebound Message Books, Four 2 3/4&quot; x 5&quot; Forms per Page, 600 Sets per Book"/>
        <s v="Xerox 1882"/>
        <s v="Acme Value Line Scissors"/>
        <s v="Global Geo Office Task Chair, Gray"/>
        <s v="AT&amp;T 1080 Corded phone"/>
        <s v="Recycled Pressboard Report Cover with Reinforced Top Hinge"/>
        <s v="O'Sullivan Living Dimensions 2-Shelf Bookcases"/>
        <s v="Xerox 213"/>
        <s v="Prismacolor Color Pencil Set"/>
        <s v="Bevis Traditional Conference Table Top, Plinth Base"/>
        <s v="Hon 5100 Series Wood Tables"/>
        <s v="GE DSL Phone Line Filter"/>
        <s v="Safco Chair Connectors, 6/Carton"/>
        <s v="Self-Adhesive Ring Binder Labels"/>
        <s v="Xerox 1949"/>
        <s v="Verbatim 25 GB 6x Blu-ray Single Layer Recordable Disc, 1/Pack"/>
        <s v="Hon Deluxe Fabric Upholstered Stacking Chairs"/>
        <s v="Fluorescent Highlighters by Dixon"/>
        <s v="Performers Binder/Pad Holder, Black"/>
        <s v="BlackBerry Q10"/>
        <s v="Xerox 229"/>
        <s v="Bulldog Vacuum Base Pencil Sharpener"/>
        <s v="Acco Smartsocket Color-Coded Six-Outlet AC Adapter Model Surge Protectors"/>
        <s v="Avery 501"/>
        <s v="Acco Translucent Poly Ring Binders"/>
        <s v="Xerox 220"/>
        <s v="SanDisk Cruzer 32 GB USB Flash Drive"/>
        <s v="Wilson Jones Impact Binders"/>
        <s v="SanDisk Cruzer 16 GB USB Flash Drive"/>
        <s v="GBC DocuBind P100 Manual Binding Machine"/>
        <s v="Seth Thomas 8 1/2&quot; Cubicle Clock"/>
        <s v="HON 5400 Series Task Chairs for Big and Tall"/>
        <s v="Premium Writing Pencils, Soft, #2 by Central Association for the Blind"/>
        <s v="Sortfiler Multipurpose Personal File Organizer, Black"/>
        <s v="Acme Hot Forged Carbon Steel Scissors with Nickel-Plated Handles, 3 7/8&quot; Cut, 8&quot;L"/>
        <s v="Personal Filing Tote with Lid, Black/Gray"/>
        <s v="Xerox 1974"/>
        <s v="Bevis Boat-Shaped Conference Table"/>
        <s v="Avery Fluorescent Highlighter Four-Color Set"/>
        <s v="ImationÂ 16GB Mini TravelDrive USB 2.0Â Flash Drive"/>
        <s v="GE General Use Halogen Bulbs, 100 Watts, 1 Bulb per Pack"/>
        <s v="Logitech G602 Wireless Gaming Mouse"/>
        <s v="Hon Non-Folding Utility Tables"/>
        <s v="Bretford Rectangular Conference Table Tops"/>
        <s v="Eldon Advantage Chair Mats for Low to Medium Pile Carpets"/>
        <s v="GBC DocuBind 300 Electric Binding Machine"/>
        <s v="Eldon Image Series Desk Accessories, Burgundy"/>
        <s v="Woodgrain Magazine Files by Perma"/>
        <s v="Longer-Life Soft White Bulbs"/>
        <s v="XtraLife ClearVue Slant-D Ring Binder, White, 3&quot;"/>
        <s v="Global Deluxe Steno Chair"/>
        <s v="Hoover Replacement Belt for Commercial Guardsman Heavy-Duty Upright Vacuum"/>
        <s v="Panasonic KP-350BK Electric Pencil Sharpener with Auto Stop"/>
        <s v="Atlantic Metals Mobile 5-Shelf Bookcases, Custom Colors"/>
        <s v="Jackery Bar Premium Fast-charging Portable Charger"/>
        <s v="OtterBox Defender Series Case - iPhone 5c"/>
        <s v="Fiskars 8&quot; Scissors, 2/Pack"/>
        <s v="Panasonic KP-380BK Classic Electric Pencil Sharpener"/>
        <s v="GBC Twin Loop Wire Binding Elements, 9/16&quot; Spine, Black"/>
        <s v="Acme 10&quot; Easy Grip Assistive Scissors"/>
        <s v="Avery Poly Binder Pockets"/>
        <s v="Xerox 1928"/>
        <s v="iKross Bluetooth Portable Keyboard + Cell Phone Stand Holder + Brush for Apple iPhone 5S 5C 5, 4S 4"/>
        <s v="Avery 491"/>
        <s v="Deluxe Heavy-Duty Vinyl Round Ring Binder"/>
        <s v="Deflect-o Glass Clear Studded Chair Mats"/>
        <s v="Cisco SPA301"/>
        <s v="Accohide Poly Flexible Ring Binders"/>
        <s v="Lenovo 17-Key USB Numeric Keypad"/>
        <s v="SanDisk Ultra 32 GB MicroSDHC Class 10 Memory Card"/>
        <s v="Brites Rubber Bands, 1 1/2 oz. Box"/>
        <s v="Cush Cases Heavy Duty Rugged Cover Case for Samsung Galaxy S5 - Purple"/>
        <s v="Avoid Verbal Orders Carbonless Minifold Book"/>
        <s v="Plantronics MX500i Earset"/>
        <s v="Razer Tiamat Over Ear 7.1 Surround Sound PC Gaming Headset"/>
        <s v="Lumber Crayons"/>
        <s v="Iceberg OfficeWorks 42&quot; Round Tables"/>
        <s v="Global Highback Leather Tilter in Burgundy"/>
        <s v="Hon Comfortask Task/Swivel Chairs"/>
        <s v="GBC Pre-Punched Binding Paper, Plastic, White, 8-1/2&quot; x 11&quot;"/>
        <s v="Global Troy Executive Leather Low-Back Tilter"/>
        <s v="Xerox 219"/>
        <s v="Bush Advantage Collection Round Conference Table"/>
        <s v="Tennsco Industrial Shelving"/>
        <s v="Xerox 207"/>
        <s v="Newell 307"/>
        <s v="Avery 505"/>
        <s v="O'Sullivan 2-Door Barrister Bookcase in Odessa Pine"/>
        <s v="Speck Products Candyshell Flip Case"/>
        <s v="Cisco 9971 IP Video Phone Charcoal"/>
        <s v="SAFCO Mobile Desk Side File, Wire Frame"/>
        <s v="Newell 313"/>
        <s v="Xerox 1959"/>
        <s v="Brown Kraft Recycled Envelopes"/>
        <s v="APC 7 Outlet Network SurgeArrest Surge Protector"/>
        <s v="Anker Ultra-Slim Mini Bluetooth 3.0 Wireless Keyboard"/>
        <s v="Aluminum Screw Posts"/>
        <s v="Vtech AT&amp;T CL2940 Corded Speakerphone, Black"/>
        <s v="Hon 4070 Series Pagoda Armless Upholstered Stacking Chairs"/>
        <s v="Global Wood Trimmed Manager's Task Chair, Khaki"/>
        <s v="Advantus Rolling Storage Box"/>
        <s v="24-Hour Round Wall Clock"/>
        <s v="Things To Do Today Pad"/>
        <s v="Ibico Presentation Index for Binding Systems"/>
        <s v="Okidata C331dn Printer"/>
        <s v="Important Message Pads, 50 4-1/4 x 5-1/2 Forms per Pad"/>
        <s v="Office Star Flex Back Scooter Chair with White Frame"/>
        <s v="Computer Printout Paper with Letter-Trim Perforations"/>
        <s v="Eldon ProFile File 'N Store Portable File Tub Letter/Legal Size Black"/>
        <s v="Pressboard Hanging Data Binders for Unburst Sheets"/>
        <s v="HTC One Mini"/>
        <s v="Xerox 202"/>
        <s v="GBC Plastic Binding Combs"/>
        <s v="Bevis Round Bullnose 29&quot; High Table Top"/>
        <s v="Logitech K350 2.4Ghz Wireless Keyboard"/>
        <s v="Global Armless Task Chair, Royal Blue"/>
        <s v="Contemporary Wood/Metal Frame"/>
        <s v="GBC Premium Transparent Covers with Diagonal Lined Pattern"/>
        <s v="O'Sullivan Living Dimensions 3-Shelf Bookcases"/>
        <s v="Hon Olson Stacker Chairs"/>
        <s v="Aastra 6757i CT Wireless VoIP phone"/>
        <s v="Eureka Hand Vacuum, Bagless"/>
        <s v="Enermax Acrylux Wireless Keyboard"/>
        <s v="Newell 317"/>
        <s v="Coloredge Poster Frame"/>
        <s v="Kensington SlimBlade Notebook Wireless Mouse with Nano Receiver"/>
        <s v="Hand-Finished Solid Wood Document Frame"/>
        <s v="Wilson Jones Standard D-Ring Binders"/>
        <s v="Global Fabric Manager's Chair, Dark Gray"/>
        <s v="Sanford Prismacolor Professional Thick Lead Art Pencils, 36-Color Set"/>
        <s v="Holmes Replacement Filter for HEPA Air Cleaner, Large Room"/>
        <s v="Xerox 1897"/>
        <s v="Global Leather Highback Executive Chair with Pneumatic Height Adjustment, Black"/>
        <s v="Ibico Recycled Linen-Style Covers"/>
        <s v="GBC Linen Binding Covers"/>
        <s v="Avery Binding System Hidden Tab Executive Style Index Sets"/>
        <s v="Novimex High-Tech Fabric Mesh Task Chair"/>
        <s v="Eldon Antistatic Chair Mats for Low to Medium Pile Carpets"/>
        <s v="Howard Miller 12&quot; Round Wall Clock"/>
        <s v="Jet-Pak Recycled Peel 'N' Seal Padded Mailers"/>
        <s v="Eldon Gobal File Keepers"/>
        <s v="White Business Envelopes with Contemporary Seam, Recycled White Business Envelopes"/>
        <s v="Sterilite Officeware Hinged File Box"/>
        <s v="TRENDnet 56K USB 2.0 Phone, Internet and Fax Modem"/>
        <s v="Holmes Replacement Filter for HEPA Air Cleaner, Very Large Room, HEPA Filter"/>
        <s v="Iceberg Mobile Mega Data/Printer Cart"/>
        <s v="Office Star - Ergonomically Designed Knee Chair"/>
        <s v="Avery Durable Slant Ring Binders, No Labels"/>
        <s v="GE 48&quot; Fluorescent Tube, Cool White Energy Saver, 34 Watts, 30/Box"/>
        <s v="Smead Alpha-Z Color-Coded Name Labels First Letter Starter Set"/>
        <s v="ImationÂ 8gb Micro Traveldrive Usb 2.0Â Flash Drive"/>
        <s v="Safco Value Mate Series Steel Bookcases, Baked Enamel Finish on Steel, Gray"/>
        <s v="Microsoft Natural Ergonomic Keyboard 4000"/>
        <s v="Cisco IP Phone 7961G-GE VoIP phone"/>
        <s v="Logitech Trackman Marble Mouse"/>
        <s v="#10 Gummed Flap White Envelopes, 100/Box"/>
        <s v="Office Star - Mid Back Dual function Ergonomic High Back Chair with 2-Way Adjustable Arms"/>
        <s v="Lexmark MarkNet N8150 Wireless Print Server"/>
        <s v="Cardinal Poly Pocket Divider Pockets for Ring Binders"/>
        <s v="Verbatim 25 GB 6x Blu-ray Single Layer Recordable Disc, 25/Pack"/>
        <s v="GBC Therma-A-Bind 250T Electric Binding System"/>
        <s v="Sauder Forest Hills Library, Woodland Oak Finish"/>
        <s v="GBC DocuBind P50 Personal Binding Machine"/>
        <s v="Panasonic KX-TG6844B Expandable Digital Cordless Telephone"/>
        <s v="Xerox 1935"/>
        <s v="Eldon Advantage Foldable Chair Mats for Low Pile Carpets"/>
        <s v="GBC Prestige Therm-A-Bind Covers"/>
        <s v="Avery Round Ring Poly Binders"/>
        <s v="Hoover Shoulder Vac Commercial Portable Vacuum"/>
        <s v="Acco Expandable Hanging Binders"/>
        <s v="Electrix 20W Halogen Replacement Bulb for Zoom-In Desk Lamp"/>
        <s v="Staple-based wall hangings"/>
        <s v="ShoreTel ShorePhone IP 230 VoIP phone"/>
        <s v="Wirebound Message Books, Two 4 1/4&quot; x 5&quot; Forms per Page"/>
        <s v="Executive Impressions 10&quot; Spectator Wall Clock"/>
        <s v="LogitechÂ Z-906 Speaker sys - home theater - 5.1-CH"/>
        <s v="Mitel MiVoice 5330e IP Phone"/>
        <s v="Colorific Watercolor Pencils"/>
        <s v="Avery Premier Heavy-Duty Binder with Round Locking Rings"/>
        <s v="Xerox 1908"/>
        <s v="Logitech G19 Programmable Gaming Keyboard"/>
        <s v="Office Star - Mesh Screen back chair with Vinyl seat"/>
        <s v="Tenex Personal Project File with Scoop Front Design, Black"/>
        <s v="DataProducts Ampli Magnifier Task Lamp, Black,"/>
        <s v="Xerox 1946"/>
        <s v="SpineVue Locking Slant-D Ring Binders by Cardinal"/>
        <s v="DAX Two-Tone Rosewood/Black Document Frame, Desktop, 5 x 7"/>
        <s v="Wausau Papers Astrobrights Colored Envelopes"/>
        <s v="GBC Ibimaster 500 Manual ProClick Binding System"/>
        <s v="Tyvek Side-Opening Peel &amp; Seel Expanding Envelopes"/>
        <s v="Jensen SMPS-640 -Â speaker phone"/>
        <s v="Avery Hi-Liter Fluorescent Desk Style Markers"/>
        <s v="Newell 34"/>
        <s v="Fellowes Strictly Business Drawer File, Letter/Legal Size"/>
        <s v="Samsung Convoy 3"/>
        <s v="36X48 HARDFLOOR CHAIRMAT"/>
        <s v="Cisco SPA525G2 IP Phone - Wireless"/>
        <s v="Avanti 4.4 Cu. Ft. Refrigerator"/>
        <s v="Cardinal Slant-D Ring Binders"/>
        <s v="DAX Charcoal/Nickel-Tone Document Frame, 5 x 7"/>
        <s v="Dixon Ticonderoga Pencils"/>
        <s v="Xerox 1981"/>
        <s v="Stackable Trays"/>
        <s v="Durable Pressboard Binders"/>
        <s v="HP Standard 104 key PS/2 Keyboard"/>
        <s v="Eldon Expressions Wood Desk Accessories, Oak"/>
        <s v="Sauder Camden County Barrister Bookcase, Planked Cherry Finish"/>
        <s v="DXL Angle-View Binders with Locking Rings, Black"/>
        <s v="Sauder Camden County Collection Libraries, Planked Cherry Finish"/>
        <s v="Tensor Brushed Steel Torchiere Floor Lamp"/>
        <s v="Bush Cubix Collection Bookcases, Fully Assembled"/>
        <s v="Belkin 325VA UPS Surge Protector, 6'"/>
        <s v="Wilson Jones 1&quot; Hanging DublLock Ring Binders"/>
        <s v="Avery 476"/>
        <s v="Hanging Personal Folder File"/>
        <s v="Insertable Tab Post Binder Dividers"/>
        <s v="Acme Titanium Bonded Scissors"/>
        <s v="Executive Impressions 14&quot; Contract Wall Clock"/>
        <s v="GBC White Gloss Covers, Plain Front"/>
        <s v="Xerox 188"/>
        <s v="Avery 488"/>
        <s v="It's Hot Message Books with Stickers, 2 3/4&quot; x 5&quot;"/>
        <s v="Newell 310"/>
        <s v="Hon Metal Bookcases, Putty"/>
        <s v="SANFORD Liquid Accent Tank-Style Highlighters"/>
        <s v="UniKeep View Case Binders"/>
        <s v="Memorex Mini Travel Drive 8 GB USB 2.0 Flash Drive"/>
        <s v="Xerox 1920"/>
        <s v="Canon PC1060 Personal Laser Copier"/>
        <s v="OtterBox Commuter Series Case - Samsung Galaxy S4"/>
        <s v="Bush Mission Pointe Library"/>
        <s v="Novimex Turbo Task Chair"/>
        <s v="Newell 333"/>
        <s v="Xerox 1906"/>
        <s v="O'Sullivan Manor Hill 2-Door Library in Brianna Oak"/>
        <s v="Acco Hanging Data Binders"/>
        <s v="Howard Miller 16&quot; Diameter Gallery Wall Clock"/>
        <s v="Assorted Color Push Pins"/>
        <s v="GBC Plasticlear Binding Covers"/>
        <s v="SlimView Poly Binder, 3/8&quot;"/>
        <s v="Redi-Strip #10 Envelopes, 4 1/8 x 9 1/2"/>
        <s v="Avery Reinforcements for Hole-Punch Pages"/>
        <s v="Xerox 1970"/>
        <s v="Xerox 1960"/>
        <s v="Belkin 19&quot; Vented Equipment Shelf, Black"/>
        <s v="Polycom SoundStation2 EX ConferenceÂ phone"/>
        <s v="Global Low Back Tilter Chair"/>
        <s v="Message Book, Phone, Wirebound Standard Line Memo, 2 3/4&quot; X 5&quot;"/>
        <s v="Xerox 1903"/>
        <s v="LogitechÂ VX Revolution Cordless Laser Mouse for Notebooks (Black)"/>
        <s v="Hewlett Packard 610 Color Digital Copier / Printer"/>
        <s v="Xerox 20"/>
        <s v="Spiral Phone Message Books with Labels by Adams"/>
        <s v="Microsoft Sculpt Comfort Mouse"/>
        <s v="LG G3"/>
        <s v="Hoover Upright Vacuum With Dirt Cup"/>
        <s v="Razer Kraken PRO Over Ear PC and Music Headset"/>
        <s v="Newell 331"/>
        <s v="Xerox 192"/>
        <s v="Chromcraft Round Conference Tables"/>
        <s v="Xerox 1902"/>
        <s v="3-ring staple pack"/>
        <s v="Cardinal Hold-It CD Pocket"/>
        <s v="Wilson Jones Hanging View Binder, White, 1&quot;"/>
        <s v="Tenex V2T-RE Standard Weight Series Chair Mat, 45&quot; x 53&quot;, Lip 25&quot; x 12&quot;"/>
        <s v="Acco Six-Outlet Power Strip, 4' Cord Length"/>
        <s v="Ativa D5772 2-Line 5.8GHz Digital Expandable Corded/Cordless Phone System with Answering &amp; Caller ID/Call Waiting, Black/Silver"/>
        <s v="Avery 50"/>
        <s v="Safco Industrial Wire Shelving"/>
        <s v="Metal Folding Chairs, Beige, 4/Carton"/>
        <s v="Anderson Hickey Conga Table Tops &amp; Accessories"/>
        <s v="GBC Wire Binding Strips"/>
        <s v="Angle-D Ring Binders"/>
        <s v="Mobile Personal File Cube"/>
        <s v="KeyTronicÂ E03601U1 -Â KeyboardÂ - Beige"/>
        <s v="Acco Pressboard Covers with Storage Hooks, 9 1/2&quot; x 11&quot;, Executive Red"/>
        <s v="Bretford CR8500 Series Meeting Room Furniture"/>
        <s v="Safco Contoured Stacking Chairs"/>
        <s v="Rubber Band Ball"/>
        <s v="Loose Memo Sheets"/>
        <s v="White Envelopes, White Envelopes with Clear Poly Window"/>
        <s v="Avery Hanging File Binders"/>
        <s v="Xerox 1886"/>
        <s v="Gould Plastics 9-Pocket Panel Bin, 18-3/8w x 5-1/4d x 20-1/2h, Black"/>
        <s v="Tenex Chairmats For Use with Hard Floors"/>
        <s v="Fellowes Recycled Storage Drawers"/>
        <s v="Canon PC170 Desktop Personal Copier"/>
        <s v="Alliance Big Bands Rubber Bands, 12/Pack"/>
        <s v="Pressboard Data Binders by Wilson Jones"/>
        <s v="Avery Durable Slant Ring Binders With Label Holder"/>
        <s v="Digium D40 VoIP phone"/>
        <s v="Xerox 218"/>
        <s v="Wirebound Message Books, Four 2 3/4 x 5 Forms per Page, 200 Sets per Book"/>
        <s v="Advantus Push Pins, Aluminum Head"/>
        <s v="Sanford Colorific Colored Pencils, 12/Box"/>
        <s v="Rush Hierlooms Collection 1&quot; Thick Stackable Bookcases"/>
        <s v="Hon Mobius Operator's Chair"/>
        <s v="Nortel Meridian M3904 Professional Digital phone"/>
        <s v="Boston 1900 Electric Pencil Sharpener"/>
        <s v="Xerox 1997"/>
        <s v="VTech DS6151"/>
        <s v="Xerox 204"/>
        <s v="Maxell 4.7GB DVD+R 5/Pack"/>
        <s v="Xerox 1951"/>
        <s v="Fellowes Super Stor/Drawer Files"/>
        <s v="Advantus Employee of the Month Certificate Frame, 11 x 13-1/2"/>
        <s v="Newell 344"/>
        <s v="Xerox 1963"/>
        <s v="Global Ergonomic Managers Chair"/>
        <s v="Boston 1827 Commercial Additional Cutter, Drive Gear &amp; Gear Rack for 1606"/>
        <s v="Conquest 14 Commercial Heavy-Duty Upright Vacuum, Collection System, Accessory Kit"/>
        <s v="Acrylic Self-Standing Desk Frames"/>
        <s v="Binney &amp; Smith inkTank Desk Highlighter, Chisel Tip, Yellow, 12/Box"/>
        <s v="Tenex Traditional Chairmats for Medium Pile Carpet, Standard Lip, 36&quot; x 48&quot;"/>
        <s v="American Pencil"/>
        <s v="Alliance Rubber Bands"/>
        <s v="Xerox 1988"/>
        <s v="Microsoft Arc Touch Mouse"/>
        <s v="Newell 314"/>
        <s v="Fellowes Desktop Hanging File Manager"/>
        <s v="Nu-Dell EZ-Mount Plastic Wall Frames"/>
        <s v="Zebra ZM400 Thermal Label Printer"/>
        <s v="OIC Binder Clips"/>
        <s v="Permanent Self-Adhesive File Folder Labels for Typewriters, 1 1/8 x 3 1/2, White"/>
        <s v="Riverside Palais Royal Lawyers Bookcase, Royale Cherry Finish"/>
        <s v="Nokia Lumia 521 (T-Mobile)"/>
        <s v="WD My Passport Ultra 500GB Portable External Hard Drive"/>
        <s v="Belkin 5 Outlet SurgeMaster Power Centers"/>
        <s v="Boston 1730 StandUp Electric Pencil Sharpener"/>
        <s v="Speediset Carbonless Redi-Letter 7&quot; x 8 1/2&quot;"/>
        <s v="Laminate Occasional Tables"/>
        <s v="Honeywell Enviracaire Portable HEPA Air Cleaner for up to 10 x 16 Room"/>
        <s v="Dexim XPower Skin Super-Thin Power Case for iPhone 5 - Black"/>
        <s v="Wilson Jones Elliptical Ring 3 1/2&quot; Capacity Binders, 800 sheets"/>
        <s v="Logitech Keyboard K120"/>
        <s v="Tops Wirebound Message Log Books"/>
        <s v="Advantus Map Pennant Flags and Round Head Tacks"/>
        <s v="Fellowes Powershred HS-440 4-Sheet High Security Shredder"/>
        <s v="Eldon ClusterMat Chair Mat with Cordless Antistatic Protection"/>
        <s v="Avery 05222 Permanent Self-Adhesive File Folder Labels for Typewriters, on Rolls, White, 250/Roll"/>
        <s v="GBC Recycled VeloBinder Covers"/>
        <s v="Wilson Jones Active Use Binders"/>
        <s v="Project Tote Personal File"/>
        <s v="Panasonic KX-TG9541B DECT 6.0 Digital 2-Line Expandable Cordless Phone With Digital Answering System"/>
        <s v="Acco 7-Outlet Masterpiece Power Center, Wihtout Fax/Phone Line Protection"/>
        <s v="Sanford Uni-Blazer View Highlighters, Chisel Tip, Yellow"/>
        <s v="KI Conference Tables"/>
        <s v="Artistic Insta-Plaque"/>
        <s v="Belkin QODE FastFit Bluetooth Keyboard"/>
        <s v="Avery File Folder Labels"/>
        <s v="O'Sullivan Cherrywood Estates Traditional Barrister Bookcase"/>
        <s v="Xerox 1885"/>
        <s v="KLD Oscar II Style Snap-on Ultra Thin Side Flip Synthetic Leather Cover Case for HTC One HTC M7"/>
        <s v="Clear Mylar Reinforcing Strips"/>
        <s v="Avery Hi-Liter Smear-Safe Highlighters"/>
        <s v="High-Back Leather Manager's Chair"/>
        <s v="Belkin 8 Outlet SurgeMaster II Gold Surge Protector"/>
        <s v="While You Were Out Pads, 50 per Pad, 4 x 5 1/4, Green Cycle"/>
        <s v="Binder Posts"/>
        <s v="Bevis Round Conference Table Top &amp; Single Column Base"/>
        <s v="Xerox 1978"/>
        <s v="Poly String Tie Envelopes"/>
        <s v="AmazonBasics 3-Button USB Wired Mouse"/>
        <s v="OIC Binder Clips, Mini, 1/4&quot; Capacity, Black"/>
        <s v="Bush Advantage Collection Racetrack Conference Table"/>
        <s v="Acco Suede Grain Vinyl Round Ring Binder"/>
        <s v="Steel Personal Filing/Posting Tote"/>
        <s v="Faber Castell Col-Erase Pencils"/>
        <s v="Tripp Lite Isotel 8 Ultra 8 Outlet Metal Surge"/>
        <s v="Avery 489"/>
        <s v="Peel-Off China Markers"/>
        <s v="GBC Binding covers"/>
        <s v="Xerox 1952"/>
        <s v="Belkin 19&quot; Center-Weighted Shelf, Gray"/>
        <s v="Manco Dry-Lighter Erasable Highlighter"/>
        <s v="Seth Thomas 13 1/2&quot; Wall Clock"/>
        <s v="Global Commerce Series Low-Back Swivel/Tilt Chairs"/>
        <s v="Xerox 1894"/>
        <s v="Global Leather &amp; Oak Executive Chair, Burgundy"/>
        <s v="Avery 503"/>
        <s v="Letter Size Cart"/>
        <s v="Permanent Self-Adhesive File Folder Labels for Typewriters by Universal"/>
        <s v="Staples in misc. colors"/>
        <s v="Xerox 201"/>
        <s v="Memorex 25GB 6X Branded Blu-Ray Recordable Disc, 15/Pack"/>
        <s v="Avery 486"/>
        <s v="Adams Phone Message Book, 200 Message Capacity, 8 1/16Â” x 11Â”"/>
        <s v="Xerox 1883"/>
        <s v="3M Replacement Filter for Office Air Cleaner for 20' x 33' Room"/>
        <s v="OtterBox Commuter Series Case - iPhone 5 &amp; 5s"/>
        <s v="Kensington 4 Outlet MasterPiece Compact Power Control Center"/>
        <s v="Executive Impressions Supervisor Wall Clock"/>
        <s v="Executive Impressions 14&quot; Two-Color Numerals Wall Clock"/>
        <s v="Canon PC-428 Personal Copier"/>
        <s v="Global Chrome Stack Chair"/>
        <s v="Xerox 222"/>
        <s v="DAX Clear Channel Poster Frame"/>
        <s v="Hon 2090 Â“Pillow SoftÂ” Series Mid Back Swivel/Tilt Chairs"/>
        <s v="GBC Standard Plastic Binding Systems' Combs"/>
        <s v="Tennsco 16-Compartment Lockers with Coat Rack"/>
        <s v="Howard Miller 13-3/4&quot; Diameter Brushed Chrome Round Wall Clock"/>
        <s v="3M Organizer Strips"/>
        <s v="Novimex Fabric Task Chair"/>
        <s v="Xerox 1896"/>
        <s v="Lesro Sheffield Collection Coffee Table, End Table, Center Table, Corner Table"/>
        <s v="Tuf-Vin Binders"/>
        <s v="AT&amp;T 841000 Phone"/>
        <s v="Boston 19500 Mighty Mite Electric Pencil Sharpener"/>
        <s v="Avery 474"/>
        <s v="Deflect-o DuraMat Antistatic Studded Beveled Mat for Medium Pile Carpeting"/>
        <s v="Space Solutions Industrial Galvanized Steel Shelving."/>
        <s v="LogitechÂ LS21 Speaker System - PC Multimedia - 2.1-CH - Wired"/>
        <s v="Deflect-O Glasstique Clear Desk Accessories"/>
        <s v="Fellowes Advanced 8 Outlet Surge Suppressor with Phone/Fax Protection"/>
        <s v="Xerox 208"/>
        <s v="Bretford CR4500 Series Slim Rectangular Table"/>
        <s v="Eldon Fold 'N Roll Cart System"/>
        <s v="Memorex 25GB 6X Branded Blu-Ray Recordable Disc, 30/Pack"/>
        <s v="Advantus 10-Drawer Portable Organizer, Chrome Metal Frame, Smoke Drawers"/>
        <s v="Bush Westfield Collection Bookcases, Dark Cherry Finish"/>
        <s v="Newell 326"/>
        <s v="Bevis Rectangular Conference Tables"/>
        <s v="Xerox 1932"/>
        <s v="Avery Personal Creations Heavyweight Cards"/>
        <s v="Maxell 4.7GB DVD+RW 3/Pack"/>
        <s v="Dual Level, Single-Width Filing Carts"/>
        <s v="Anker 24W Portable Micro USB Car Charger"/>
        <s v="SanDisk Cruzer 4 GB USB Flash Drive"/>
        <s v="LG Electronics Tone+ HBS-730 Bluetooth Headset"/>
        <s v="Eldon Expressions Desk Accessory, Wood Pencil Holder, Oak"/>
        <s v="Rogers Jumbo File, Granite"/>
        <s v="Xerox 1962"/>
        <s v="Xerox 1953"/>
        <s v="Vtech CS6719"/>
        <s v="GE 2-Jack Phone Line Splitter"/>
        <s v="Hewlett Packard 310 Color Digital Copier"/>
        <s v="Avery 520"/>
        <s v="HP Office Recycled Paper (20Lb. and 87 Bright)"/>
        <s v="Tyvek  Top-Opening Peel &amp; Seel Envelopes, Plain White"/>
        <s v="Atlantic Metals Mobile 4-Shelf Bookcases, Custom Colors"/>
        <s v="4009 Highlighters by Sanford"/>
        <s v="Blue String-Tie &amp; Button Interoffice Envelopes, 10 x 13"/>
        <s v="Recycled Premium Regency Composition Covers"/>
        <s v="Newell 311"/>
        <s v="Black Print Carbonless Snap-Off Rapid Letter, 8 1/2&quot; x 7&quot;"/>
        <s v="Eldon Cleatmat Chair Mats for Medium Pile Carpets"/>
        <s v="Xerox 1930"/>
        <s v="Ativa V4110MDD Micro-Cut Shredder"/>
        <s v="RCA ViSYS 25423RE1 Corded phone"/>
        <s v="Newell 342"/>
        <s v="Belkin Grip Candy Sheer Case / Cover for iPhone 5 and 5S"/>
        <s v="Belkin F9H710-06 7 Outlet SurgeMaster Surge Protector"/>
        <s v="Boston 16801 Nautilus Battery Pencil Sharpener"/>
        <s v="Avery 473"/>
        <s v="Regeneration Desk Collection"/>
        <s v="Cyber Acoustics AC-202b Speech Recognition Stereo Headset"/>
        <s v="Xerox 1914"/>
        <s v="Xerox 1994"/>
        <s v="Binding Machine Supplies"/>
        <s v="Avery 477"/>
        <s v="KeyTronicÂ KT400U2 -Â KeyboardÂ - Black"/>
        <s v="Southworth 25% Cotton Antique Laid Paper &amp; Envelopes"/>
        <s v="Apple iPhone 5"/>
        <s v="Eldon 500 Class Desk Accessories"/>
        <s v="Sabrent 4-Port USB 2.0 Hub"/>
        <s v="GBC DocuBind P400 Electric Binding System"/>
        <s v="Telephone Message Books with Fax/Mobile Section, 5 1/2&quot; x 3 3/16&quot;"/>
        <s v="Anker 36W 4-Port USB Wall Charger Travel Power Adapter for iPhone 5s 5c 5"/>
        <s v="Eureka The Boss Plus 12-Amp Hard Box Upright Vacuum, Red"/>
        <s v="Newell 315"/>
        <s v="Tenex Personal Filing Tote With Secure Closure Lid, Black/Frost"/>
        <s v="Universal Premium White Copier/Laser Paper (20Lb. and 87 Bright)"/>
        <s v="Executive Impressions 14&quot;"/>
        <s v="Acme Softgrip Scissors"/>
        <s v="Tenex Chairmats For Use With Carpeted Floors"/>
        <s v="Sauder Facets Collection Locker/File Cabinet, Sky Alder Finish"/>
        <s v="Bush Westfield Collection Bookcases, Medium Cherry Finish"/>
        <s v="GE 30522EE2"/>
        <s v="HP Designjet T520 Inkjet Large Format Printer - 24&quot; Color"/>
        <s v="Deflect-o RollaMat Studded, Beveled Mat for Medium Pile Carpeting"/>
        <s v="Global Executive Mid-Back Manager's Chair"/>
        <s v="Super Decoflex Portable Personal File"/>
        <s v="Global Stack Chair without Arms, Black"/>
        <s v="Sterilite Show Offs Storage Containers"/>
        <s v="Avery 502"/>
        <s v="Eldon 200 Class Desk Accessories"/>
        <s v="Avery Hi-Liter Pen Style Six-Color Fluorescent Set"/>
        <s v="Barricks Non-Folding Utility Table with Steel Legs, Laminate Tops"/>
        <s v="Nortel Business Series Terminal T7208 Digital phone"/>
        <s v="XtraLife ClearVue Slant-D Ring Binders by Cardinal"/>
        <s v="Okidata C610n Printer"/>
        <s v="Heavy-Duty E-Z-D Binders"/>
        <s v="Belkin F9M820V08 8 Outlet Surge"/>
        <s v="Plantronics Savi W720 Multi-Device Wireless Headset System"/>
        <s v="LogitechÂ MX Performance Wireless Mouse"/>
        <s v="Global Leather Task Chair, Black"/>
        <s v="Inter-Office Recycled Envelopes, Brown Kraft, Button-String,10&quot; x 13&quot; , 100/Box"/>
        <s v="Ultra Door Pull Handle"/>
        <s v="Blackstonian Pencils"/>
        <s v="Canon imageCLASS 2200 Advanced Copier"/>
        <s v="Stanley Bostitch Contemporary Electric Pencil Sharpeners"/>
        <s v="GBC VeloBind Cover Sets"/>
        <s v="Eldon Regeneration Recycled Desk Accessories, Black"/>
        <s v="Deluxe Rollaway Locking File with Drawer"/>
        <s v="Ibico EB-19 Dual Function Manual Binding System"/>
        <s v="Sauder Camden County Collection Library"/>
        <s v="ImationÂ Clip USBÂ flash driveÂ - 8 GB"/>
        <s v="Hon Practical Foundations 30 x 60 Training Table, Light Gray/Charcoal"/>
        <s v="Rediform Wirebound &quot;Phone Memo&quot; Message Book, 11 x 5-3/4"/>
        <s v="Plantronics Encore H101 Dual EarpiecesÂ Headset"/>
        <s v="Office Impressions End Table, 20-1/2&quot;H x 24&quot;W x 20&quot;D"/>
        <s v="Elite 5&quot; Scissors"/>
        <s v="High Speed Automatic Electric Letter Opener"/>
        <s v="GBC Velobind Prepunched Cover Sets, Regency Series"/>
        <s v="Newell 316"/>
        <s v="Computer Room Manger, 14&quot;"/>
        <s v="Cisco 8961 IP Phone Charcoal"/>
        <s v="Avery 496"/>
        <s v="Hon 61000 Series Interactive Training Tables"/>
        <s v="Avanti 1.7 Cu. Ft. Refrigerator"/>
        <s v="Xerox 1925"/>
        <s v="Sony Micro Vault Click 4 GB USB 2.0 Flash Drive"/>
        <s v="Tenex &quot;The Solids&quot; Textured Chair Mats"/>
        <s v="Crate-A-Files"/>
        <s v="Safco Value Mate Steel Bookcase, Baked Enamel Finish on Steel, Black"/>
        <s v="Wirebound Four 2-3/4 x 5 Forms per Page, 400 Sets per Book"/>
        <s v="Office Star - Contemporary Task Swivel Chair"/>
        <s v="Eldon Expressions Desk Accessory, Wood Photo Frame, Mahogany"/>
        <s v="Xerox 1900"/>
        <s v="Newell 332"/>
        <s v="Global Deluxe High-Back Office Chair in Storm"/>
        <s v="Kensington K72356US Mouse-in-a-Box USB Desktop Mouse"/>
        <s v="Honeywell Enviracaire Portable HEPA Air Cleaner for 16' x 20' Room"/>
        <s v="Magna Visual Magnetic Picture Hangers"/>
        <s v="Boston 16750 Black Compact Battery Pencil Sharpener"/>
        <s v="Global Adaptabilities Conference Tables"/>
        <s v="Holmes 99% HEPA Air Purifier"/>
        <s v="Xerox 1892"/>
        <s v="Fellowes Black Plastic Comb Bindings"/>
        <s v="Xerox 22"/>
        <s v="Multicolor Computer Printout Paper"/>
        <s v="Okidata B401 Printer"/>
        <s v="Bevis Steel Folding Chairs"/>
        <s v="Personal Folder Holder, Ebony"/>
        <s v="3M Polarizing Light Filter Sleeves"/>
        <s v="Hon 4060 Series Tables"/>
        <s v="Berol Giant Pencil Sharpener"/>
        <s v="Anker Astro 15000mAh USB Portable Charger"/>
        <s v="Luxo Professional Fluorescent Magnifier Lamp with Clamp-Mount Base"/>
        <s v="PureGear Roll-On Screen Protector"/>
        <s v="Eldon 100 Class Desk Accessories"/>
        <s v="Panasonic KX MC6040 Color Laser Multifunction Printer"/>
        <s v="Sauder Inglewood Library Bookcases"/>
        <s v="Avaya 4621SW VoIP phone"/>
        <s v="OtterBox Defender Series Case - Samsung Galaxy S4"/>
        <s v="Avery 478"/>
        <s v="Pressboard Covers with Storage Hooks, 9 1/2&quot; x 11&quot;, Light Blue"/>
        <s v="Plastic Binding Combs"/>
        <s v="Acme Preferred Stainless Steel Scissors"/>
        <s v="6&quot; Cubicle Wall Clock, Black"/>
        <s v="Laser &amp; Ink Jet Business Envelopes"/>
        <s v="Ibico Plastic Spiral Binding Combs"/>
        <s v="Letter Size File"/>
        <s v="Bush Andora Conference Table, Maple/Graphite Gray Finish"/>
        <s v="OIC Colored Binder Clips, Assorted Sizes"/>
        <s v="Serrated Blade or Curved Handle Hand Letter Openers"/>
        <s v="Xerox 1887"/>
        <s v="BPI Conference Tables"/>
        <s v="Premier Electric Letter Opener"/>
        <s v="Okidata B400 Printer"/>
        <s v="Peel &amp; Stick Add-On Corner Pockets"/>
        <s v="Carina Media Storage Towers in Natural &amp; Black"/>
        <s v="Fellowes Econo/Stor Drawers"/>
        <s v="Belkin OmniView SE Rackmount Kit"/>
        <s v="GBC Instant Report Kit"/>
        <s v="Xerox 1915"/>
        <s v="Newell 337"/>
        <s v="Revere Boxed Rubber Bands by Revere"/>
        <s v="Bush Andora Bookcase, Maple/Graphite Gray Finish"/>
        <s v="Ames Color-File Green Diamond Border X-ray Mailers"/>
        <s v="White Dual Perf Computer Printout Paper, 2700 Sheets, 1 Part, Heavyweight, 20 lbs., 14 7/8 x 11"/>
        <s v="Xerox 1943"/>
        <s v="Fellowes Mobile File Cart, Black"/>
        <s v="Clearsounds A400"/>
        <s v="Premier Automatic Letter Opener"/>
        <s v="Xerox 1965"/>
        <s v="Cisco Small Business SPA 502G VoIP phone"/>
        <s v="Computer Printout Index Tabs"/>
        <s v="Snap-A-Way Black Print Carbonless Speed Message, No Reply Area, Duplicate"/>
        <s v="Eldon Base for stackable storage shelf, platinum"/>
        <s v="Boston Model 1800 Electric Pencil Sharpener, Gray"/>
        <s v="Fellowes Bankers Box Staxonsteel Drawer File/Stacking System"/>
        <s v="Eldon Mobile Mega Data Cart  Mega Stackable  Add-On Trays"/>
        <s v="C-Line Peel &amp; Stick Add-On Filing Pockets, 8-3/4 x 5-1/8, 10/Pack"/>
        <s v="Nortel Networks T7316 E Nt8 B27"/>
        <s v="14-7/8 x 11 Blue Bar Computer Printout Paper"/>
        <s v="Advantus Push Pins"/>
        <s v="Xerox 196"/>
        <s v="Recycled Easel Ring Binders"/>
        <s v="Global Task Chair, Black"/>
        <s v="Global Comet Stacking Arm Chair"/>
        <s v="Cardinal Holdit Data Disk Pockets"/>
        <s v="Anker Astro Mini 3000mAh Ultra-Compact Portable Charger"/>
        <s v="O'Sullivan Plantations 2-Door Library in Landvery Oak"/>
        <s v="Premium Transparent Presentation Covers by GBC"/>
        <s v="Logitech Wireless Headset H600 Over-The-Head Design"/>
        <s v="GBC Twin Loop Wire Binding Elements"/>
        <s v="Cherry 142-key Programmable Keyboard"/>
        <s v="Harbour Creations 67200 Series Stacking Chairs"/>
        <s v="Tenex Chairmat w/ Average Lip, 45&quot; x 53&quot;"/>
        <s v="Fellowes PB200 Plastic Comb Binding Machine"/>
        <s v="O'Sullivan 5-Shelf Heavy-Duty Bookcases"/>
        <s v="#10 White Business Envelopes,4 1/8 x 9 1/2"/>
        <s v="Grandstream GXP1160 VoIP phone"/>
        <s v="Eldon Cleatmat Plus Chair Mats for High Pile Carpets"/>
        <s v="Nortel Meridian M5316 Digital phone"/>
        <s v="Advantus T-Pin Paper Clips"/>
        <s v="DAX Solid Wood Frames"/>
        <s v="Executive Impressions 8-1/2&quot; Career Panel/Partition Cubicle Clock"/>
        <s v="Plantronics S12 Corded Telephone Headset System"/>
        <s v="Xerox 191"/>
        <s v="Trimflex Flexible Post Binders"/>
        <s v="Avery Binder Labels"/>
        <s v="Xerox 230"/>
        <s v="Xerox Blank Computer Paper"/>
        <s v="Samsung Galaxy Mega 6.3"/>
        <s v="Electrix Halogen Magnifier Lamp"/>
        <s v="Deflect-o EconoMat Nonstudded, No Bevel Mat"/>
        <s v="Fellowes Basic Home/Office Series Surge Protectors"/>
        <s v="AT&amp;T CL83451 4-Handset Telephone"/>
        <s v="Zebra GK420t Direct Thermal/Thermal Transfer Printer"/>
        <s v="Avery Framed View Binder, EZD Ring (Locking), Navy, 1 1/2&quot;"/>
        <s v="Embossed Ink Jet Note Cards"/>
        <s v="Plantronics Calisto P620-M USB Wireless Speakerphone System"/>
        <s v="Google Nexus 5"/>
        <s v="Ibico Plastic and Wire Spiral Binding Combs"/>
        <s v="Xerox 1880"/>
        <s v="Avaya 5410 Digital phone"/>
        <s v="Xerox 1977"/>
        <s v="Xerox 212"/>
        <s v="Micro Innovations USB RF Wireless Keyboard with Mouse"/>
        <s v="Motorola L703CM"/>
        <s v="Xerox 1939"/>
        <s v="Belkin 7-Outlet SurgeMaster Home Series"/>
        <s v="Eldon Jumbo ProFile Portable File Boxes Graphite/Black"/>
        <s v="Bady BDG101FRU Card Printer"/>
        <s v="Flat Face Poster Frame"/>
        <s v="Acco Pressboard Covers with Storage Hooks, 14 7/8&quot; x 11&quot;, Executive Red"/>
        <s v="LogitechÂ Illuminated - Keyboard"/>
        <s v="Avery 511"/>
        <s v="Wilson Jones International Size A4 Ring Binders"/>
        <s v="C-Line Magnetic Cubicle Keepers, Clear Polypropylene"/>
        <s v="Xerox 23"/>
        <s v="Executive Impressions 14&quot; Contract Wall Clock with Quartz Movement"/>
        <s v="Mini 13-1/2 Capacity Data Binder Rack, Pearl"/>
        <s v="GBC VeloBinder Manual Binding System"/>
        <s v="Samsung Galaxy S4 Mini"/>
        <s v="Xerox 1993"/>
        <s v="Verbatim 25 GB 6x Blu-ray Single Layer Recordable Disc, 3/Pack"/>
        <s v="Tyvek Interoffice Envelopes, 9 1/2&quot; x 12 1/2&quot;, 100/Box"/>
        <s v="Honeywell Enviracaire Portable Air Cleaner for up to 8 x 10 Room"/>
        <s v="Sauder Barrister Bookcases"/>
        <s v="Xerox 1923"/>
        <s v="Kensington Orbit Wireless Mobile Trackball for PC and Mac"/>
        <s v="#10 Self-Seal White Envelopes"/>
        <s v="Ampad #10 Peel &amp; Seel Holiday Envelopes"/>
        <s v="Hon Metal Bookcases, Black"/>
        <s v="Eldon Radial Chair Mat for Low to Medium Pile Carpets"/>
        <s v="Tenex 46&quot; x 60&quot; Computer Anti-Static Chairmat, Rectangular Shaped"/>
        <s v="Cisco SPA 502G IP Phone"/>
        <s v="Logitech Mobile Speakerphone P710e -Â speaker phone"/>
        <s v="Jabra SPEAK 410 Multidevice Speakerphone"/>
        <s v="Xerox 1921"/>
        <s v="Ink Jet Note and Greeting Cards, 8-1/2&quot; x 5-1/2&quot; Card Size"/>
        <s v="Chromcraft 48&quot; x 96&quot; Racetrack Double Pedestal Table"/>
        <s v="Xerox 1954"/>
        <s v="Sony 64GB Class 10 Micro SDHC R40 Memory Card"/>
        <s v="Square Ring Data Binders, Rigid 75 Pt. Covers, 11&quot; x 14-7/8&quot;"/>
        <s v="Avery 52"/>
        <s v="Kensington 7 Outlet MasterPiece Power Center with Fax/Phone Line Protection"/>
        <s v="Belkin SportFit Armband For iPhone 5s/5c, Fuchsia"/>
        <s v="Petty Cash Envelope"/>
        <s v="Lesro Round Back Collection Coffee Table, End Table"/>
        <s v="Ampad Gold Fibre Wirebound Steno Books, 6&quot; x 9&quot;, Gregg Ruled"/>
        <s v="Eberhard Faber 3 1/2&quot; Golf Pencils"/>
        <s v="Bush Somerset Collection Bookcase"/>
        <s v="Electrix Architect's Clamp-On Swing Arm Lamp, Black"/>
        <s v="Motorola HK250 Universal Bluetooth Headset"/>
        <s v="Newell 341"/>
        <s v="Hon 94000 Series Round Tables"/>
        <s v="SimpliFile Personal File, Black Granite, 15w x 6-15/16d x 11-1/4h"/>
        <s v="ImationÂ 30456 USBÂ Flash DriveÂ 8GB"/>
        <s v="Logitech G500s Laser Gaming Mouse with Adjustable Weight Tuning"/>
        <s v="Xerox 193"/>
        <s v="Storex Flexible Poly Binders with Double Pockets"/>
        <s v="Sony Micro Vault Click 8 GB USB 2.0 Flash Drive"/>
        <s v="Sanford Pocket Accent Highlighters"/>
        <s v="TOPS Money Receipt Book, Consecutively Numbered in Red,"/>
        <s v="Euro Pro Shark Stick Mini Vacuum"/>
        <s v="Xerox 1911"/>
        <s v="Cisco CP-7937G Unified IP Conference Station Phone"/>
        <s v="Bush Cubix Conference Tables, Fully Assembled"/>
        <s v="Apple EarPods with Remote and Mic"/>
        <s v="Avery Durable Slant Ring Binders"/>
        <s v="Eldon Expressions Punched Metal &amp; Wood Desk Accessories, Black &amp; Cherry"/>
        <s v="Mediabridge Sport Armband iPhone 5s"/>
        <s v="Luxo Professional Magnifying Clamp-On Fluorescent Lamps"/>
        <s v="Newell 318"/>
        <s v="Avery 517"/>
        <s v="ARKON Windshield Dashboard Air Vent Car Mount Holder"/>
        <s v="Logitech Media Keyboard K200"/>
        <s v="Rediform Voice Mail Log Books"/>
        <s v="Okidata MB760 Printer"/>
        <s v="Xerox 227"/>
        <s v="Wilson Jones Clip &amp; Carry Folder Binder Tool for Ring Binders, Clear"/>
        <s v="GBC Prepunched Paper, 19-Hole, for Binding Systems, 24-lb"/>
        <s v="Grip Seal Envelopes"/>
        <s v="Bretford Â“Just In TimeÂ” Height-Adjustable Multi-Task Work Tables"/>
        <s v="Avery 487"/>
        <s v="Brother MFC-9340CDW LED All-In-One Printer, Copier Scanner"/>
        <s v="Acco Perma 2700 Stacking Storage Drawers"/>
        <s v="Wirebound Message Books, Four 2 3/4 x 5 White Forms per Page"/>
        <s v="JM Magazine Binder"/>
        <s v="Bush Westfield Collection Bookcases, Dark Cherry Finish, Fully Assembled"/>
        <s v="Global Manager's Adjustable Task Chair, Storm"/>
        <s v="Eldon 400 Class Desk Accessories, Black Carbon"/>
        <s v="Xerox 1996"/>
        <s v="Xerox 1924"/>
        <s v="Canvas Sectional Post Binders"/>
        <s v="Belkin F9S820V06 8 Outlet Surge"/>
        <s v="Newell 338"/>
        <s v="Eldon Expressions Wood and Plastic Desk Accessories, Oak"/>
        <s v="Sauder Facets Collection Library, Sky Alder Finish"/>
        <s v="Holmes HEPA Air Purifier"/>
        <s v="Harmony HEPA Quiet Air Purifiers"/>
        <s v="Xerox 221"/>
        <s v="Xerox 2"/>
        <s v="Logitech G35 7.1-Channel Surround Sound Headset"/>
        <s v="Premium Transparent Presentation Covers, No Pattern/Clear, 8 1/2&quot; x 11&quot;"/>
        <s v="LogitechÂ P710e Mobile Speakerphone"/>
        <s v="Xerox 1972"/>
        <s v="Insertable Tab Indexes For Data Binders"/>
        <s v="Crayola Anti Dust Chalk, 12/Pack"/>
        <s v="Xerox 1976"/>
        <s v="Newell 309"/>
        <s v="Micropad Numeric Keypads"/>
        <s v="Sanyo 2.5 Cubic Foot Mid-Size Office Refrigerators"/>
        <s v="Boston School Pro Electric Pencil Sharpener, 1670"/>
        <s v="Magnifier Swing Arm Lamp"/>
        <s v="Balt Solid Wood Round Tables"/>
        <s v="Tennsco Regal Shelving Units"/>
        <s v="First Data FD10 PIN Pad"/>
        <s v="Boston 16765 Mini Stand Up Battery Pencil Sharpener"/>
        <s v="IBM Multi-Purpose Copy Paper, 8 1/2 x 11&quot;, Case"/>
        <s v="Black Avery Memo-Size 3-Ring Binder, 5 1/2&quot; x 8 1/2&quot;"/>
        <s v="Tennsco Stur-D-Stor Boltless Shelving, 5 Shelves, 24&quot; Deep, Sand"/>
        <s v="Hammermill Color Copier Paper (28Lb. and 96 Bright)"/>
        <s v="Xerox 206"/>
        <s v="TOPS &quot;Important Message&quot; Pads, Canary, 4-1/4 x 5-1/2, 50 Sheets per Pad"/>
        <s v="Manila Recycled Extra-Heavyweight Clasp Envelopes, 6&quot; x 9&quot;"/>
        <s v="Memorex Mini Travel Drive 32 GB USB 2.0 Flash Drive"/>
        <s v="1.7 Cubic Foot Compact &quot;Cube&quot; Office Refrigerators"/>
        <s v="Avery Heavy-Duty EZD  Binder With Locking Rings"/>
        <s v="Canon Color ImageCLASS MF8580Cdw Wireless Laser All-In-One Printer, Copier, Scanner"/>
        <s v="Xerox 228"/>
        <s v="Dax Clear Box Frame"/>
        <s v="Xerox 1975"/>
        <s v="Logitech diNovo Edge Keyboard"/>
        <s v="Xerox 1991"/>
        <s v="DAX Contemporary Wood Frame with Silver Metal Mat, Desktop, 11 x 14 Size"/>
        <s v="Round Ring Binders"/>
        <s v="Tyvek  Top-Opening Peel &amp; Seel  Envelopes, Gray"/>
        <s v="Panasonic KX TS3282W Corded phone"/>
        <s v="Case Logic 2.4GHz Wireless Keyboard"/>
        <s v="Xerox 1907"/>
        <s v="Fiskars Home &amp; Office Scissors"/>
        <s v="Howard Miller 11-1/2&quot; Diameter Brentwood Wall Clock"/>
        <s v="Wilson Jones Easy Flow II Sheet Lifters"/>
        <s v="Avery 498"/>
        <s v="Cubify CubeX 3D Printer Double Head Print"/>
        <s v="Kleencut Forged Office Shears by Acme United Corporation"/>
        <s v="Eureka Sanitaire  Multi-Pro Heavy-Duty Upright, Disposable Bags"/>
        <s v="MaxellÂ LTO Ultrium - 800 GB"/>
        <s v="Xerox 1998"/>
        <s v="Seth Thomas 12&quot; Clock w/ Goldtone Case"/>
        <s v="Avery Metallic Poly Binders"/>
        <s v="Design Ebony Sketching Pencil"/>
        <s v="Personal Creations Ink Jet Cards and Labels"/>
        <s v="Sony 32GB Class 10 Micro SDHC R40 Memory Card"/>
        <s v="Safco Industrial Shelving"/>
        <s v="Acco 3-Hole Punch"/>
        <s v="Jabra BIZ 2300 Duo QD Duo CordedÂ Headset"/>
        <s v="Quality Park Security Envelopes"/>
        <s v="Xerox 1905"/>
        <s v="Personal File Boxes with Fold-Down Carry Handle"/>
        <s v="Ultra Door Kickplate, 8&quot;H x 34&quot;W"/>
        <s v="Acco Pressboard Covers with Storage Hooks, 14 7/8&quot; x 11&quot;, Dark Blue"/>
        <s v="Avery 3 1/2&quot; Diskette Storage Pages, 10/Pack"/>
        <s v="Hoover Commercial SteamVac"/>
        <s v="GBC Durable Plastic Covers"/>
        <s v="HP Officejet Pro 8600 e-All-In-One Printer, Copier, Scanner, Fax"/>
        <s v="Logitech G13 Programmable Gameboard with LCD Display"/>
        <s v="Eldon 200 Class Desk Accessories, Burgundy"/>
        <s v="Polycom CX600 IP Phone VoIP phone"/>
        <s v="MaxellÂ iVDR EX 500GB Cartridge"/>
        <s v="Pencil and Crayon Sharpener"/>
        <s v="BIC Brite Liner Grip Highlighters"/>
        <s v="Ooma Telo VoIP Home Phone System"/>
        <s v="Xerox 1890"/>
        <s v="Hon 2111 Invitation Series Straight Table"/>
        <s v="Luxo Professional Combination Clamp-On Lamps"/>
        <s v="Nu-Dell Leatherette Frames"/>
        <s v="Plantronics 81402"/>
        <s v="i.Sound Portable Power - 8000 mAh"/>
        <s v="Chromcraft Bull-Nose Wood Oval Conference Tables &amp; Bases"/>
        <s v="Lock-Up Easel 'Spel-Binder'"/>
        <s v="Master Caster Door Stop, Gray"/>
        <s v="Ricoh - Ink Collector Unit for GX3000 Series Printers"/>
        <s v="Acco 6 Outlet Guardian Premium Plus Surge Suppressor"/>
        <s v="Document Clip Frames"/>
        <s v="Space Solutions Commercial Steel Shelving"/>
        <s v="Eldon Image Series Black Desk Accessories"/>
        <s v="Colored Envelopes"/>
        <s v="Fellowes 8 Outlet Superior Workstation Surge Protector w/o Phone/Fax/Modem Protection"/>
        <s v="Xerox 1940"/>
        <s v="Hon 4-Shelf Metal Bookcases"/>
        <s v="Seidio BD2-HK3IPH5-BK DILEX Case and Holster Combo for Apple iPhone 5/5s - Black"/>
        <s v="Macally Suction Cup Mount"/>
        <s v="AT&amp;T CL2909"/>
        <s v="GBC ProClick 150 Presentation Binding System"/>
        <s v="Xerox 189"/>
        <s v="Imation Bio 2GB USBÂ Flash Drive ImationÂ Corp"/>
        <s v="Fellowes Stor/Drawer Steel Plus Storage Drawers"/>
        <s v="Career Cubicle Clock, 8 1/4&quot;, Black"/>
        <s v="Plantronics Audio 995 Wireless Stereo Headset"/>
        <s v="Hewlett-Packard 300S Scientific Calculator"/>
        <s v="Westinghouse Floor Lamp with Metal Mesh Shade, Black"/>
        <s v="Hewlett-Packard Deskjet 5550 Printer"/>
        <s v="Okidata MB491 Multifunction Printer"/>
        <s v="Square Credit Card Reader, 4 1/2&quot; x 4 1/2&quot; x 1&quot;, White"/>
        <s v="O'Sullivan Elevations Bookcase, Cherry Finish"/>
        <s v="Fellowes Bases and Tops For Staxonsteel/High-Stak Systems"/>
        <s v="Letter/Legal File Tote with Clear Snap-On Lid, Black Granite"/>
        <s v="Kensington Expert Mouse Optical USB Trackball for PC or Mac"/>
        <s v="Office Star Flex Back Scooter Chair with Aluminum Finish Frame"/>
        <s v="&quot;While you Were Out&quot; Message Book, One Form per Page"/>
        <s v="Hoover Portapower Portable Vacuum"/>
        <s v="Quartet Alpha White Chalk, 12/Pack"/>
        <s v="Global Deluxe Office Fabric Chairs"/>
        <s v="Mead 1st Gear 2&quot; Zipper Binder, Asst. Colors"/>
        <s v="Xerox 1992"/>
        <s v="Strathmore Photo Mount Cards"/>
        <s v="Canon Image Class D660 Copier"/>
        <s v="Xerox 1888"/>
        <s v="Memorex Micro Travel Drive 16 GB"/>
        <s v="DAX Two-Tone Silver Metal Document Frame"/>
        <s v="Avery 497"/>
        <s v="Panasonic KX - TS880B Telephone"/>
        <s v="Motorola L804"/>
        <s v="Tenex Personal Self-Stacking Standard File Box, Black/Gray"/>
        <s v="Innergie mMini Combo Duo USB Travel Charging Kit"/>
        <s v="Ampad Phone Message Book, Recycled, 400 Message Capacity, 5 Â¾Â” x 11Â”"/>
        <s v="Newell 346"/>
        <s v="Hammermill CopyPlus Copy Paper (20Lb. and 84 Bright)"/>
        <s v="Sanford Colorific Eraseable Coloring Pencils, 12 Count"/>
        <s v="Bush Birmingham Collection Bookcase, Dark Cherry"/>
        <s v="Telephone Message Books with Fax/Mobile Section, 4 1/4&quot; x 6&quot;"/>
        <s v="QVS USB Car Charger 2-Port 2.1Amp for iPod/iPhone/iPad/iPad 2/iPad 3"/>
        <s v="24 Capacity Maxi Data Binder Racks, Pearl"/>
        <s v="Avery Trapezoid Extra Heavy Duty 4&quot; Binders"/>
        <s v="Cubify CubeX 3D Printer Triple Head Print"/>
        <s v="Adams Telephone Message Books, 5 1/4Â” x 11Â”"/>
        <s v="Motorola Moto X"/>
        <s v="iOttie XL Car Mount"/>
        <s v="Xerox 1956"/>
        <s v="First Data TMFD35 PIN Pad"/>
        <s v="Logitech G430 Surround Sound Gaming Headset with Dolby 7.1 Technology"/>
        <s v="Tensor &quot;Hersey Kiss&quot; Styled Floor Lamp"/>
        <s v="Sanyo Counter Height Refrigerator with Crisper, 3.6 Cubic Foot, Stainless Steel/Black"/>
        <s v="Avery 515"/>
        <s v="Kensington 7 Outlet MasterPiece HOMEOFFICE Power Control Center"/>
        <s v="Peel &amp; Seel Recycled Catalog Envelopes, Brown"/>
        <s v="Tennsco Lockers, Sand"/>
        <s v="3D Systems Cube Printer, 2nd Generation, Magenta"/>
        <s v="Hoover Replacement Belts For Soft Guard &amp; Commercial Ltweight Upright Vacs, 2/Pk"/>
        <s v="Seth Thomas 14&quot; Putty-Colored Wall Clock"/>
        <s v="Self-Adhesive Removable Labels"/>
        <s v="Acco Recycled 2&quot; Capacity Laser Printer Hanging Data Binders"/>
        <s v="Economy Binders"/>
        <s v="File Shuttle II and Handi-File, Black"/>
        <s v="Avery 4027 File Folder Labels for Dot Matrix Printers, 5000 Labels per Box, White"/>
        <s v="Eldon 300 Class Desk Accessories, Black"/>
        <s v="Wirebound Message Books, 5-1/2 x 4 Forms, 2 or 4 Forms per Page"/>
        <s v="Adams Telephone Message Book W/Dividers/Space For Phone Numbers, 5 1/4&quot;X8 1/2&quot;, 200/Messages"/>
        <s v="Xerox 217"/>
        <s v="Flexible Leather- Look Classic Collection Ring Binder"/>
        <s v="Decoflex Hanging Personal Folder File"/>
        <s v="Newell 339"/>
        <s v="Tennsco Commercial Shelving"/>
        <s v="Acme Galleria Hot Forged Steel Scissors with Colored Handles"/>
        <s v="GBC Instant Index System for Binding Systems"/>
        <s v="Tenex Contemporary Contur Chairmats for Low and Medium Pile Carpet, Computer, 39&quot; x 49&quot;"/>
        <s v="SAFCO Optional Arm Kit for Workspace Cribbage Stacking Chair"/>
        <s v="Belkin Premiere Surge Master II 8-outlet surge protector"/>
        <s v="Blue Parrot B250XT Professional Grade Wireless BluetoothÂ HeadsetÂ with"/>
        <s v="O'Sullivan 3-Shelf Heavy-Duty Bookcases"/>
        <s v="Apple iPhone 5S"/>
        <s v="Plastic Stacking Crates &amp; Casters"/>
        <s v="Plantronics CS510 - Over-the-Head monaural Wireless Headset System"/>
        <s v="Quartet Omega Colored Chalk, 12/Pack"/>
        <s v="Avery Printable Repositionable Plastic Tabs"/>
        <s v="Polycom VoiceStation 500 ConferenceÂ phone"/>
        <s v="Global Enterprise Series Seating Low-Back Swivel/Tilt Chairs"/>
        <s v="DAX Copper Panel Document Frame, 5 x 7 Size"/>
        <s v="Motorla HX550 Universal Bluetooth Headset"/>
        <s v="Boston 1799 Powerhouse Electric Pencil Sharpener"/>
        <s v="Storex DuraTech Recycled Plastic Frosted Binders"/>
        <s v="Maxell CD-R Discs"/>
        <s v="Ibico EPK-21 Electric Binding System"/>
        <s v="Eureka The Boss Lite 10-Amp Upright Vacuum, Blue"/>
        <s v="REDIFORM Incoming/Outgoing Call Register, 11&quot; X 8 1/2&quot;, 100 Messages"/>
        <s v="Belkin 8 Outlet SurgeMaster II Gold Surge Protector with Phone Protection"/>
        <s v="Avery Address/Shipping Labels for Typewriters, 4&quot; x 2&quot;"/>
        <s v="Newell 323"/>
        <s v="Eureka Disposable Bags for Sanitaire Vibra Groomer I Upright Vac"/>
        <s v="Acme Tagit Stainless Steel Antibacterial Scissors"/>
        <s v="ClearOne Communications CHAT 70 OCÂ Speaker Phone"/>
        <s v="GBC VeloBinder Electric Binding Machine"/>
        <s v="Binney &amp; Smith inkTank Erasable Desk Highlighter, Chisel Tip, Yellow, 12/Box"/>
        <s v="Avery 485"/>
        <s v="Tensor Track Tree Floor Lamp"/>
        <s v="Newell 325"/>
        <s v="ImationÂ SwivelÂ Flash DriveÂ USBÂ flash driveÂ - 8 GB"/>
        <s v="Memorex Froggy Flash Drive 8 GB"/>
        <s v="Panasonic KP-310 Heavy-Duty Electric Pencil Sharpener"/>
        <s v="Howard Miller Distant Time Traveler Alarm Clock"/>
        <s v="Wirebound Service Call Books, 5 1/2&quot; x 4&quot;"/>
        <s v="C-Line Cubicle Keepers Polyproplyene Holder w/Velcro Back, 8-1/2x11, 25/Bx"/>
        <s v="Safco Industrial Wire Shelving System"/>
        <s v="Tenex Traditional Chairmats for Hard Floors, Average Lip, 36&quot; x 48&quot;"/>
        <s v="Xerox 1968"/>
        <s v="Belkin 8-Outlet Premiere SurgeMaster II Surge Protectors"/>
        <s v="Standard Line Â“While You Were OutÂ” Hardbound Telephone Message Book"/>
        <s v="iHome FM Clock Radio with Lightning Dock"/>
        <s v="Stacking Trays by OIC"/>
        <s v="Color-Coded Legal Exhibit Labels"/>
        <s v="Computer Printout Paper with Letter-Trim Fine Perforations"/>
        <s v="Office Impressions Heavy Duty Welded Shelving &amp; Multimedia Storage Drawers"/>
        <s v="Avery 48"/>
        <s v="Home/Office Personal File Carts"/>
        <s v="Samsung Galaxy Note 2"/>
        <s v="Fellowes Officeware Wire Shelving"/>
        <s v="Unpadded Memo Slips"/>
        <s v="Newell 35"/>
        <s v="Microsoft Wireless Mobile Mouse 4000"/>
        <s v="Acco Data Flex Cable Posts For Top &amp; Bottom Load Binders, 6&quot; Capacity"/>
        <s v="TOPS 4 x 6 Fluorescent Color Memo Sheets, 500 Sheets per Pack"/>
        <s v="Hon Every-Day Chair Series Swivel Task Chairs"/>
        <s v="Wirebound Message Books, 2 7/8&quot; x 5&quot;, 3 Forms per Page"/>
        <s v="Recycled Interoffice Envelopes with String and Button Closure, 10 x 13"/>
        <s v="Maxell Pro 80 Minute CD-R, 10/Pack"/>
        <s v="BIC Liqua Brite Liner"/>
        <s v="Harmony Air Purifier"/>
        <s v="GBC Imprintable Covers"/>
        <s v="Tripp Lite Isotel 6 Outlet Surge Protector with Fax/Modem Protection"/>
        <s v="Newell 351"/>
        <s v="Sanford EarthWrite Recycled Pencils, Medium Soft, #2"/>
        <s v="Eldon 200 Class Desk Accessories, Smoke"/>
        <s v="Acco 6 Outlet Guardian Standard Surge Suppressor"/>
        <s v="Rediform S.O.S. 1-Up Phone Message Bk, 4-1/4x3-1/16 Bk, 1 Form/Pg, 40 Messages/Bk, 3/Pk"/>
        <s v="Wilson Jones Suede Grain Vinyl Binders"/>
        <s v="DYMO CardScan Personal V9 Business Card Scanner"/>
        <s v="Fellowes PB300 Plastic Comb Binding Machine"/>
        <s v="12 Colored Short Pencils"/>
        <s v="Memorex Mini Travel Drive 16 GB USB 2.0 Flash Drive"/>
        <s v="Col-Erase Pencils with Erasers"/>
        <s v="GBC DocuBind TL200 Manual Binding Machine"/>
        <s v="Desktop 3-Pocket Hot File"/>
        <s v="Executive Impressions 16-1/2&quot; Circular Wall Clock"/>
        <s v="Dixon Ticonderoga Erasable Colored Pencil Set, 12-Color"/>
        <s v="Newell 348"/>
        <s v="Xerox 1927"/>
        <s v="Panasonic KP-4ABK Battery-Operated Pencil Sharpener"/>
        <s v="Global Leather Executive Chair"/>
        <s v="Cisco Desktop Collaboration Experience DX650 IP Video Phone"/>
        <s v="Belkin iPhone and iPad Lightning Cable"/>
        <s v="Leather Task Chair, Black"/>
        <s v="Hoover Commercial Lightweight Upright Vacuum"/>
        <s v="Pastel Pink Envelopes"/>
        <s v="Xerox 1948"/>
        <s v="TOPS Carbonless Receipt Book, Four 2-3/4 x 7-1/4 Money Receipts per Page"/>
        <s v="Newell 347"/>
        <s v="Hoover Commercial Soft Guard Upright Vacuum And Disposable Filtration Bags"/>
        <s v="DAX Cubicle Frames, 8-1/2 x 11"/>
        <s v="TOPS Voice Message Log Book, Flash Format"/>
        <s v="Dana Swing-Arm Lamps"/>
        <s v="Xerox 203"/>
        <s v="Hon 4700 Series Mobuis Mid-Back Task Chairs with Adjustable Arms"/>
        <s v="Xerox 1937"/>
        <s v="Perixx PERIBOARD-512B, Ergonomic Split Keyboard"/>
        <s v="Xerox 1989"/>
        <s v="Maxell 4.7GB DVD-R 5/Pack"/>
        <s v="Global Adaptabilites Bookcase, Cherry/Storm Gray Finish"/>
        <s v="Clarity 53712"/>
        <s v="Verbatim 25 GB 6x Blu-ray Single Layer Recordable Disc, 10/Pack"/>
        <s v="Dixon Ticonderoga Maple Cedar Pencil, #2"/>
        <s v="Xerox 1899"/>
        <s v="SAFCO Commercial Wire Shelving, Black"/>
      </sharedItems>
    </cacheField>
    <cacheField name="Sales" numFmtId="2">
      <sharedItems containsSemiMixedTypes="0" containsString="0" containsNumber="1" minValue="0.56000000000000005" maxValue="17499.95"/>
    </cacheField>
    <cacheField name="Quantity" numFmtId="1">
      <sharedItems containsSemiMixedTypes="0" containsString="0" containsNumber="1" containsInteger="1" minValue="1" maxValue="14"/>
    </cacheField>
    <cacheField name="Profit" numFmtId="2">
      <sharedItems containsSemiMixedTypes="0" containsString="0" containsNumber="1" minValue="-3839.99" maxValue="8399.98"/>
    </cacheField>
  </cacheFields>
  <extLst>
    <ext xmlns:x14="http://schemas.microsoft.com/office/spreadsheetml/2009/9/main" uri="{725AE2AE-9491-48be-B2B4-4EB974FC3084}">
      <x14:pivotCacheDefinition pivotCacheId="6291093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88.401244328707" createdVersion="7" refreshedVersion="7" minRefreshableVersion="3" recordCount="1473" xr:uid="{1F08F710-6E72-4FD2-B631-234BD3C87B4F}">
  <cacheSource type="worksheet">
    <worksheetSource name="customercount"/>
  </cacheSource>
  <cacheFields count="2">
    <cacheField name="year" numFmtId="1">
      <sharedItems containsSemiMixedTypes="0" containsString="0" containsNumber="1" containsInteger="1" minValue="2014" maxValue="2017" count="4">
        <n v="2014"/>
        <n v="2015"/>
        <n v="2016"/>
        <n v="2017"/>
      </sharedItems>
    </cacheField>
    <cacheField name="Customer 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42">
  <r>
    <d v="2014-01-02T00:00:00"/>
    <x v="0"/>
    <x v="0"/>
    <x v="0"/>
    <x v="0"/>
    <x v="0"/>
    <x v="0"/>
    <x v="0"/>
    <n v="468.9"/>
    <n v="6"/>
    <n v="206.32"/>
  </r>
  <r>
    <d v="2014-01-03T00:00:00"/>
    <x v="0"/>
    <x v="0"/>
    <x v="1"/>
    <x v="1"/>
    <x v="1"/>
    <x v="1"/>
    <x v="1"/>
    <n v="457.57"/>
    <n v="2"/>
    <n v="51.48"/>
  </r>
  <r>
    <d v="2014-01-03T00:00:00"/>
    <x v="0"/>
    <x v="0"/>
    <x v="2"/>
    <x v="2"/>
    <x v="0"/>
    <x v="2"/>
    <x v="2"/>
    <n v="5.94"/>
    <n v="3"/>
    <n v="1.6"/>
  </r>
  <r>
    <d v="2014-01-03T00:00:00"/>
    <x v="0"/>
    <x v="0"/>
    <x v="3"/>
    <x v="3"/>
    <x v="1"/>
    <x v="1"/>
    <x v="3"/>
    <n v="634.12"/>
    <n v="6"/>
    <n v="-172.12"/>
  </r>
  <r>
    <d v="2014-01-03T00:00:00"/>
    <x v="0"/>
    <x v="0"/>
    <x v="3"/>
    <x v="3"/>
    <x v="2"/>
    <x v="3"/>
    <x v="4"/>
    <n v="17.47"/>
    <n v="3"/>
    <n v="5.68"/>
  </r>
  <r>
    <d v="2014-01-03T00:00:00"/>
    <x v="0"/>
    <x v="0"/>
    <x v="4"/>
    <x v="4"/>
    <x v="2"/>
    <x v="4"/>
    <x v="5"/>
    <n v="18.84"/>
    <n v="5"/>
    <n v="-3.53"/>
  </r>
  <r>
    <d v="2014-01-03T00:00:00"/>
    <x v="0"/>
    <x v="0"/>
    <x v="4"/>
    <x v="4"/>
    <x v="1"/>
    <x v="1"/>
    <x v="6"/>
    <n v="362.25"/>
    <n v="6"/>
    <n v="0"/>
  </r>
  <r>
    <d v="2014-01-03T00:00:00"/>
    <x v="0"/>
    <x v="0"/>
    <x v="4"/>
    <x v="4"/>
    <x v="1"/>
    <x v="5"/>
    <x v="7"/>
    <n v="63.55"/>
    <n v="6"/>
    <n v="-34.950000000000003"/>
  </r>
  <r>
    <d v="2014-01-03T00:00:00"/>
    <x v="0"/>
    <x v="0"/>
    <x v="4"/>
    <x v="4"/>
    <x v="2"/>
    <x v="6"/>
    <x v="8"/>
    <n v="129.55000000000001"/>
    <n v="3"/>
    <n v="-22.67"/>
  </r>
  <r>
    <d v="2014-01-03T00:00:00"/>
    <x v="0"/>
    <x v="0"/>
    <x v="5"/>
    <x v="4"/>
    <x v="2"/>
    <x v="6"/>
    <x v="9"/>
    <n v="137.35"/>
    <n v="3"/>
    <n v="8.58"/>
  </r>
  <r>
    <d v="2014-01-03T00:00:00"/>
    <x v="0"/>
    <x v="0"/>
    <x v="5"/>
    <x v="4"/>
    <x v="1"/>
    <x v="7"/>
    <x v="10"/>
    <n v="376.51"/>
    <n v="3"/>
    <n v="-43.03"/>
  </r>
  <r>
    <d v="2014-01-04T00:00:00"/>
    <x v="0"/>
    <x v="0"/>
    <x v="6"/>
    <x v="5"/>
    <x v="2"/>
    <x v="8"/>
    <x v="11"/>
    <n v="29.6"/>
    <n v="2"/>
    <n v="14.8"/>
  </r>
  <r>
    <d v="2014-01-04T00:00:00"/>
    <x v="0"/>
    <x v="0"/>
    <x v="6"/>
    <x v="5"/>
    <x v="2"/>
    <x v="9"/>
    <x v="12"/>
    <n v="17.09"/>
    <n v="4"/>
    <n v="5.55"/>
  </r>
  <r>
    <d v="2014-01-04T00:00:00"/>
    <x v="0"/>
    <x v="0"/>
    <x v="7"/>
    <x v="6"/>
    <x v="2"/>
    <x v="6"/>
    <x v="13"/>
    <n v="66.959999999999994"/>
    <n v="4"/>
    <n v="2.68"/>
  </r>
  <r>
    <d v="2014-01-04T00:00:00"/>
    <x v="0"/>
    <x v="0"/>
    <x v="7"/>
    <x v="6"/>
    <x v="2"/>
    <x v="9"/>
    <x v="14"/>
    <n v="6.24"/>
    <n v="2"/>
    <n v="3.06"/>
  </r>
  <r>
    <d v="2014-01-06T00:00:00"/>
    <x v="0"/>
    <x v="0"/>
    <x v="8"/>
    <x v="7"/>
    <x v="1"/>
    <x v="1"/>
    <x v="1"/>
    <n v="2001.86"/>
    <n v="7"/>
    <n v="580.54"/>
  </r>
  <r>
    <d v="2014-01-06T00:00:00"/>
    <x v="0"/>
    <x v="0"/>
    <x v="8"/>
    <x v="7"/>
    <x v="2"/>
    <x v="6"/>
    <x v="15"/>
    <n v="166.72"/>
    <n v="2"/>
    <n v="41.68"/>
  </r>
  <r>
    <d v="2014-01-06T00:00:00"/>
    <x v="0"/>
    <x v="0"/>
    <x v="8"/>
    <x v="7"/>
    <x v="2"/>
    <x v="3"/>
    <x v="16"/>
    <n v="47.88"/>
    <n v="6"/>
    <n v="23.94"/>
  </r>
  <r>
    <d v="2014-01-06T00:00:00"/>
    <x v="0"/>
    <x v="0"/>
    <x v="8"/>
    <x v="7"/>
    <x v="2"/>
    <x v="10"/>
    <x v="17"/>
    <n v="1503.25"/>
    <n v="5"/>
    <n v="496.07"/>
  </r>
  <r>
    <d v="2014-01-06T00:00:00"/>
    <x v="0"/>
    <x v="0"/>
    <x v="8"/>
    <x v="7"/>
    <x v="2"/>
    <x v="3"/>
    <x v="18"/>
    <n v="25.92"/>
    <n v="4"/>
    <n v="12.44"/>
  </r>
  <r>
    <d v="2014-01-06T00:00:00"/>
    <x v="0"/>
    <x v="0"/>
    <x v="9"/>
    <x v="8"/>
    <x v="2"/>
    <x v="9"/>
    <x v="19"/>
    <n v="45.48"/>
    <n v="3"/>
    <n v="20.92"/>
  </r>
  <r>
    <d v="2014-01-06T00:00:00"/>
    <x v="0"/>
    <x v="0"/>
    <x v="9"/>
    <x v="8"/>
    <x v="2"/>
    <x v="11"/>
    <x v="20"/>
    <n v="289.2"/>
    <n v="6"/>
    <n v="83.87"/>
  </r>
  <r>
    <d v="2014-01-06T00:00:00"/>
    <x v="0"/>
    <x v="0"/>
    <x v="10"/>
    <x v="9"/>
    <x v="1"/>
    <x v="5"/>
    <x v="21"/>
    <n v="22.2"/>
    <n v="6"/>
    <n v="9.1"/>
  </r>
  <r>
    <d v="2014-01-06T00:00:00"/>
    <x v="0"/>
    <x v="0"/>
    <x v="10"/>
    <x v="9"/>
    <x v="0"/>
    <x v="2"/>
    <x v="22"/>
    <n v="881.93"/>
    <n v="7"/>
    <n v="229.3"/>
  </r>
  <r>
    <d v="2014-01-06T00:00:00"/>
    <x v="0"/>
    <x v="0"/>
    <x v="11"/>
    <x v="10"/>
    <x v="2"/>
    <x v="9"/>
    <x v="23"/>
    <n v="138.56"/>
    <n v="4"/>
    <n v="66.510000000000005"/>
  </r>
  <r>
    <d v="2014-01-06T00:00:00"/>
    <x v="0"/>
    <x v="0"/>
    <x v="11"/>
    <x v="10"/>
    <x v="2"/>
    <x v="10"/>
    <x v="24"/>
    <n v="65.52"/>
    <n v="5"/>
    <n v="12.38"/>
  </r>
  <r>
    <d v="2014-01-07T00:00:00"/>
    <x v="0"/>
    <x v="0"/>
    <x v="12"/>
    <x v="1"/>
    <x v="2"/>
    <x v="9"/>
    <x v="25"/>
    <n v="19.920000000000002"/>
    <n v="5"/>
    <n v="6.97"/>
  </r>
  <r>
    <d v="2014-01-07T00:00:00"/>
    <x v="0"/>
    <x v="0"/>
    <x v="13"/>
    <x v="11"/>
    <x v="0"/>
    <x v="2"/>
    <x v="26"/>
    <n v="575.91999999999996"/>
    <n v="2"/>
    <n v="71.989999999999995"/>
  </r>
  <r>
    <d v="2014-01-07T00:00:00"/>
    <x v="0"/>
    <x v="0"/>
    <x v="13"/>
    <x v="11"/>
    <x v="2"/>
    <x v="9"/>
    <x v="27"/>
    <n v="5.18"/>
    <n v="6"/>
    <n v="-3.63"/>
  </r>
  <r>
    <d v="2014-01-08T00:00:00"/>
    <x v="0"/>
    <x v="0"/>
    <x v="14"/>
    <x v="12"/>
    <x v="2"/>
    <x v="8"/>
    <x v="28"/>
    <n v="17.54"/>
    <n v="3"/>
    <n v="5.92"/>
  </r>
  <r>
    <d v="2014-01-08T00:00:00"/>
    <x v="0"/>
    <x v="0"/>
    <x v="14"/>
    <x v="12"/>
    <x v="1"/>
    <x v="5"/>
    <x v="29"/>
    <n v="44.13"/>
    <n v="4"/>
    <n v="12.14"/>
  </r>
  <r>
    <d v="2014-01-08T00:00:00"/>
    <x v="0"/>
    <x v="0"/>
    <x v="14"/>
    <x v="12"/>
    <x v="2"/>
    <x v="10"/>
    <x v="30"/>
    <n v="62.92"/>
    <n v="1"/>
    <n v="10.220000000000001"/>
  </r>
  <r>
    <d v="2014-01-08T00:00:00"/>
    <x v="0"/>
    <x v="0"/>
    <x v="14"/>
    <x v="12"/>
    <x v="2"/>
    <x v="3"/>
    <x v="31"/>
    <n v="78.3"/>
    <n v="2"/>
    <n v="29.36"/>
  </r>
  <r>
    <d v="2014-01-08T00:00:00"/>
    <x v="0"/>
    <x v="0"/>
    <x v="15"/>
    <x v="5"/>
    <x v="2"/>
    <x v="9"/>
    <x v="32"/>
    <n v="19.75"/>
    <n v="3"/>
    <n v="6.91"/>
  </r>
  <r>
    <d v="2014-01-08T00:00:00"/>
    <x v="0"/>
    <x v="0"/>
    <x v="16"/>
    <x v="13"/>
    <x v="2"/>
    <x v="4"/>
    <x v="33"/>
    <n v="5.68"/>
    <n v="2"/>
    <n v="1.92"/>
  </r>
  <r>
    <d v="2014-01-09T00:00:00"/>
    <x v="0"/>
    <x v="0"/>
    <x v="17"/>
    <x v="5"/>
    <x v="2"/>
    <x v="11"/>
    <x v="34"/>
    <n v="53.94"/>
    <n v="3"/>
    <n v="15.64"/>
  </r>
  <r>
    <d v="2014-01-09T00:00:00"/>
    <x v="0"/>
    <x v="0"/>
    <x v="18"/>
    <x v="4"/>
    <x v="2"/>
    <x v="9"/>
    <x v="35"/>
    <n v="3.65"/>
    <n v="3"/>
    <n v="-6.02"/>
  </r>
  <r>
    <d v="2014-01-09T00:00:00"/>
    <x v="0"/>
    <x v="0"/>
    <x v="18"/>
    <x v="4"/>
    <x v="2"/>
    <x v="3"/>
    <x v="36"/>
    <n v="31.1"/>
    <n v="6"/>
    <n v="10.89"/>
  </r>
  <r>
    <d v="2014-01-09T00:00:00"/>
    <x v="0"/>
    <x v="0"/>
    <x v="19"/>
    <x v="2"/>
    <x v="2"/>
    <x v="9"/>
    <x v="37"/>
    <n v="23.74"/>
    <n v="2"/>
    <n v="8.31"/>
  </r>
  <r>
    <d v="2014-01-09T00:00:00"/>
    <x v="0"/>
    <x v="0"/>
    <x v="19"/>
    <x v="2"/>
    <x v="0"/>
    <x v="0"/>
    <x v="38"/>
    <n v="357"/>
    <n v="3"/>
    <n v="57.12"/>
  </r>
  <r>
    <d v="2014-01-10T00:00:00"/>
    <x v="0"/>
    <x v="0"/>
    <x v="20"/>
    <x v="14"/>
    <x v="2"/>
    <x v="4"/>
    <x v="39"/>
    <n v="4.71"/>
    <n v="1"/>
    <n v="0"/>
  </r>
  <r>
    <d v="2014-01-11T00:00:00"/>
    <x v="0"/>
    <x v="0"/>
    <x v="21"/>
    <x v="15"/>
    <x v="2"/>
    <x v="11"/>
    <x v="40"/>
    <n v="43.18"/>
    <n v="3"/>
    <n v="4.32"/>
  </r>
  <r>
    <d v="2014-01-11T00:00:00"/>
    <x v="0"/>
    <x v="0"/>
    <x v="21"/>
    <x v="15"/>
    <x v="0"/>
    <x v="2"/>
    <x v="41"/>
    <n v="1983.97"/>
    <n v="4"/>
    <n v="248"/>
  </r>
  <r>
    <d v="2014-01-11T00:00:00"/>
    <x v="0"/>
    <x v="0"/>
    <x v="22"/>
    <x v="16"/>
    <x v="2"/>
    <x v="6"/>
    <x v="42"/>
    <n v="443.92"/>
    <n v="5"/>
    <n v="-94.33"/>
  </r>
  <r>
    <d v="2014-01-11T00:00:00"/>
    <x v="0"/>
    <x v="0"/>
    <x v="22"/>
    <x v="16"/>
    <x v="0"/>
    <x v="2"/>
    <x v="43"/>
    <n v="155.97999999999999"/>
    <n v="3"/>
    <n v="54.59"/>
  </r>
  <r>
    <d v="2014-01-11T00:00:00"/>
    <x v="0"/>
    <x v="0"/>
    <x v="23"/>
    <x v="12"/>
    <x v="2"/>
    <x v="4"/>
    <x v="44"/>
    <n v="7.52"/>
    <n v="5"/>
    <n v="1.41"/>
  </r>
  <r>
    <d v="2014-01-11T00:00:00"/>
    <x v="0"/>
    <x v="0"/>
    <x v="23"/>
    <x v="12"/>
    <x v="2"/>
    <x v="11"/>
    <x v="45"/>
    <n v="10.27"/>
    <n v="3"/>
    <n v="0.9"/>
  </r>
  <r>
    <d v="2014-01-11T00:00:00"/>
    <x v="0"/>
    <x v="0"/>
    <x v="23"/>
    <x v="12"/>
    <x v="2"/>
    <x v="8"/>
    <x v="46"/>
    <n v="47.81"/>
    <n v="12"/>
    <n v="15.54"/>
  </r>
  <r>
    <d v="2014-01-11T00:00:00"/>
    <x v="0"/>
    <x v="0"/>
    <x v="23"/>
    <x v="12"/>
    <x v="0"/>
    <x v="2"/>
    <x v="47"/>
    <n v="978.84"/>
    <n v="9"/>
    <n v="110.12"/>
  </r>
  <r>
    <d v="2014-01-11T00:00:00"/>
    <x v="0"/>
    <x v="0"/>
    <x v="24"/>
    <x v="3"/>
    <x v="2"/>
    <x v="3"/>
    <x v="48"/>
    <n v="15.7"/>
    <n v="3"/>
    <n v="5.0999999999999996"/>
  </r>
  <r>
    <d v="2014-01-11T00:00:00"/>
    <x v="0"/>
    <x v="0"/>
    <x v="25"/>
    <x v="17"/>
    <x v="2"/>
    <x v="6"/>
    <x v="49"/>
    <n v="69.52"/>
    <n v="2"/>
    <n v="19.47"/>
  </r>
  <r>
    <d v="2014-01-11T00:00:00"/>
    <x v="0"/>
    <x v="0"/>
    <x v="25"/>
    <x v="17"/>
    <x v="2"/>
    <x v="11"/>
    <x v="50"/>
    <n v="5.64"/>
    <n v="3"/>
    <n v="1.64"/>
  </r>
  <r>
    <d v="2014-01-11T00:00:00"/>
    <x v="0"/>
    <x v="0"/>
    <x v="26"/>
    <x v="5"/>
    <x v="2"/>
    <x v="8"/>
    <x v="51"/>
    <n v="44.4"/>
    <n v="3"/>
    <n v="22.2"/>
  </r>
  <r>
    <d v="2014-01-11T00:00:00"/>
    <x v="0"/>
    <x v="0"/>
    <x v="26"/>
    <x v="5"/>
    <x v="2"/>
    <x v="3"/>
    <x v="52"/>
    <n v="21.4"/>
    <n v="5"/>
    <n v="9.6300000000000008"/>
  </r>
  <r>
    <d v="2014-01-11T00:00:00"/>
    <x v="0"/>
    <x v="0"/>
    <x v="27"/>
    <x v="2"/>
    <x v="2"/>
    <x v="10"/>
    <x v="53"/>
    <n v="533.94000000000005"/>
    <n v="3"/>
    <n v="154.84"/>
  </r>
  <r>
    <d v="2014-01-11T00:00:00"/>
    <x v="0"/>
    <x v="0"/>
    <x v="27"/>
    <x v="2"/>
    <x v="2"/>
    <x v="3"/>
    <x v="54"/>
    <n v="167.94"/>
    <n v="3"/>
    <n v="82.29"/>
  </r>
  <r>
    <d v="2014-01-11T00:00:00"/>
    <x v="0"/>
    <x v="0"/>
    <x v="27"/>
    <x v="2"/>
    <x v="1"/>
    <x v="5"/>
    <x v="55"/>
    <n v="31.68"/>
    <n v="6"/>
    <n v="9.82"/>
  </r>
  <r>
    <d v="2014-01-11T00:00:00"/>
    <x v="0"/>
    <x v="0"/>
    <x v="28"/>
    <x v="8"/>
    <x v="2"/>
    <x v="10"/>
    <x v="56"/>
    <n v="76.12"/>
    <n v="2"/>
    <n v="22.07"/>
  </r>
  <r>
    <d v="2014-01-11T00:00:00"/>
    <x v="0"/>
    <x v="0"/>
    <x v="29"/>
    <x v="18"/>
    <x v="1"/>
    <x v="5"/>
    <x v="57"/>
    <n v="68.7"/>
    <n v="2"/>
    <n v="16.32"/>
  </r>
  <r>
    <d v="2014-01-11T00:00:00"/>
    <x v="0"/>
    <x v="0"/>
    <x v="29"/>
    <x v="18"/>
    <x v="2"/>
    <x v="9"/>
    <x v="58"/>
    <n v="3.13"/>
    <n v="2"/>
    <n v="-2.61"/>
  </r>
  <r>
    <d v="2014-01-11T00:00:00"/>
    <x v="0"/>
    <x v="0"/>
    <x v="29"/>
    <x v="18"/>
    <x v="2"/>
    <x v="9"/>
    <x v="59"/>
    <n v="22.43"/>
    <n v="3"/>
    <n v="-17.940000000000001"/>
  </r>
  <r>
    <d v="2014-01-12T00:00:00"/>
    <x v="0"/>
    <x v="0"/>
    <x v="30"/>
    <x v="0"/>
    <x v="1"/>
    <x v="1"/>
    <x v="60"/>
    <n v="2807.84"/>
    <n v="8"/>
    <n v="673.88"/>
  </r>
  <r>
    <d v="2014-01-12T00:00:00"/>
    <x v="0"/>
    <x v="0"/>
    <x v="30"/>
    <x v="0"/>
    <x v="2"/>
    <x v="11"/>
    <x v="61"/>
    <n v="46.64"/>
    <n v="4"/>
    <n v="12.59"/>
  </r>
  <r>
    <d v="2014-01-12T00:00:00"/>
    <x v="0"/>
    <x v="0"/>
    <x v="31"/>
    <x v="5"/>
    <x v="1"/>
    <x v="5"/>
    <x v="62"/>
    <n v="58.2"/>
    <n v="3"/>
    <n v="28.52"/>
  </r>
  <r>
    <d v="2014-01-12T00:00:00"/>
    <x v="0"/>
    <x v="0"/>
    <x v="32"/>
    <x v="12"/>
    <x v="0"/>
    <x v="2"/>
    <x v="63"/>
    <n v="95.97"/>
    <n v="4"/>
    <n v="9.6"/>
  </r>
  <r>
    <d v="2014-01-12T00:00:00"/>
    <x v="0"/>
    <x v="0"/>
    <x v="33"/>
    <x v="18"/>
    <x v="0"/>
    <x v="12"/>
    <x v="64"/>
    <n v="659.99"/>
    <n v="2"/>
    <n v="110"/>
  </r>
  <r>
    <d v="2014-01-12T00:00:00"/>
    <x v="0"/>
    <x v="0"/>
    <x v="33"/>
    <x v="18"/>
    <x v="1"/>
    <x v="5"/>
    <x v="65"/>
    <n v="8.1300000000000008"/>
    <n v="2"/>
    <n v="1.42"/>
  </r>
  <r>
    <d v="2014-01-12T00:00:00"/>
    <x v="0"/>
    <x v="0"/>
    <x v="33"/>
    <x v="18"/>
    <x v="2"/>
    <x v="3"/>
    <x v="66"/>
    <n v="36.29"/>
    <n v="7"/>
    <n v="12.7"/>
  </r>
  <r>
    <d v="2014-01-12T00:00:00"/>
    <x v="0"/>
    <x v="0"/>
    <x v="33"/>
    <x v="18"/>
    <x v="1"/>
    <x v="1"/>
    <x v="67"/>
    <n v="909.72"/>
    <n v="6"/>
    <n v="-51.98"/>
  </r>
  <r>
    <d v="2014-01-12T00:00:00"/>
    <x v="0"/>
    <x v="0"/>
    <x v="34"/>
    <x v="4"/>
    <x v="1"/>
    <x v="1"/>
    <x v="68"/>
    <n v="674.06"/>
    <n v="3"/>
    <n v="-19.260000000000002"/>
  </r>
  <r>
    <d v="2014-01-12T00:00:00"/>
    <x v="0"/>
    <x v="0"/>
    <x v="35"/>
    <x v="6"/>
    <x v="0"/>
    <x v="2"/>
    <x v="47"/>
    <n v="271.89999999999998"/>
    <n v="2"/>
    <n v="78.849999999999994"/>
  </r>
  <r>
    <d v="2014-01-12T00:00:00"/>
    <x v="0"/>
    <x v="0"/>
    <x v="35"/>
    <x v="6"/>
    <x v="1"/>
    <x v="5"/>
    <x v="69"/>
    <n v="45.84"/>
    <n v="3"/>
    <n v="15.59"/>
  </r>
  <r>
    <d v="2014-01-12T00:00:00"/>
    <x v="0"/>
    <x v="0"/>
    <x v="35"/>
    <x v="6"/>
    <x v="1"/>
    <x v="5"/>
    <x v="70"/>
    <n v="9.82"/>
    <n v="2"/>
    <n v="3.24"/>
  </r>
  <r>
    <d v="2014-02-02T00:00:00"/>
    <x v="0"/>
    <x v="1"/>
    <x v="36"/>
    <x v="5"/>
    <x v="2"/>
    <x v="4"/>
    <x v="44"/>
    <n v="12.35"/>
    <n v="5"/>
    <n v="5.8"/>
  </r>
  <r>
    <d v="2014-02-02T00:00:00"/>
    <x v="0"/>
    <x v="1"/>
    <x v="37"/>
    <x v="11"/>
    <x v="2"/>
    <x v="9"/>
    <x v="71"/>
    <n v="18.34"/>
    <n v="2"/>
    <n v="-12.22"/>
  </r>
  <r>
    <d v="2014-02-02T00:00:00"/>
    <x v="0"/>
    <x v="1"/>
    <x v="37"/>
    <x v="11"/>
    <x v="0"/>
    <x v="2"/>
    <x v="72"/>
    <n v="180.96"/>
    <n v="5"/>
    <n v="13.57"/>
  </r>
  <r>
    <d v="2014-02-03T00:00:00"/>
    <x v="0"/>
    <x v="1"/>
    <x v="38"/>
    <x v="2"/>
    <x v="2"/>
    <x v="13"/>
    <x v="73"/>
    <n v="11.36"/>
    <n v="2"/>
    <n v="5.34"/>
  </r>
  <r>
    <d v="2014-02-03T00:00:00"/>
    <x v="0"/>
    <x v="1"/>
    <x v="38"/>
    <x v="2"/>
    <x v="2"/>
    <x v="3"/>
    <x v="74"/>
    <n v="36.4"/>
    <n v="5"/>
    <n v="17.47"/>
  </r>
  <r>
    <d v="2014-02-03T00:00:00"/>
    <x v="0"/>
    <x v="1"/>
    <x v="39"/>
    <x v="13"/>
    <x v="2"/>
    <x v="3"/>
    <x v="75"/>
    <n v="3.42"/>
    <n v="1"/>
    <n v="1.07"/>
  </r>
  <r>
    <d v="2014-02-03T00:00:00"/>
    <x v="0"/>
    <x v="1"/>
    <x v="39"/>
    <x v="13"/>
    <x v="0"/>
    <x v="0"/>
    <x v="76"/>
    <n v="151.19999999999999"/>
    <n v="3"/>
    <n v="32.130000000000003"/>
  </r>
  <r>
    <d v="2014-02-04T00:00:00"/>
    <x v="0"/>
    <x v="1"/>
    <x v="40"/>
    <x v="19"/>
    <x v="2"/>
    <x v="3"/>
    <x v="77"/>
    <n v="15.84"/>
    <n v="3"/>
    <n v="7.13"/>
  </r>
  <r>
    <d v="2014-02-04T00:00:00"/>
    <x v="0"/>
    <x v="1"/>
    <x v="40"/>
    <x v="19"/>
    <x v="0"/>
    <x v="2"/>
    <x v="78"/>
    <n v="1049.93"/>
    <n v="7"/>
    <n v="293.98"/>
  </r>
  <r>
    <d v="2014-02-04T00:00:00"/>
    <x v="0"/>
    <x v="1"/>
    <x v="40"/>
    <x v="19"/>
    <x v="2"/>
    <x v="10"/>
    <x v="79"/>
    <n v="154.9"/>
    <n v="5"/>
    <n v="40.270000000000003"/>
  </r>
  <r>
    <d v="2014-02-04T00:00:00"/>
    <x v="0"/>
    <x v="1"/>
    <x v="41"/>
    <x v="4"/>
    <x v="2"/>
    <x v="3"/>
    <x v="80"/>
    <n v="26.72"/>
    <n v="5"/>
    <n v="9.35"/>
  </r>
  <r>
    <d v="2014-02-04T00:00:00"/>
    <x v="0"/>
    <x v="1"/>
    <x v="41"/>
    <x v="4"/>
    <x v="2"/>
    <x v="3"/>
    <x v="81"/>
    <n v="33.49"/>
    <n v="7"/>
    <n v="10.47"/>
  </r>
  <r>
    <d v="2014-02-04T00:00:00"/>
    <x v="0"/>
    <x v="1"/>
    <x v="42"/>
    <x v="20"/>
    <x v="1"/>
    <x v="5"/>
    <x v="82"/>
    <n v="177.68"/>
    <n v="2"/>
    <n v="46.2"/>
  </r>
  <r>
    <d v="2014-02-05T00:00:00"/>
    <x v="0"/>
    <x v="1"/>
    <x v="43"/>
    <x v="18"/>
    <x v="2"/>
    <x v="10"/>
    <x v="83"/>
    <n v="26.14"/>
    <n v="3"/>
    <n v="1.96"/>
  </r>
  <r>
    <d v="2014-02-05T00:00:00"/>
    <x v="0"/>
    <x v="1"/>
    <x v="44"/>
    <x v="11"/>
    <x v="0"/>
    <x v="12"/>
    <x v="84"/>
    <n v="479.98"/>
    <n v="2"/>
    <n v="90"/>
  </r>
  <r>
    <d v="2014-02-06T00:00:00"/>
    <x v="0"/>
    <x v="1"/>
    <x v="45"/>
    <x v="21"/>
    <x v="2"/>
    <x v="9"/>
    <x v="59"/>
    <n v="59.81"/>
    <n v="3"/>
    <n v="19.440000000000001"/>
  </r>
  <r>
    <d v="2014-02-06T00:00:00"/>
    <x v="0"/>
    <x v="1"/>
    <x v="45"/>
    <x v="21"/>
    <x v="1"/>
    <x v="5"/>
    <x v="85"/>
    <n v="73.319999999999993"/>
    <n v="6"/>
    <n v="22"/>
  </r>
  <r>
    <d v="2014-02-06T00:00:00"/>
    <x v="0"/>
    <x v="1"/>
    <x v="46"/>
    <x v="19"/>
    <x v="2"/>
    <x v="11"/>
    <x v="86"/>
    <n v="8.56"/>
    <n v="2"/>
    <n v="2.65"/>
  </r>
  <r>
    <d v="2014-02-06T00:00:00"/>
    <x v="0"/>
    <x v="1"/>
    <x v="46"/>
    <x v="19"/>
    <x v="0"/>
    <x v="2"/>
    <x v="87"/>
    <n v="239.97"/>
    <n v="3"/>
    <n v="67.19"/>
  </r>
  <r>
    <d v="2014-02-06T00:00:00"/>
    <x v="0"/>
    <x v="1"/>
    <x v="46"/>
    <x v="19"/>
    <x v="2"/>
    <x v="6"/>
    <x v="88"/>
    <n v="356.94"/>
    <n v="2"/>
    <n v="107.08"/>
  </r>
  <r>
    <d v="2014-02-07T00:00:00"/>
    <x v="0"/>
    <x v="1"/>
    <x v="47"/>
    <x v="8"/>
    <x v="0"/>
    <x v="2"/>
    <x v="89"/>
    <n v="73.98"/>
    <n v="2"/>
    <n v="19.97"/>
  </r>
  <r>
    <d v="2014-02-07T00:00:00"/>
    <x v="0"/>
    <x v="1"/>
    <x v="47"/>
    <x v="8"/>
    <x v="2"/>
    <x v="11"/>
    <x v="90"/>
    <n v="5.58"/>
    <n v="1"/>
    <n v="2.1800000000000002"/>
  </r>
  <r>
    <d v="2014-02-08T00:00:00"/>
    <x v="0"/>
    <x v="1"/>
    <x v="48"/>
    <x v="22"/>
    <x v="2"/>
    <x v="9"/>
    <x v="91"/>
    <n v="26.7"/>
    <n v="5"/>
    <n v="12.55"/>
  </r>
  <r>
    <d v="2014-02-08T00:00:00"/>
    <x v="0"/>
    <x v="1"/>
    <x v="48"/>
    <x v="22"/>
    <x v="0"/>
    <x v="0"/>
    <x v="92"/>
    <n v="21.2"/>
    <n v="2"/>
    <n v="9.1199999999999992"/>
  </r>
  <r>
    <d v="2014-02-08T00:00:00"/>
    <x v="0"/>
    <x v="1"/>
    <x v="48"/>
    <x v="22"/>
    <x v="2"/>
    <x v="6"/>
    <x v="93"/>
    <n v="838.38"/>
    <n v="2"/>
    <n v="226.36"/>
  </r>
  <r>
    <d v="2014-02-09T00:00:00"/>
    <x v="0"/>
    <x v="1"/>
    <x v="49"/>
    <x v="2"/>
    <x v="2"/>
    <x v="10"/>
    <x v="94"/>
    <n v="19.899999999999999"/>
    <n v="1"/>
    <n v="8.9600000000000009"/>
  </r>
  <r>
    <d v="2014-02-09T00:00:00"/>
    <x v="0"/>
    <x v="1"/>
    <x v="49"/>
    <x v="2"/>
    <x v="1"/>
    <x v="5"/>
    <x v="95"/>
    <n v="70.709999999999994"/>
    <n v="1"/>
    <n v="4.95"/>
  </r>
  <r>
    <d v="2014-02-09T00:00:00"/>
    <x v="0"/>
    <x v="1"/>
    <x v="50"/>
    <x v="2"/>
    <x v="2"/>
    <x v="11"/>
    <x v="96"/>
    <n v="21.24"/>
    <n v="3"/>
    <n v="8.07"/>
  </r>
  <r>
    <d v="2014-02-09T00:00:00"/>
    <x v="0"/>
    <x v="1"/>
    <x v="51"/>
    <x v="2"/>
    <x v="2"/>
    <x v="11"/>
    <x v="97"/>
    <n v="57.75"/>
    <n v="5"/>
    <n v="16.170000000000002"/>
  </r>
  <r>
    <d v="2014-02-09T00:00:00"/>
    <x v="0"/>
    <x v="1"/>
    <x v="51"/>
    <x v="2"/>
    <x v="2"/>
    <x v="3"/>
    <x v="52"/>
    <n v="14.94"/>
    <n v="3"/>
    <n v="7.02"/>
  </r>
  <r>
    <d v="2014-02-09T00:00:00"/>
    <x v="0"/>
    <x v="1"/>
    <x v="52"/>
    <x v="3"/>
    <x v="0"/>
    <x v="0"/>
    <x v="98"/>
    <n v="239.98"/>
    <n v="3"/>
    <n v="53.99"/>
  </r>
  <r>
    <d v="2014-02-09T00:00:00"/>
    <x v="0"/>
    <x v="1"/>
    <x v="53"/>
    <x v="4"/>
    <x v="0"/>
    <x v="14"/>
    <x v="99"/>
    <n v="559.71"/>
    <n v="3"/>
    <n v="-121.27"/>
  </r>
  <r>
    <d v="2014-02-09T00:00:00"/>
    <x v="0"/>
    <x v="1"/>
    <x v="54"/>
    <x v="9"/>
    <x v="2"/>
    <x v="9"/>
    <x v="100"/>
    <n v="1793.98"/>
    <n v="2"/>
    <n v="843.17"/>
  </r>
  <r>
    <d v="2014-02-09T00:00:00"/>
    <x v="0"/>
    <x v="1"/>
    <x v="55"/>
    <x v="3"/>
    <x v="0"/>
    <x v="0"/>
    <x v="101"/>
    <n v="475.94"/>
    <n v="7"/>
    <n v="95.19"/>
  </r>
  <r>
    <d v="2014-02-10T00:00:00"/>
    <x v="0"/>
    <x v="1"/>
    <x v="56"/>
    <x v="23"/>
    <x v="2"/>
    <x v="3"/>
    <x v="102"/>
    <n v="9.41"/>
    <n v="2"/>
    <n v="3.41"/>
  </r>
  <r>
    <d v="2014-02-10T00:00:00"/>
    <x v="0"/>
    <x v="1"/>
    <x v="56"/>
    <x v="23"/>
    <x v="2"/>
    <x v="4"/>
    <x v="44"/>
    <n v="4.67"/>
    <n v="2"/>
    <n v="1.46"/>
  </r>
  <r>
    <d v="2014-02-10T00:00:00"/>
    <x v="0"/>
    <x v="1"/>
    <x v="56"/>
    <x v="23"/>
    <x v="0"/>
    <x v="2"/>
    <x v="103"/>
    <n v="318.39999999999998"/>
    <n v="2"/>
    <n v="107.46"/>
  </r>
  <r>
    <d v="2014-02-10T00:00:00"/>
    <x v="0"/>
    <x v="1"/>
    <x v="56"/>
    <x v="23"/>
    <x v="2"/>
    <x v="13"/>
    <x v="104"/>
    <n v="12.77"/>
    <n v="6"/>
    <n v="4.63"/>
  </r>
  <r>
    <d v="2014-02-10T00:00:00"/>
    <x v="0"/>
    <x v="1"/>
    <x v="56"/>
    <x v="23"/>
    <x v="2"/>
    <x v="15"/>
    <x v="105"/>
    <n v="15.36"/>
    <n v="2"/>
    <n v="-3.26"/>
  </r>
  <r>
    <d v="2014-02-10T00:00:00"/>
    <x v="0"/>
    <x v="1"/>
    <x v="56"/>
    <x v="23"/>
    <x v="0"/>
    <x v="2"/>
    <x v="106"/>
    <n v="230.38"/>
    <n v="3"/>
    <n v="20.16"/>
  </r>
  <r>
    <d v="2014-02-10T00:00:00"/>
    <x v="0"/>
    <x v="1"/>
    <x v="56"/>
    <x v="23"/>
    <x v="0"/>
    <x v="0"/>
    <x v="107"/>
    <n v="7.16"/>
    <n v="1"/>
    <n v="-0.09"/>
  </r>
  <r>
    <d v="2014-02-11T00:00:00"/>
    <x v="0"/>
    <x v="1"/>
    <x v="57"/>
    <x v="2"/>
    <x v="2"/>
    <x v="8"/>
    <x v="108"/>
    <n v="34.86"/>
    <n v="7"/>
    <n v="16.04"/>
  </r>
  <r>
    <d v="2014-02-11T00:00:00"/>
    <x v="0"/>
    <x v="1"/>
    <x v="57"/>
    <x v="2"/>
    <x v="1"/>
    <x v="5"/>
    <x v="109"/>
    <n v="89.34"/>
    <n v="6"/>
    <n v="24.12"/>
  </r>
  <r>
    <d v="2014-02-11T00:00:00"/>
    <x v="0"/>
    <x v="1"/>
    <x v="58"/>
    <x v="4"/>
    <x v="0"/>
    <x v="2"/>
    <x v="89"/>
    <n v="88.78"/>
    <n v="3"/>
    <n v="7.77"/>
  </r>
  <r>
    <d v="2014-02-11T00:00:00"/>
    <x v="0"/>
    <x v="1"/>
    <x v="59"/>
    <x v="18"/>
    <x v="0"/>
    <x v="2"/>
    <x v="110"/>
    <n v="539.96"/>
    <n v="6"/>
    <n v="-107.99"/>
  </r>
  <r>
    <d v="2014-02-11T00:00:00"/>
    <x v="0"/>
    <x v="1"/>
    <x v="59"/>
    <x v="18"/>
    <x v="0"/>
    <x v="2"/>
    <x v="111"/>
    <n v="50.23"/>
    <n v="7"/>
    <n v="-10.050000000000001"/>
  </r>
  <r>
    <d v="2014-02-11T00:00:00"/>
    <x v="0"/>
    <x v="1"/>
    <x v="59"/>
    <x v="18"/>
    <x v="2"/>
    <x v="9"/>
    <x v="112"/>
    <n v="19.239999999999998"/>
    <n v="3"/>
    <n v="-13.47"/>
  </r>
  <r>
    <d v="2014-02-11T00:00:00"/>
    <x v="0"/>
    <x v="1"/>
    <x v="60"/>
    <x v="11"/>
    <x v="0"/>
    <x v="0"/>
    <x v="113"/>
    <n v="799.92"/>
    <n v="10"/>
    <n v="239.98"/>
  </r>
  <r>
    <d v="2014-02-11T00:00:00"/>
    <x v="0"/>
    <x v="1"/>
    <x v="61"/>
    <x v="5"/>
    <x v="0"/>
    <x v="2"/>
    <x v="114"/>
    <n v="46.38"/>
    <n v="2"/>
    <n v="5.22"/>
  </r>
  <r>
    <d v="2014-02-11T00:00:00"/>
    <x v="0"/>
    <x v="1"/>
    <x v="61"/>
    <x v="5"/>
    <x v="2"/>
    <x v="6"/>
    <x v="115"/>
    <n v="362.92"/>
    <n v="2"/>
    <n v="105.25"/>
  </r>
  <r>
    <d v="2014-02-11T00:00:00"/>
    <x v="0"/>
    <x v="1"/>
    <x v="62"/>
    <x v="1"/>
    <x v="0"/>
    <x v="0"/>
    <x v="116"/>
    <n v="41.94"/>
    <n v="2"/>
    <n v="15.1"/>
  </r>
  <r>
    <d v="2014-02-11T00:00:00"/>
    <x v="0"/>
    <x v="1"/>
    <x v="62"/>
    <x v="1"/>
    <x v="0"/>
    <x v="2"/>
    <x v="117"/>
    <n v="52.79"/>
    <n v="1"/>
    <n v="4.62"/>
  </r>
  <r>
    <d v="2014-02-12T00:00:00"/>
    <x v="0"/>
    <x v="1"/>
    <x v="63"/>
    <x v="2"/>
    <x v="0"/>
    <x v="0"/>
    <x v="118"/>
    <n v="119.96"/>
    <n v="4"/>
    <n v="52.78"/>
  </r>
  <r>
    <d v="2014-02-12T00:00:00"/>
    <x v="0"/>
    <x v="1"/>
    <x v="63"/>
    <x v="2"/>
    <x v="1"/>
    <x v="16"/>
    <x v="119"/>
    <n v="883.92"/>
    <n v="5"/>
    <n v="-110.49"/>
  </r>
  <r>
    <d v="2014-02-12T00:00:00"/>
    <x v="0"/>
    <x v="1"/>
    <x v="63"/>
    <x v="2"/>
    <x v="2"/>
    <x v="9"/>
    <x v="120"/>
    <n v="46.72"/>
    <n v="8"/>
    <n v="15.77"/>
  </r>
  <r>
    <d v="2014-02-12T00:00:00"/>
    <x v="0"/>
    <x v="1"/>
    <x v="64"/>
    <x v="4"/>
    <x v="1"/>
    <x v="5"/>
    <x v="121"/>
    <n v="58.36"/>
    <n v="5"/>
    <n v="-24.8"/>
  </r>
  <r>
    <d v="2014-02-12T00:00:00"/>
    <x v="0"/>
    <x v="1"/>
    <x v="64"/>
    <x v="4"/>
    <x v="2"/>
    <x v="11"/>
    <x v="122"/>
    <n v="16.46"/>
    <n v="7"/>
    <n v="1.44"/>
  </r>
  <r>
    <d v="2014-02-12T00:00:00"/>
    <x v="0"/>
    <x v="1"/>
    <x v="64"/>
    <x v="4"/>
    <x v="1"/>
    <x v="5"/>
    <x v="123"/>
    <n v="39.96"/>
    <n v="5"/>
    <n v="-23.98"/>
  </r>
  <r>
    <d v="2014-02-12T00:00:00"/>
    <x v="0"/>
    <x v="1"/>
    <x v="65"/>
    <x v="18"/>
    <x v="0"/>
    <x v="0"/>
    <x v="124"/>
    <n v="119.8"/>
    <n v="5"/>
    <n v="29.95"/>
  </r>
  <r>
    <d v="2014-02-12T00:00:00"/>
    <x v="0"/>
    <x v="1"/>
    <x v="66"/>
    <x v="3"/>
    <x v="2"/>
    <x v="10"/>
    <x v="125"/>
    <n v="2.39"/>
    <n v="1"/>
    <n v="-6.34"/>
  </r>
  <r>
    <d v="2014-02-12T00:00:00"/>
    <x v="0"/>
    <x v="1"/>
    <x v="67"/>
    <x v="24"/>
    <x v="1"/>
    <x v="5"/>
    <x v="126"/>
    <n v="60.72"/>
    <n v="3"/>
    <n v="23.68"/>
  </r>
  <r>
    <d v="2014-02-12T00:00:00"/>
    <x v="0"/>
    <x v="1"/>
    <x v="67"/>
    <x v="24"/>
    <x v="2"/>
    <x v="3"/>
    <x v="127"/>
    <n v="146.82"/>
    <n v="3"/>
    <n v="73.41"/>
  </r>
  <r>
    <d v="2014-02-12T00:00:00"/>
    <x v="0"/>
    <x v="1"/>
    <x v="67"/>
    <x v="24"/>
    <x v="1"/>
    <x v="1"/>
    <x v="128"/>
    <n v="239.84"/>
    <n v="8"/>
    <n v="64.760000000000005"/>
  </r>
  <r>
    <d v="2014-02-12T00:00:00"/>
    <x v="0"/>
    <x v="1"/>
    <x v="67"/>
    <x v="24"/>
    <x v="2"/>
    <x v="8"/>
    <x v="129"/>
    <n v="15.66"/>
    <n v="6"/>
    <n v="7.2"/>
  </r>
  <r>
    <d v="2014-02-12T00:00:00"/>
    <x v="0"/>
    <x v="1"/>
    <x v="68"/>
    <x v="19"/>
    <x v="0"/>
    <x v="0"/>
    <x v="130"/>
    <n v="5.95"/>
    <n v="1"/>
    <n v="0.83"/>
  </r>
  <r>
    <d v="2014-02-12T00:00:00"/>
    <x v="0"/>
    <x v="1"/>
    <x v="68"/>
    <x v="19"/>
    <x v="2"/>
    <x v="3"/>
    <x v="131"/>
    <n v="15.24"/>
    <n v="3"/>
    <n v="7.16"/>
  </r>
  <r>
    <d v="2014-03-01T00:00:00"/>
    <x v="0"/>
    <x v="2"/>
    <x v="69"/>
    <x v="4"/>
    <x v="2"/>
    <x v="3"/>
    <x v="132"/>
    <n v="16.45"/>
    <n v="2"/>
    <n v="5.55"/>
  </r>
  <r>
    <d v="2014-03-02T00:00:00"/>
    <x v="0"/>
    <x v="2"/>
    <x v="70"/>
    <x v="1"/>
    <x v="2"/>
    <x v="9"/>
    <x v="133"/>
    <n v="83.84"/>
    <n v="2"/>
    <n v="27.25"/>
  </r>
  <r>
    <d v="2014-03-02T00:00:00"/>
    <x v="0"/>
    <x v="2"/>
    <x v="70"/>
    <x v="1"/>
    <x v="2"/>
    <x v="9"/>
    <x v="134"/>
    <n v="13.27"/>
    <n v="3"/>
    <n v="4.3099999999999996"/>
  </r>
  <r>
    <d v="2014-03-03T00:00:00"/>
    <x v="0"/>
    <x v="2"/>
    <x v="71"/>
    <x v="12"/>
    <x v="2"/>
    <x v="11"/>
    <x v="135"/>
    <n v="19.46"/>
    <n v="4"/>
    <n v="3.4"/>
  </r>
  <r>
    <d v="2014-03-03T00:00:00"/>
    <x v="0"/>
    <x v="2"/>
    <x v="72"/>
    <x v="2"/>
    <x v="0"/>
    <x v="2"/>
    <x v="136"/>
    <n v="9.99"/>
    <n v="1"/>
    <n v="4.5999999999999996"/>
  </r>
  <r>
    <d v="2014-03-03T00:00:00"/>
    <x v="0"/>
    <x v="2"/>
    <x v="72"/>
    <x v="2"/>
    <x v="2"/>
    <x v="9"/>
    <x v="133"/>
    <n v="125.76"/>
    <n v="3"/>
    <n v="40.869999999999997"/>
  </r>
  <r>
    <d v="2014-03-03T00:00:00"/>
    <x v="0"/>
    <x v="2"/>
    <x v="72"/>
    <x v="2"/>
    <x v="2"/>
    <x v="9"/>
    <x v="137"/>
    <n v="25.32"/>
    <n v="5"/>
    <n v="9.18"/>
  </r>
  <r>
    <d v="2014-03-03T00:00:00"/>
    <x v="0"/>
    <x v="2"/>
    <x v="73"/>
    <x v="18"/>
    <x v="2"/>
    <x v="8"/>
    <x v="138"/>
    <n v="15.12"/>
    <n v="3"/>
    <n v="4.91"/>
  </r>
  <r>
    <d v="2014-03-03T00:00:00"/>
    <x v="0"/>
    <x v="2"/>
    <x v="73"/>
    <x v="18"/>
    <x v="1"/>
    <x v="16"/>
    <x v="139"/>
    <n v="302.45"/>
    <n v="5"/>
    <n v="-199.62"/>
  </r>
  <r>
    <d v="2014-03-03T00:00:00"/>
    <x v="0"/>
    <x v="2"/>
    <x v="73"/>
    <x v="18"/>
    <x v="2"/>
    <x v="6"/>
    <x v="140"/>
    <n v="44.67"/>
    <n v="8"/>
    <n v="-10.050000000000001"/>
  </r>
  <r>
    <d v="2014-03-03T00:00:00"/>
    <x v="0"/>
    <x v="2"/>
    <x v="41"/>
    <x v="4"/>
    <x v="2"/>
    <x v="10"/>
    <x v="141"/>
    <n v="176.77"/>
    <n v="3"/>
    <n v="-459.61"/>
  </r>
  <r>
    <d v="2014-03-03T00:00:00"/>
    <x v="0"/>
    <x v="2"/>
    <x v="74"/>
    <x v="5"/>
    <x v="1"/>
    <x v="7"/>
    <x v="142"/>
    <n v="626.35"/>
    <n v="3"/>
    <n v="-23.49"/>
  </r>
  <r>
    <d v="2014-03-04T00:00:00"/>
    <x v="0"/>
    <x v="2"/>
    <x v="75"/>
    <x v="5"/>
    <x v="2"/>
    <x v="13"/>
    <x v="73"/>
    <n v="11.16"/>
    <n v="2"/>
    <n v="5.58"/>
  </r>
  <r>
    <d v="2014-03-04T00:00:00"/>
    <x v="0"/>
    <x v="2"/>
    <x v="75"/>
    <x v="5"/>
    <x v="0"/>
    <x v="0"/>
    <x v="143"/>
    <n v="62.31"/>
    <n v="3"/>
    <n v="22.43"/>
  </r>
  <r>
    <d v="2014-03-04T00:00:00"/>
    <x v="0"/>
    <x v="2"/>
    <x v="75"/>
    <x v="5"/>
    <x v="0"/>
    <x v="0"/>
    <x v="144"/>
    <n v="159.97999999999999"/>
    <n v="2"/>
    <n v="57.59"/>
  </r>
  <r>
    <d v="2014-03-05T00:00:00"/>
    <x v="0"/>
    <x v="2"/>
    <x v="76"/>
    <x v="0"/>
    <x v="2"/>
    <x v="8"/>
    <x v="145"/>
    <n v="21.56"/>
    <n v="7"/>
    <n v="10.35"/>
  </r>
  <r>
    <d v="2014-03-05T00:00:00"/>
    <x v="0"/>
    <x v="2"/>
    <x v="77"/>
    <x v="2"/>
    <x v="2"/>
    <x v="9"/>
    <x v="146"/>
    <n v="40.18"/>
    <n v="3"/>
    <n v="14.56"/>
  </r>
  <r>
    <d v="2014-03-05T00:00:00"/>
    <x v="0"/>
    <x v="2"/>
    <x v="77"/>
    <x v="2"/>
    <x v="2"/>
    <x v="9"/>
    <x v="147"/>
    <n v="10.9"/>
    <n v="3"/>
    <n v="3.95"/>
  </r>
  <r>
    <d v="2014-03-06T00:00:00"/>
    <x v="0"/>
    <x v="2"/>
    <x v="78"/>
    <x v="1"/>
    <x v="1"/>
    <x v="7"/>
    <x v="148"/>
    <n v="515.88"/>
    <n v="6"/>
    <n v="113.49"/>
  </r>
  <r>
    <d v="2014-03-06T00:00:00"/>
    <x v="0"/>
    <x v="2"/>
    <x v="79"/>
    <x v="10"/>
    <x v="2"/>
    <x v="13"/>
    <x v="149"/>
    <n v="15.28"/>
    <n v="2"/>
    <n v="7.49"/>
  </r>
  <r>
    <d v="2014-03-06T00:00:00"/>
    <x v="0"/>
    <x v="2"/>
    <x v="80"/>
    <x v="3"/>
    <x v="2"/>
    <x v="8"/>
    <x v="46"/>
    <n v="15.94"/>
    <n v="4"/>
    <n v="5.18"/>
  </r>
  <r>
    <d v="2014-03-06T00:00:00"/>
    <x v="0"/>
    <x v="2"/>
    <x v="80"/>
    <x v="3"/>
    <x v="1"/>
    <x v="5"/>
    <x v="150"/>
    <n v="61.54"/>
    <n v="7"/>
    <n v="-40"/>
  </r>
  <r>
    <d v="2014-03-06T00:00:00"/>
    <x v="0"/>
    <x v="2"/>
    <x v="80"/>
    <x v="3"/>
    <x v="2"/>
    <x v="6"/>
    <x v="151"/>
    <n v="132.69999999999999"/>
    <n v="3"/>
    <n v="9.9499999999999993"/>
  </r>
  <r>
    <d v="2014-03-08T00:00:00"/>
    <x v="0"/>
    <x v="2"/>
    <x v="81"/>
    <x v="15"/>
    <x v="1"/>
    <x v="7"/>
    <x v="152"/>
    <n v="218.75"/>
    <n v="2"/>
    <n v="-161.88"/>
  </r>
  <r>
    <d v="2014-03-08T00:00:00"/>
    <x v="0"/>
    <x v="2"/>
    <x v="81"/>
    <x v="15"/>
    <x v="2"/>
    <x v="10"/>
    <x v="153"/>
    <n v="2.6"/>
    <n v="1"/>
    <n v="0.28999999999999998"/>
  </r>
  <r>
    <d v="2014-03-08T00:00:00"/>
    <x v="0"/>
    <x v="2"/>
    <x v="82"/>
    <x v="2"/>
    <x v="2"/>
    <x v="3"/>
    <x v="154"/>
    <n v="39.96"/>
    <n v="2"/>
    <n v="18.78"/>
  </r>
  <r>
    <d v="2014-03-08T00:00:00"/>
    <x v="0"/>
    <x v="2"/>
    <x v="82"/>
    <x v="2"/>
    <x v="2"/>
    <x v="15"/>
    <x v="155"/>
    <n v="102.3"/>
    <n v="10"/>
    <n v="26.6"/>
  </r>
  <r>
    <d v="2014-03-08T00:00:00"/>
    <x v="0"/>
    <x v="2"/>
    <x v="82"/>
    <x v="2"/>
    <x v="2"/>
    <x v="6"/>
    <x v="156"/>
    <n v="21.36"/>
    <n v="2"/>
    <n v="5.77"/>
  </r>
  <r>
    <d v="2014-03-08T00:00:00"/>
    <x v="0"/>
    <x v="2"/>
    <x v="83"/>
    <x v="23"/>
    <x v="2"/>
    <x v="3"/>
    <x v="157"/>
    <n v="93.02"/>
    <n v="3"/>
    <n v="33.72"/>
  </r>
  <r>
    <d v="2014-03-09T00:00:00"/>
    <x v="0"/>
    <x v="2"/>
    <x v="84"/>
    <x v="2"/>
    <x v="2"/>
    <x v="8"/>
    <x v="158"/>
    <n v="14.4"/>
    <n v="5"/>
    <n v="7.06"/>
  </r>
  <r>
    <d v="2014-03-09T00:00:00"/>
    <x v="0"/>
    <x v="2"/>
    <x v="85"/>
    <x v="4"/>
    <x v="2"/>
    <x v="9"/>
    <x v="159"/>
    <n v="7.68"/>
    <n v="5"/>
    <n v="-11.52"/>
  </r>
  <r>
    <d v="2014-03-10T00:00:00"/>
    <x v="0"/>
    <x v="2"/>
    <x v="86"/>
    <x v="3"/>
    <x v="1"/>
    <x v="1"/>
    <x v="160"/>
    <n v="258.27999999999997"/>
    <n v="3"/>
    <n v="-70.099999999999994"/>
  </r>
  <r>
    <d v="2014-03-10T00:00:00"/>
    <x v="0"/>
    <x v="2"/>
    <x v="87"/>
    <x v="5"/>
    <x v="1"/>
    <x v="7"/>
    <x v="10"/>
    <n v="143.43"/>
    <n v="1"/>
    <n v="3.59"/>
  </r>
  <r>
    <d v="2014-03-10T00:00:00"/>
    <x v="0"/>
    <x v="2"/>
    <x v="87"/>
    <x v="5"/>
    <x v="1"/>
    <x v="1"/>
    <x v="161"/>
    <n v="122.35"/>
    <n v="3"/>
    <n v="13.76"/>
  </r>
  <r>
    <d v="2014-03-10T00:00:00"/>
    <x v="0"/>
    <x v="2"/>
    <x v="88"/>
    <x v="12"/>
    <x v="2"/>
    <x v="6"/>
    <x v="162"/>
    <n v="61.57"/>
    <n v="2"/>
    <n v="4.62"/>
  </r>
  <r>
    <d v="2014-03-10T00:00:00"/>
    <x v="0"/>
    <x v="2"/>
    <x v="88"/>
    <x v="12"/>
    <x v="2"/>
    <x v="11"/>
    <x v="163"/>
    <n v="6.19"/>
    <n v="3"/>
    <n v="0.46"/>
  </r>
  <r>
    <d v="2014-03-10T00:00:00"/>
    <x v="0"/>
    <x v="2"/>
    <x v="89"/>
    <x v="18"/>
    <x v="2"/>
    <x v="11"/>
    <x v="164"/>
    <n v="55.98"/>
    <n v="2"/>
    <n v="4.2"/>
  </r>
  <r>
    <d v="2014-03-10T00:00:00"/>
    <x v="0"/>
    <x v="2"/>
    <x v="89"/>
    <x v="18"/>
    <x v="2"/>
    <x v="13"/>
    <x v="165"/>
    <n v="14.48"/>
    <n v="5"/>
    <n v="4.8899999999999997"/>
  </r>
  <r>
    <d v="2014-03-10T00:00:00"/>
    <x v="0"/>
    <x v="2"/>
    <x v="89"/>
    <x v="18"/>
    <x v="0"/>
    <x v="0"/>
    <x v="166"/>
    <n v="142.49"/>
    <n v="3"/>
    <n v="-3.56"/>
  </r>
  <r>
    <d v="2014-03-10T00:00:00"/>
    <x v="0"/>
    <x v="2"/>
    <x v="90"/>
    <x v="4"/>
    <x v="2"/>
    <x v="4"/>
    <x v="167"/>
    <n v="4.34"/>
    <n v="3"/>
    <n v="0.87"/>
  </r>
  <r>
    <d v="2014-03-10T00:00:00"/>
    <x v="0"/>
    <x v="2"/>
    <x v="90"/>
    <x v="4"/>
    <x v="1"/>
    <x v="5"/>
    <x v="168"/>
    <n v="31.78"/>
    <n v="3"/>
    <n v="-19.07"/>
  </r>
  <r>
    <d v="2014-03-10T00:00:00"/>
    <x v="0"/>
    <x v="2"/>
    <x v="90"/>
    <x v="4"/>
    <x v="2"/>
    <x v="8"/>
    <x v="169"/>
    <n v="4.93"/>
    <n v="2"/>
    <n v="1.72"/>
  </r>
  <r>
    <d v="2014-03-10T00:00:00"/>
    <x v="0"/>
    <x v="2"/>
    <x v="90"/>
    <x v="4"/>
    <x v="2"/>
    <x v="9"/>
    <x v="170"/>
    <n v="1.79"/>
    <n v="3"/>
    <n v="-3.04"/>
  </r>
  <r>
    <d v="2014-03-10T00:00:00"/>
    <x v="0"/>
    <x v="2"/>
    <x v="90"/>
    <x v="4"/>
    <x v="2"/>
    <x v="4"/>
    <x v="39"/>
    <n v="15.07"/>
    <n v="4"/>
    <n v="-3.77"/>
  </r>
  <r>
    <d v="2014-03-11T00:00:00"/>
    <x v="0"/>
    <x v="2"/>
    <x v="91"/>
    <x v="13"/>
    <x v="2"/>
    <x v="15"/>
    <x v="171"/>
    <n v="286.33999999999997"/>
    <n v="3"/>
    <n v="-64.430000000000007"/>
  </r>
  <r>
    <d v="2014-03-11T00:00:00"/>
    <x v="0"/>
    <x v="2"/>
    <x v="92"/>
    <x v="2"/>
    <x v="0"/>
    <x v="2"/>
    <x v="172"/>
    <n v="783.96"/>
    <n v="4"/>
    <n v="219.51"/>
  </r>
  <r>
    <d v="2014-03-11T00:00:00"/>
    <x v="0"/>
    <x v="2"/>
    <x v="92"/>
    <x v="2"/>
    <x v="2"/>
    <x v="9"/>
    <x v="71"/>
    <n v="48.9"/>
    <n v="2"/>
    <n v="18.34"/>
  </r>
  <r>
    <d v="2014-03-11T00:00:00"/>
    <x v="0"/>
    <x v="2"/>
    <x v="92"/>
    <x v="2"/>
    <x v="2"/>
    <x v="9"/>
    <x v="173"/>
    <n v="7.86"/>
    <n v="2"/>
    <n v="2.85"/>
  </r>
  <r>
    <d v="2014-03-11T00:00:00"/>
    <x v="0"/>
    <x v="2"/>
    <x v="30"/>
    <x v="25"/>
    <x v="2"/>
    <x v="15"/>
    <x v="174"/>
    <n v="11.64"/>
    <n v="3"/>
    <n v="3.38"/>
  </r>
  <r>
    <d v="2014-03-11T00:00:00"/>
    <x v="0"/>
    <x v="2"/>
    <x v="93"/>
    <x v="26"/>
    <x v="2"/>
    <x v="3"/>
    <x v="175"/>
    <n v="3.49"/>
    <n v="2"/>
    <n v="1.18"/>
  </r>
  <r>
    <d v="2014-03-11T00:00:00"/>
    <x v="0"/>
    <x v="2"/>
    <x v="93"/>
    <x v="26"/>
    <x v="2"/>
    <x v="3"/>
    <x v="154"/>
    <n v="143.86000000000001"/>
    <n v="9"/>
    <n v="48.55"/>
  </r>
  <r>
    <d v="2014-03-11T00:00:00"/>
    <x v="0"/>
    <x v="2"/>
    <x v="61"/>
    <x v="12"/>
    <x v="2"/>
    <x v="6"/>
    <x v="176"/>
    <n v="25.98"/>
    <n v="2"/>
    <n v="-1.62"/>
  </r>
  <r>
    <d v="2014-03-11T00:00:00"/>
    <x v="0"/>
    <x v="2"/>
    <x v="61"/>
    <x v="12"/>
    <x v="1"/>
    <x v="7"/>
    <x v="177"/>
    <n v="945.04"/>
    <n v="6"/>
    <n v="-299.26"/>
  </r>
  <r>
    <d v="2014-03-11T00:00:00"/>
    <x v="0"/>
    <x v="2"/>
    <x v="61"/>
    <x v="12"/>
    <x v="2"/>
    <x v="9"/>
    <x v="178"/>
    <n v="14.3"/>
    <n v="7"/>
    <n v="-10.49"/>
  </r>
  <r>
    <d v="2014-03-11T00:00:00"/>
    <x v="0"/>
    <x v="2"/>
    <x v="61"/>
    <x v="12"/>
    <x v="1"/>
    <x v="5"/>
    <x v="179"/>
    <n v="410.35"/>
    <n v="3"/>
    <n v="-51.29"/>
  </r>
  <r>
    <d v="2014-03-11T00:00:00"/>
    <x v="0"/>
    <x v="2"/>
    <x v="94"/>
    <x v="8"/>
    <x v="2"/>
    <x v="9"/>
    <x v="27"/>
    <n v="5.76"/>
    <n v="2"/>
    <n v="2.82"/>
  </r>
  <r>
    <d v="2014-03-11T00:00:00"/>
    <x v="0"/>
    <x v="2"/>
    <x v="95"/>
    <x v="27"/>
    <x v="0"/>
    <x v="0"/>
    <x v="180"/>
    <n v="89.97"/>
    <n v="3"/>
    <n v="18.89"/>
  </r>
  <r>
    <d v="2014-03-11T00:00:00"/>
    <x v="0"/>
    <x v="2"/>
    <x v="96"/>
    <x v="5"/>
    <x v="2"/>
    <x v="11"/>
    <x v="181"/>
    <n v="6.72"/>
    <n v="4"/>
    <n v="3.36"/>
  </r>
  <r>
    <d v="2014-03-12T00:00:00"/>
    <x v="0"/>
    <x v="2"/>
    <x v="97"/>
    <x v="28"/>
    <x v="0"/>
    <x v="2"/>
    <x v="182"/>
    <n v="479.96"/>
    <n v="4"/>
    <n v="134.38999999999999"/>
  </r>
  <r>
    <d v="2014-03-12T00:00:00"/>
    <x v="0"/>
    <x v="2"/>
    <x v="98"/>
    <x v="22"/>
    <x v="2"/>
    <x v="3"/>
    <x v="66"/>
    <n v="25.92"/>
    <n v="4"/>
    <n v="12.44"/>
  </r>
  <r>
    <d v="2014-04-01T00:00:00"/>
    <x v="0"/>
    <x v="3"/>
    <x v="99"/>
    <x v="3"/>
    <x v="2"/>
    <x v="8"/>
    <x v="183"/>
    <n v="11.78"/>
    <n v="3"/>
    <n v="4.2699999999999996"/>
  </r>
  <r>
    <d v="2014-04-01T00:00:00"/>
    <x v="0"/>
    <x v="3"/>
    <x v="99"/>
    <x v="3"/>
    <x v="2"/>
    <x v="6"/>
    <x v="184"/>
    <n v="272.74"/>
    <n v="3"/>
    <n v="-64.77"/>
  </r>
  <r>
    <d v="2014-04-01T00:00:00"/>
    <x v="0"/>
    <x v="3"/>
    <x v="99"/>
    <x v="3"/>
    <x v="2"/>
    <x v="9"/>
    <x v="185"/>
    <n v="3.54"/>
    <n v="2"/>
    <n v="-5.49"/>
  </r>
  <r>
    <d v="2014-04-02T00:00:00"/>
    <x v="0"/>
    <x v="3"/>
    <x v="100"/>
    <x v="5"/>
    <x v="2"/>
    <x v="9"/>
    <x v="186"/>
    <n v="82.9"/>
    <n v="3"/>
    <n v="29.01"/>
  </r>
  <r>
    <d v="2014-04-02T00:00:00"/>
    <x v="0"/>
    <x v="3"/>
    <x v="100"/>
    <x v="5"/>
    <x v="2"/>
    <x v="3"/>
    <x v="187"/>
    <n v="34.24"/>
    <n v="4"/>
    <n v="16.09"/>
  </r>
  <r>
    <d v="2014-04-02T00:00:00"/>
    <x v="0"/>
    <x v="3"/>
    <x v="101"/>
    <x v="5"/>
    <x v="2"/>
    <x v="9"/>
    <x v="188"/>
    <n v="17.25"/>
    <n v="2"/>
    <n v="6.04"/>
  </r>
  <r>
    <d v="2014-04-03T00:00:00"/>
    <x v="0"/>
    <x v="3"/>
    <x v="50"/>
    <x v="29"/>
    <x v="2"/>
    <x v="6"/>
    <x v="189"/>
    <n v="354.9"/>
    <n v="5"/>
    <n v="17.75"/>
  </r>
  <r>
    <d v="2014-04-03T00:00:00"/>
    <x v="0"/>
    <x v="3"/>
    <x v="54"/>
    <x v="11"/>
    <x v="2"/>
    <x v="11"/>
    <x v="190"/>
    <n v="15.55"/>
    <n v="3"/>
    <n v="2.33"/>
  </r>
  <r>
    <d v="2014-04-04T00:00:00"/>
    <x v="0"/>
    <x v="3"/>
    <x v="102"/>
    <x v="5"/>
    <x v="2"/>
    <x v="8"/>
    <x v="191"/>
    <n v="18.899999999999999"/>
    <n v="6"/>
    <n v="9.07"/>
  </r>
  <r>
    <d v="2014-04-04T00:00:00"/>
    <x v="0"/>
    <x v="3"/>
    <x v="103"/>
    <x v="10"/>
    <x v="1"/>
    <x v="5"/>
    <x v="192"/>
    <n v="5.47"/>
    <n v="1"/>
    <n v="2.35"/>
  </r>
  <r>
    <d v="2014-04-04T00:00:00"/>
    <x v="0"/>
    <x v="3"/>
    <x v="103"/>
    <x v="10"/>
    <x v="2"/>
    <x v="11"/>
    <x v="193"/>
    <n v="79.36"/>
    <n v="4"/>
    <n v="23.81"/>
  </r>
  <r>
    <d v="2014-04-04T00:00:00"/>
    <x v="0"/>
    <x v="3"/>
    <x v="104"/>
    <x v="5"/>
    <x v="2"/>
    <x v="9"/>
    <x v="194"/>
    <n v="7.18"/>
    <n v="2"/>
    <n v="2.25"/>
  </r>
  <r>
    <d v="2014-04-04T00:00:00"/>
    <x v="0"/>
    <x v="3"/>
    <x v="105"/>
    <x v="30"/>
    <x v="2"/>
    <x v="6"/>
    <x v="195"/>
    <n v="232.55"/>
    <n v="5"/>
    <n v="9.3000000000000007"/>
  </r>
  <r>
    <d v="2014-04-04T00:00:00"/>
    <x v="0"/>
    <x v="3"/>
    <x v="105"/>
    <x v="30"/>
    <x v="0"/>
    <x v="0"/>
    <x v="196"/>
    <n v="99.98"/>
    <n v="2"/>
    <n v="42.99"/>
  </r>
  <r>
    <d v="2014-04-04T00:00:00"/>
    <x v="0"/>
    <x v="3"/>
    <x v="105"/>
    <x v="30"/>
    <x v="2"/>
    <x v="3"/>
    <x v="197"/>
    <n v="19.440000000000001"/>
    <n v="3"/>
    <n v="9.33"/>
  </r>
  <r>
    <d v="2014-04-04T00:00:00"/>
    <x v="0"/>
    <x v="3"/>
    <x v="105"/>
    <x v="30"/>
    <x v="2"/>
    <x v="3"/>
    <x v="198"/>
    <n v="12.96"/>
    <n v="2"/>
    <n v="6.35"/>
  </r>
  <r>
    <d v="2014-04-05T00:00:00"/>
    <x v="0"/>
    <x v="3"/>
    <x v="106"/>
    <x v="10"/>
    <x v="2"/>
    <x v="9"/>
    <x v="199"/>
    <n v="46.8"/>
    <n v="4"/>
    <n v="21.06"/>
  </r>
  <r>
    <d v="2014-04-05T00:00:00"/>
    <x v="0"/>
    <x v="3"/>
    <x v="107"/>
    <x v="25"/>
    <x v="1"/>
    <x v="5"/>
    <x v="200"/>
    <n v="27.46"/>
    <n v="2"/>
    <n v="9.89"/>
  </r>
  <r>
    <d v="2014-04-05T00:00:00"/>
    <x v="0"/>
    <x v="3"/>
    <x v="108"/>
    <x v="4"/>
    <x v="2"/>
    <x v="11"/>
    <x v="201"/>
    <n v="37.840000000000003"/>
    <n v="2"/>
    <n v="2.84"/>
  </r>
  <r>
    <d v="2014-04-05T00:00:00"/>
    <x v="0"/>
    <x v="3"/>
    <x v="108"/>
    <x v="4"/>
    <x v="2"/>
    <x v="4"/>
    <x v="202"/>
    <n v="5.47"/>
    <n v="6"/>
    <n v="1.85"/>
  </r>
  <r>
    <d v="2014-04-05T00:00:00"/>
    <x v="0"/>
    <x v="3"/>
    <x v="109"/>
    <x v="1"/>
    <x v="1"/>
    <x v="5"/>
    <x v="203"/>
    <n v="12.18"/>
    <n v="7"/>
    <n v="3.9"/>
  </r>
  <r>
    <d v="2014-04-05T00:00:00"/>
    <x v="0"/>
    <x v="3"/>
    <x v="109"/>
    <x v="1"/>
    <x v="2"/>
    <x v="10"/>
    <x v="204"/>
    <n v="57.68"/>
    <n v="4"/>
    <n v="19.03"/>
  </r>
  <r>
    <d v="2014-04-06T00:00:00"/>
    <x v="0"/>
    <x v="3"/>
    <x v="110"/>
    <x v="18"/>
    <x v="2"/>
    <x v="3"/>
    <x v="52"/>
    <n v="16.22"/>
    <n v="2"/>
    <n v="5.88"/>
  </r>
  <r>
    <d v="2014-04-06T00:00:00"/>
    <x v="0"/>
    <x v="3"/>
    <x v="111"/>
    <x v="2"/>
    <x v="1"/>
    <x v="5"/>
    <x v="205"/>
    <n v="56.96"/>
    <n v="2"/>
    <n v="21.08"/>
  </r>
  <r>
    <d v="2014-04-06T00:00:00"/>
    <x v="0"/>
    <x v="3"/>
    <x v="111"/>
    <x v="2"/>
    <x v="2"/>
    <x v="10"/>
    <x v="206"/>
    <n v="15.56"/>
    <n v="4"/>
    <n v="4.05"/>
  </r>
  <r>
    <d v="2014-04-06T00:00:00"/>
    <x v="0"/>
    <x v="3"/>
    <x v="111"/>
    <x v="2"/>
    <x v="1"/>
    <x v="16"/>
    <x v="119"/>
    <n v="353.57"/>
    <n v="2"/>
    <n v="-44.2"/>
  </r>
  <r>
    <d v="2014-04-06T00:00:00"/>
    <x v="0"/>
    <x v="3"/>
    <x v="111"/>
    <x v="2"/>
    <x v="1"/>
    <x v="5"/>
    <x v="207"/>
    <n v="13.96"/>
    <n v="2"/>
    <n v="6.7"/>
  </r>
  <r>
    <d v="2014-04-07T00:00:00"/>
    <x v="0"/>
    <x v="3"/>
    <x v="75"/>
    <x v="15"/>
    <x v="2"/>
    <x v="3"/>
    <x v="208"/>
    <n v="177.54"/>
    <n v="4"/>
    <n v="62.14"/>
  </r>
  <r>
    <d v="2014-04-07T00:00:00"/>
    <x v="0"/>
    <x v="3"/>
    <x v="75"/>
    <x v="15"/>
    <x v="2"/>
    <x v="10"/>
    <x v="209"/>
    <n v="32.43"/>
    <n v="2"/>
    <n v="3.24"/>
  </r>
  <r>
    <d v="2014-04-07T00:00:00"/>
    <x v="0"/>
    <x v="3"/>
    <x v="91"/>
    <x v="20"/>
    <x v="2"/>
    <x v="3"/>
    <x v="210"/>
    <n v="21.84"/>
    <n v="3"/>
    <n v="10.92"/>
  </r>
  <r>
    <d v="2014-04-07T00:00:00"/>
    <x v="0"/>
    <x v="3"/>
    <x v="91"/>
    <x v="20"/>
    <x v="2"/>
    <x v="9"/>
    <x v="14"/>
    <n v="15.6"/>
    <n v="5"/>
    <n v="7.64"/>
  </r>
  <r>
    <d v="2014-04-08T00:00:00"/>
    <x v="0"/>
    <x v="3"/>
    <x v="112"/>
    <x v="21"/>
    <x v="2"/>
    <x v="10"/>
    <x v="211"/>
    <n v="1089.75"/>
    <n v="3"/>
    <n v="305.13"/>
  </r>
  <r>
    <d v="2014-04-08T00:00:00"/>
    <x v="0"/>
    <x v="3"/>
    <x v="112"/>
    <x v="21"/>
    <x v="2"/>
    <x v="3"/>
    <x v="54"/>
    <n v="447.84"/>
    <n v="8"/>
    <n v="219.44"/>
  </r>
  <r>
    <d v="2014-04-08T00:00:00"/>
    <x v="0"/>
    <x v="3"/>
    <x v="112"/>
    <x v="21"/>
    <x v="2"/>
    <x v="11"/>
    <x v="212"/>
    <n v="16.399999999999999"/>
    <n v="5"/>
    <n v="4.26"/>
  </r>
  <r>
    <d v="2014-04-08T00:00:00"/>
    <x v="0"/>
    <x v="3"/>
    <x v="112"/>
    <x v="21"/>
    <x v="0"/>
    <x v="2"/>
    <x v="213"/>
    <n v="399.96"/>
    <n v="5"/>
    <n v="35"/>
  </r>
  <r>
    <d v="2014-04-08T00:00:00"/>
    <x v="0"/>
    <x v="3"/>
    <x v="112"/>
    <x v="21"/>
    <x v="2"/>
    <x v="6"/>
    <x v="214"/>
    <n v="158.9"/>
    <n v="5"/>
    <n v="7.95"/>
  </r>
  <r>
    <d v="2014-04-08T00:00:00"/>
    <x v="0"/>
    <x v="3"/>
    <x v="112"/>
    <x v="21"/>
    <x v="2"/>
    <x v="9"/>
    <x v="215"/>
    <n v="13.18"/>
    <n v="1"/>
    <n v="4.78"/>
  </r>
  <r>
    <d v="2014-04-08T00:00:00"/>
    <x v="0"/>
    <x v="3"/>
    <x v="113"/>
    <x v="31"/>
    <x v="2"/>
    <x v="10"/>
    <x v="216"/>
    <n v="101.96"/>
    <n v="2"/>
    <n v="27.53"/>
  </r>
  <r>
    <d v="2014-04-08T00:00:00"/>
    <x v="0"/>
    <x v="3"/>
    <x v="113"/>
    <x v="31"/>
    <x v="2"/>
    <x v="3"/>
    <x v="217"/>
    <n v="259.74"/>
    <n v="13"/>
    <n v="124.68"/>
  </r>
  <r>
    <d v="2014-04-08T00:00:00"/>
    <x v="0"/>
    <x v="3"/>
    <x v="113"/>
    <x v="31"/>
    <x v="0"/>
    <x v="0"/>
    <x v="218"/>
    <n v="255.42"/>
    <n v="9"/>
    <n v="104.72"/>
  </r>
  <r>
    <d v="2014-04-10T00:00:00"/>
    <x v="0"/>
    <x v="3"/>
    <x v="114"/>
    <x v="5"/>
    <x v="2"/>
    <x v="8"/>
    <x v="219"/>
    <n v="14.45"/>
    <n v="5"/>
    <n v="6.79"/>
  </r>
  <r>
    <d v="2014-04-10T00:00:00"/>
    <x v="0"/>
    <x v="3"/>
    <x v="114"/>
    <x v="5"/>
    <x v="2"/>
    <x v="9"/>
    <x v="220"/>
    <n v="95.65"/>
    <n v="2"/>
    <n v="31.09"/>
  </r>
  <r>
    <d v="2014-04-10T00:00:00"/>
    <x v="0"/>
    <x v="3"/>
    <x v="115"/>
    <x v="1"/>
    <x v="2"/>
    <x v="8"/>
    <x v="221"/>
    <n v="29.24"/>
    <n v="4"/>
    <n v="13.74"/>
  </r>
  <r>
    <d v="2014-04-10T00:00:00"/>
    <x v="0"/>
    <x v="3"/>
    <x v="116"/>
    <x v="2"/>
    <x v="1"/>
    <x v="1"/>
    <x v="222"/>
    <n v="589.41"/>
    <n v="5"/>
    <n v="-6.55"/>
  </r>
  <r>
    <d v="2014-04-11T00:00:00"/>
    <x v="0"/>
    <x v="3"/>
    <x v="117"/>
    <x v="2"/>
    <x v="1"/>
    <x v="1"/>
    <x v="223"/>
    <n v="135.88"/>
    <n v="1"/>
    <n v="24.16"/>
  </r>
  <r>
    <d v="2014-04-11T00:00:00"/>
    <x v="0"/>
    <x v="3"/>
    <x v="117"/>
    <x v="2"/>
    <x v="0"/>
    <x v="14"/>
    <x v="224"/>
    <n v="3991.98"/>
    <n v="2"/>
    <n v="1995.99"/>
  </r>
  <r>
    <d v="2014-04-11T00:00:00"/>
    <x v="0"/>
    <x v="3"/>
    <x v="117"/>
    <x v="2"/>
    <x v="0"/>
    <x v="2"/>
    <x v="225"/>
    <n v="275.94"/>
    <n v="6"/>
    <n v="80.02"/>
  </r>
  <r>
    <d v="2014-04-11T00:00:00"/>
    <x v="0"/>
    <x v="3"/>
    <x v="117"/>
    <x v="2"/>
    <x v="0"/>
    <x v="0"/>
    <x v="226"/>
    <n v="360"/>
    <n v="4"/>
    <n v="129.6"/>
  </r>
  <r>
    <d v="2014-04-11T00:00:00"/>
    <x v="0"/>
    <x v="3"/>
    <x v="117"/>
    <x v="2"/>
    <x v="2"/>
    <x v="6"/>
    <x v="227"/>
    <n v="43.57"/>
    <n v="1"/>
    <n v="13.07"/>
  </r>
  <r>
    <d v="2014-04-11T00:00:00"/>
    <x v="0"/>
    <x v="3"/>
    <x v="67"/>
    <x v="12"/>
    <x v="2"/>
    <x v="4"/>
    <x v="228"/>
    <n v="8.3800000000000008"/>
    <n v="3"/>
    <n v="2.72"/>
  </r>
  <r>
    <d v="2014-04-11T00:00:00"/>
    <x v="0"/>
    <x v="3"/>
    <x v="67"/>
    <x v="12"/>
    <x v="2"/>
    <x v="10"/>
    <x v="24"/>
    <n v="58.24"/>
    <n v="5"/>
    <n v="5.0999999999999996"/>
  </r>
  <r>
    <d v="2014-04-11T00:00:00"/>
    <x v="0"/>
    <x v="3"/>
    <x v="118"/>
    <x v="5"/>
    <x v="1"/>
    <x v="5"/>
    <x v="229"/>
    <n v="35.340000000000003"/>
    <n v="2"/>
    <n v="13.43"/>
  </r>
  <r>
    <d v="2014-04-11T00:00:00"/>
    <x v="0"/>
    <x v="3"/>
    <x v="119"/>
    <x v="5"/>
    <x v="0"/>
    <x v="2"/>
    <x v="230"/>
    <n v="666.34"/>
    <n v="7"/>
    <n v="66.63"/>
  </r>
  <r>
    <d v="2014-04-11T00:00:00"/>
    <x v="0"/>
    <x v="3"/>
    <x v="119"/>
    <x v="5"/>
    <x v="1"/>
    <x v="7"/>
    <x v="231"/>
    <n v="573.73"/>
    <n v="4"/>
    <n v="-64.540000000000006"/>
  </r>
  <r>
    <d v="2014-04-11T00:00:00"/>
    <x v="0"/>
    <x v="3"/>
    <x v="119"/>
    <x v="5"/>
    <x v="2"/>
    <x v="9"/>
    <x v="232"/>
    <n v="21.94"/>
    <n v="3"/>
    <n v="8.23"/>
  </r>
  <r>
    <d v="2014-04-11T00:00:00"/>
    <x v="0"/>
    <x v="3"/>
    <x v="119"/>
    <x v="5"/>
    <x v="2"/>
    <x v="3"/>
    <x v="233"/>
    <n v="19.440000000000001"/>
    <n v="3"/>
    <n v="9.33"/>
  </r>
  <r>
    <d v="2014-04-11T00:00:00"/>
    <x v="0"/>
    <x v="3"/>
    <x v="119"/>
    <x v="5"/>
    <x v="0"/>
    <x v="14"/>
    <x v="234"/>
    <n v="447.97"/>
    <n v="4"/>
    <n v="139.99"/>
  </r>
  <r>
    <d v="2014-04-11T00:00:00"/>
    <x v="0"/>
    <x v="3"/>
    <x v="120"/>
    <x v="2"/>
    <x v="2"/>
    <x v="9"/>
    <x v="235"/>
    <n v="52.06"/>
    <n v="4"/>
    <n v="18.87"/>
  </r>
  <r>
    <d v="2014-04-11T00:00:00"/>
    <x v="0"/>
    <x v="3"/>
    <x v="121"/>
    <x v="5"/>
    <x v="2"/>
    <x v="11"/>
    <x v="122"/>
    <n v="2.94"/>
    <n v="1"/>
    <n v="0.79"/>
  </r>
  <r>
    <d v="2014-04-12T00:00:00"/>
    <x v="0"/>
    <x v="3"/>
    <x v="122"/>
    <x v="2"/>
    <x v="0"/>
    <x v="2"/>
    <x v="43"/>
    <n v="129.97999999999999"/>
    <n v="2"/>
    <n v="62.39"/>
  </r>
  <r>
    <d v="2014-05-01T00:00:00"/>
    <x v="0"/>
    <x v="4"/>
    <x v="123"/>
    <x v="13"/>
    <x v="2"/>
    <x v="11"/>
    <x v="236"/>
    <n v="19.54"/>
    <n v="3"/>
    <n v="4.88"/>
  </r>
  <r>
    <d v="2014-05-03T00:00:00"/>
    <x v="0"/>
    <x v="4"/>
    <x v="124"/>
    <x v="2"/>
    <x v="2"/>
    <x v="11"/>
    <x v="237"/>
    <n v="59.52"/>
    <n v="3"/>
    <n v="15.48"/>
  </r>
  <r>
    <d v="2014-05-03T00:00:00"/>
    <x v="0"/>
    <x v="4"/>
    <x v="124"/>
    <x v="2"/>
    <x v="0"/>
    <x v="0"/>
    <x v="238"/>
    <n v="479.97"/>
    <n v="3"/>
    <n v="177.59"/>
  </r>
  <r>
    <d v="2014-05-03T00:00:00"/>
    <x v="0"/>
    <x v="4"/>
    <x v="124"/>
    <x v="2"/>
    <x v="2"/>
    <x v="15"/>
    <x v="239"/>
    <n v="18.62"/>
    <n v="2"/>
    <n v="5.4"/>
  </r>
  <r>
    <d v="2014-05-03T00:00:00"/>
    <x v="0"/>
    <x v="4"/>
    <x v="124"/>
    <x v="2"/>
    <x v="2"/>
    <x v="9"/>
    <x v="240"/>
    <n v="49.63"/>
    <n v="6"/>
    <n v="16.75"/>
  </r>
  <r>
    <d v="2014-05-03T00:00:00"/>
    <x v="0"/>
    <x v="4"/>
    <x v="124"/>
    <x v="2"/>
    <x v="2"/>
    <x v="3"/>
    <x v="241"/>
    <n v="97.82"/>
    <n v="2"/>
    <n v="45.98"/>
  </r>
  <r>
    <d v="2014-05-04T00:00:00"/>
    <x v="0"/>
    <x v="4"/>
    <x v="125"/>
    <x v="2"/>
    <x v="2"/>
    <x v="3"/>
    <x v="242"/>
    <n v="55.48"/>
    <n v="1"/>
    <n v="26.63"/>
  </r>
  <r>
    <d v="2014-05-04T00:00:00"/>
    <x v="0"/>
    <x v="4"/>
    <x v="126"/>
    <x v="20"/>
    <x v="2"/>
    <x v="11"/>
    <x v="243"/>
    <n v="22.96"/>
    <n v="7"/>
    <n v="7.58"/>
  </r>
  <r>
    <d v="2014-05-04T00:00:00"/>
    <x v="0"/>
    <x v="4"/>
    <x v="126"/>
    <x v="20"/>
    <x v="0"/>
    <x v="2"/>
    <x v="114"/>
    <n v="28.99"/>
    <n v="1"/>
    <n v="8.41"/>
  </r>
  <r>
    <d v="2014-05-04T00:00:00"/>
    <x v="0"/>
    <x v="4"/>
    <x v="126"/>
    <x v="20"/>
    <x v="2"/>
    <x v="3"/>
    <x v="244"/>
    <n v="12.96"/>
    <n v="2"/>
    <n v="6.35"/>
  </r>
  <r>
    <d v="2014-05-04T00:00:00"/>
    <x v="0"/>
    <x v="4"/>
    <x v="126"/>
    <x v="20"/>
    <x v="2"/>
    <x v="11"/>
    <x v="245"/>
    <n v="22.96"/>
    <n v="7"/>
    <n v="6.66"/>
  </r>
  <r>
    <d v="2014-05-04T00:00:00"/>
    <x v="0"/>
    <x v="4"/>
    <x v="126"/>
    <x v="20"/>
    <x v="2"/>
    <x v="15"/>
    <x v="246"/>
    <n v="4164.05"/>
    <n v="5"/>
    <n v="83.28"/>
  </r>
  <r>
    <d v="2014-05-04T00:00:00"/>
    <x v="0"/>
    <x v="4"/>
    <x v="127"/>
    <x v="3"/>
    <x v="2"/>
    <x v="6"/>
    <x v="247"/>
    <n v="49.63"/>
    <n v="4"/>
    <n v="3.72"/>
  </r>
  <r>
    <d v="2014-05-04T00:00:00"/>
    <x v="0"/>
    <x v="4"/>
    <x v="127"/>
    <x v="3"/>
    <x v="2"/>
    <x v="6"/>
    <x v="248"/>
    <n v="52.1"/>
    <n v="4"/>
    <n v="3.91"/>
  </r>
  <r>
    <d v="2014-05-04T00:00:00"/>
    <x v="0"/>
    <x v="4"/>
    <x v="128"/>
    <x v="10"/>
    <x v="2"/>
    <x v="11"/>
    <x v="249"/>
    <n v="26.7"/>
    <n v="2"/>
    <n v="7.48"/>
  </r>
  <r>
    <d v="2014-05-04T00:00:00"/>
    <x v="0"/>
    <x v="4"/>
    <x v="128"/>
    <x v="10"/>
    <x v="2"/>
    <x v="9"/>
    <x v="250"/>
    <n v="40.200000000000003"/>
    <n v="5"/>
    <n v="18.09"/>
  </r>
  <r>
    <d v="2014-05-04T00:00:00"/>
    <x v="0"/>
    <x v="4"/>
    <x v="128"/>
    <x v="10"/>
    <x v="2"/>
    <x v="11"/>
    <x v="251"/>
    <n v="13.89"/>
    <n v="3"/>
    <n v="4.58"/>
  </r>
  <r>
    <d v="2014-05-04T00:00:00"/>
    <x v="0"/>
    <x v="4"/>
    <x v="128"/>
    <x v="10"/>
    <x v="2"/>
    <x v="6"/>
    <x v="252"/>
    <n v="689.82"/>
    <n v="6"/>
    <n v="20.69"/>
  </r>
  <r>
    <d v="2014-05-04T00:00:00"/>
    <x v="0"/>
    <x v="4"/>
    <x v="129"/>
    <x v="17"/>
    <x v="2"/>
    <x v="9"/>
    <x v="215"/>
    <n v="115.36"/>
    <n v="7"/>
    <n v="56.53"/>
  </r>
  <r>
    <d v="2014-05-05T00:00:00"/>
    <x v="0"/>
    <x v="4"/>
    <x v="130"/>
    <x v="17"/>
    <x v="2"/>
    <x v="3"/>
    <x v="253"/>
    <n v="9.42"/>
    <n v="3"/>
    <n v="4.24"/>
  </r>
  <r>
    <d v="2014-05-05T00:00:00"/>
    <x v="0"/>
    <x v="4"/>
    <x v="130"/>
    <x v="17"/>
    <x v="2"/>
    <x v="11"/>
    <x v="254"/>
    <n v="6.56"/>
    <n v="2"/>
    <n v="1.9"/>
  </r>
  <r>
    <d v="2014-05-05T00:00:00"/>
    <x v="0"/>
    <x v="4"/>
    <x v="130"/>
    <x v="17"/>
    <x v="2"/>
    <x v="3"/>
    <x v="255"/>
    <n v="24.56"/>
    <n v="2"/>
    <n v="11.54"/>
  </r>
  <r>
    <d v="2014-05-05T00:00:00"/>
    <x v="0"/>
    <x v="4"/>
    <x v="131"/>
    <x v="4"/>
    <x v="1"/>
    <x v="1"/>
    <x v="256"/>
    <n v="127.87"/>
    <n v="3"/>
    <n v="-9.1300000000000008"/>
  </r>
  <r>
    <d v="2014-05-05T00:00:00"/>
    <x v="0"/>
    <x v="4"/>
    <x v="7"/>
    <x v="3"/>
    <x v="2"/>
    <x v="6"/>
    <x v="257"/>
    <n v="45.25"/>
    <n v="2"/>
    <n v="3.96"/>
  </r>
  <r>
    <d v="2014-05-05T00:00:00"/>
    <x v="0"/>
    <x v="4"/>
    <x v="132"/>
    <x v="20"/>
    <x v="2"/>
    <x v="9"/>
    <x v="258"/>
    <n v="11.88"/>
    <n v="2"/>
    <n v="5.35"/>
  </r>
  <r>
    <d v="2014-05-05T00:00:00"/>
    <x v="0"/>
    <x v="4"/>
    <x v="132"/>
    <x v="20"/>
    <x v="2"/>
    <x v="3"/>
    <x v="52"/>
    <n v="35.44"/>
    <n v="1"/>
    <n v="16.66"/>
  </r>
  <r>
    <d v="2014-05-07T00:00:00"/>
    <x v="0"/>
    <x v="4"/>
    <x v="133"/>
    <x v="32"/>
    <x v="0"/>
    <x v="0"/>
    <x v="259"/>
    <n v="479.97"/>
    <n v="3"/>
    <n v="163.19"/>
  </r>
  <r>
    <d v="2014-05-07T00:00:00"/>
    <x v="0"/>
    <x v="4"/>
    <x v="133"/>
    <x v="32"/>
    <x v="2"/>
    <x v="8"/>
    <x v="260"/>
    <n v="14.62"/>
    <n v="2"/>
    <n v="6.87"/>
  </r>
  <r>
    <d v="2014-05-07T00:00:00"/>
    <x v="0"/>
    <x v="4"/>
    <x v="133"/>
    <x v="32"/>
    <x v="2"/>
    <x v="3"/>
    <x v="261"/>
    <n v="19.440000000000001"/>
    <n v="3"/>
    <n v="9.33"/>
  </r>
  <r>
    <d v="2014-05-07T00:00:00"/>
    <x v="0"/>
    <x v="4"/>
    <x v="134"/>
    <x v="4"/>
    <x v="2"/>
    <x v="6"/>
    <x v="262"/>
    <n v="220.78"/>
    <n v="3"/>
    <n v="-44.16"/>
  </r>
  <r>
    <d v="2014-05-07T00:00:00"/>
    <x v="0"/>
    <x v="4"/>
    <x v="134"/>
    <x v="4"/>
    <x v="2"/>
    <x v="6"/>
    <x v="263"/>
    <n v="281.42"/>
    <n v="11"/>
    <n v="-35.18"/>
  </r>
  <r>
    <d v="2014-05-07T00:00:00"/>
    <x v="0"/>
    <x v="4"/>
    <x v="135"/>
    <x v="5"/>
    <x v="2"/>
    <x v="9"/>
    <x v="264"/>
    <n v="180.96"/>
    <n v="6"/>
    <n v="67.86"/>
  </r>
  <r>
    <d v="2014-05-07T00:00:00"/>
    <x v="0"/>
    <x v="4"/>
    <x v="136"/>
    <x v="26"/>
    <x v="2"/>
    <x v="11"/>
    <x v="265"/>
    <n v="4.37"/>
    <n v="3"/>
    <n v="0.38"/>
  </r>
  <r>
    <d v="2014-05-07T00:00:00"/>
    <x v="0"/>
    <x v="4"/>
    <x v="137"/>
    <x v="11"/>
    <x v="1"/>
    <x v="5"/>
    <x v="266"/>
    <n v="19.52"/>
    <n v="2"/>
    <n v="5.37"/>
  </r>
  <r>
    <d v="2014-05-07T00:00:00"/>
    <x v="0"/>
    <x v="4"/>
    <x v="137"/>
    <x v="11"/>
    <x v="2"/>
    <x v="9"/>
    <x v="267"/>
    <n v="9.81"/>
    <n v="5"/>
    <n v="-6.87"/>
  </r>
  <r>
    <d v="2014-05-07T00:00:00"/>
    <x v="0"/>
    <x v="4"/>
    <x v="137"/>
    <x v="11"/>
    <x v="1"/>
    <x v="5"/>
    <x v="82"/>
    <n v="213.22"/>
    <n v="3"/>
    <n v="15.99"/>
  </r>
  <r>
    <d v="2014-05-08T00:00:00"/>
    <x v="0"/>
    <x v="4"/>
    <x v="138"/>
    <x v="5"/>
    <x v="2"/>
    <x v="3"/>
    <x v="268"/>
    <n v="20.94"/>
    <n v="3"/>
    <n v="9.84"/>
  </r>
  <r>
    <d v="2014-05-08T00:00:00"/>
    <x v="0"/>
    <x v="4"/>
    <x v="138"/>
    <x v="5"/>
    <x v="2"/>
    <x v="3"/>
    <x v="269"/>
    <n v="110.96"/>
    <n v="2"/>
    <n v="53.26"/>
  </r>
  <r>
    <d v="2014-05-08T00:00:00"/>
    <x v="0"/>
    <x v="4"/>
    <x v="138"/>
    <x v="5"/>
    <x v="1"/>
    <x v="1"/>
    <x v="270"/>
    <n v="340.14"/>
    <n v="7"/>
    <n v="21.26"/>
  </r>
  <r>
    <d v="2014-05-08T00:00:00"/>
    <x v="0"/>
    <x v="4"/>
    <x v="139"/>
    <x v="5"/>
    <x v="0"/>
    <x v="0"/>
    <x v="271"/>
    <n v="16.36"/>
    <n v="1"/>
    <n v="1.64"/>
  </r>
  <r>
    <d v="2014-05-08T00:00:00"/>
    <x v="0"/>
    <x v="4"/>
    <x v="139"/>
    <x v="5"/>
    <x v="2"/>
    <x v="6"/>
    <x v="272"/>
    <n v="15.78"/>
    <n v="2"/>
    <n v="0.63"/>
  </r>
  <r>
    <d v="2014-05-08T00:00:00"/>
    <x v="0"/>
    <x v="4"/>
    <x v="139"/>
    <x v="5"/>
    <x v="2"/>
    <x v="11"/>
    <x v="273"/>
    <n v="45.98"/>
    <n v="2"/>
    <n v="12.87"/>
  </r>
  <r>
    <d v="2014-05-08T00:00:00"/>
    <x v="0"/>
    <x v="4"/>
    <x v="140"/>
    <x v="25"/>
    <x v="2"/>
    <x v="10"/>
    <x v="274"/>
    <n v="79.47"/>
    <n v="3"/>
    <n v="22.25"/>
  </r>
  <r>
    <d v="2014-05-08T00:00:00"/>
    <x v="0"/>
    <x v="4"/>
    <x v="140"/>
    <x v="25"/>
    <x v="2"/>
    <x v="11"/>
    <x v="275"/>
    <n v="4.5599999999999996"/>
    <n v="2"/>
    <n v="2.0099999999999998"/>
  </r>
  <r>
    <d v="2014-05-08T00:00:00"/>
    <x v="0"/>
    <x v="4"/>
    <x v="140"/>
    <x v="25"/>
    <x v="1"/>
    <x v="1"/>
    <x v="276"/>
    <n v="1133.3499999999999"/>
    <n v="5"/>
    <n v="294.67"/>
  </r>
  <r>
    <d v="2014-05-08T00:00:00"/>
    <x v="0"/>
    <x v="4"/>
    <x v="95"/>
    <x v="2"/>
    <x v="0"/>
    <x v="2"/>
    <x v="277"/>
    <n v="135.99"/>
    <n v="1"/>
    <n v="36.72"/>
  </r>
  <r>
    <d v="2014-05-08T00:00:00"/>
    <x v="0"/>
    <x v="4"/>
    <x v="95"/>
    <x v="2"/>
    <x v="2"/>
    <x v="11"/>
    <x v="275"/>
    <n v="15.96"/>
    <n v="7"/>
    <n v="7.02"/>
  </r>
  <r>
    <d v="2014-05-08T00:00:00"/>
    <x v="0"/>
    <x v="4"/>
    <x v="141"/>
    <x v="4"/>
    <x v="1"/>
    <x v="7"/>
    <x v="278"/>
    <n v="489.23"/>
    <n v="2"/>
    <n v="41.93"/>
  </r>
  <r>
    <d v="2014-05-09T00:00:00"/>
    <x v="0"/>
    <x v="4"/>
    <x v="142"/>
    <x v="18"/>
    <x v="2"/>
    <x v="6"/>
    <x v="279"/>
    <n v="264.32"/>
    <n v="2"/>
    <n v="19.82"/>
  </r>
  <r>
    <d v="2014-05-09T00:00:00"/>
    <x v="0"/>
    <x v="4"/>
    <x v="143"/>
    <x v="11"/>
    <x v="1"/>
    <x v="5"/>
    <x v="280"/>
    <n v="31.98"/>
    <n v="2"/>
    <n v="2"/>
  </r>
  <r>
    <d v="2014-05-10T00:00:00"/>
    <x v="0"/>
    <x v="4"/>
    <x v="144"/>
    <x v="18"/>
    <x v="2"/>
    <x v="10"/>
    <x v="281"/>
    <n v="91.92"/>
    <n v="5"/>
    <n v="11.49"/>
  </r>
  <r>
    <d v="2014-05-10T00:00:00"/>
    <x v="0"/>
    <x v="4"/>
    <x v="145"/>
    <x v="5"/>
    <x v="0"/>
    <x v="0"/>
    <x v="282"/>
    <n v="99.98"/>
    <n v="2"/>
    <n v="34.99"/>
  </r>
  <r>
    <d v="2014-05-11T00:00:00"/>
    <x v="0"/>
    <x v="4"/>
    <x v="146"/>
    <x v="5"/>
    <x v="1"/>
    <x v="5"/>
    <x v="283"/>
    <n v="20.04"/>
    <n v="6"/>
    <n v="8.82"/>
  </r>
  <r>
    <d v="2014-05-11T00:00:00"/>
    <x v="0"/>
    <x v="4"/>
    <x v="147"/>
    <x v="20"/>
    <x v="0"/>
    <x v="0"/>
    <x v="284"/>
    <n v="47.79"/>
    <n v="3"/>
    <n v="16.25"/>
  </r>
  <r>
    <d v="2014-05-11T00:00:00"/>
    <x v="0"/>
    <x v="4"/>
    <x v="148"/>
    <x v="13"/>
    <x v="1"/>
    <x v="5"/>
    <x v="179"/>
    <n v="273.57"/>
    <n v="2"/>
    <n v="-34.200000000000003"/>
  </r>
  <r>
    <d v="2014-05-11T00:00:00"/>
    <x v="0"/>
    <x v="4"/>
    <x v="148"/>
    <x v="13"/>
    <x v="2"/>
    <x v="9"/>
    <x v="285"/>
    <n v="13.19"/>
    <n v="2"/>
    <n v="-8.8000000000000007"/>
  </r>
  <r>
    <d v="2014-05-11T00:00:00"/>
    <x v="0"/>
    <x v="4"/>
    <x v="148"/>
    <x v="13"/>
    <x v="2"/>
    <x v="6"/>
    <x v="286"/>
    <n v="1080.0999999999999"/>
    <n v="6"/>
    <n v="-94.51"/>
  </r>
  <r>
    <d v="2014-05-11T00:00:00"/>
    <x v="0"/>
    <x v="4"/>
    <x v="148"/>
    <x v="13"/>
    <x v="0"/>
    <x v="0"/>
    <x v="287"/>
    <n v="51.56"/>
    <n v="5"/>
    <n v="-6.45"/>
  </r>
  <r>
    <d v="2014-05-11T00:00:00"/>
    <x v="0"/>
    <x v="4"/>
    <x v="148"/>
    <x v="13"/>
    <x v="0"/>
    <x v="0"/>
    <x v="288"/>
    <n v="58.42"/>
    <n v="2"/>
    <n v="16.79"/>
  </r>
  <r>
    <d v="2014-05-11T00:00:00"/>
    <x v="0"/>
    <x v="4"/>
    <x v="149"/>
    <x v="20"/>
    <x v="1"/>
    <x v="1"/>
    <x v="128"/>
    <n v="149.9"/>
    <n v="5"/>
    <n v="40.47"/>
  </r>
  <r>
    <d v="2014-05-12T00:00:00"/>
    <x v="0"/>
    <x v="4"/>
    <x v="150"/>
    <x v="23"/>
    <x v="2"/>
    <x v="11"/>
    <x v="289"/>
    <n v="1113.02"/>
    <n v="8"/>
    <n v="111.3"/>
  </r>
  <r>
    <d v="2014-05-12T00:00:00"/>
    <x v="0"/>
    <x v="4"/>
    <x v="150"/>
    <x v="23"/>
    <x v="0"/>
    <x v="2"/>
    <x v="290"/>
    <n v="167.97"/>
    <n v="4"/>
    <n v="62.99"/>
  </r>
  <r>
    <d v="2014-05-12T00:00:00"/>
    <x v="0"/>
    <x v="4"/>
    <x v="151"/>
    <x v="3"/>
    <x v="2"/>
    <x v="6"/>
    <x v="247"/>
    <n v="24.82"/>
    <n v="2"/>
    <n v="1.86"/>
  </r>
  <r>
    <d v="2014-05-12T00:00:00"/>
    <x v="0"/>
    <x v="4"/>
    <x v="151"/>
    <x v="3"/>
    <x v="0"/>
    <x v="0"/>
    <x v="291"/>
    <n v="408.74"/>
    <n v="7"/>
    <n v="76.64"/>
  </r>
  <r>
    <d v="2014-05-12T00:00:00"/>
    <x v="0"/>
    <x v="4"/>
    <x v="152"/>
    <x v="20"/>
    <x v="2"/>
    <x v="6"/>
    <x v="292"/>
    <n v="24.56"/>
    <n v="2"/>
    <n v="6.88"/>
  </r>
  <r>
    <d v="2014-05-12T00:00:00"/>
    <x v="0"/>
    <x v="4"/>
    <x v="153"/>
    <x v="13"/>
    <x v="2"/>
    <x v="13"/>
    <x v="293"/>
    <n v="348.49"/>
    <n v="7"/>
    <n v="117.61"/>
  </r>
  <r>
    <d v="2014-05-12T00:00:00"/>
    <x v="0"/>
    <x v="4"/>
    <x v="153"/>
    <x v="13"/>
    <x v="2"/>
    <x v="6"/>
    <x v="8"/>
    <n v="172.74"/>
    <n v="4"/>
    <n v="-30.23"/>
  </r>
  <r>
    <d v="2014-05-12T00:00:00"/>
    <x v="0"/>
    <x v="4"/>
    <x v="29"/>
    <x v="18"/>
    <x v="2"/>
    <x v="3"/>
    <x v="294"/>
    <n v="98.38"/>
    <n v="3"/>
    <n v="35.659999999999997"/>
  </r>
  <r>
    <d v="2014-05-12T00:00:00"/>
    <x v="0"/>
    <x v="4"/>
    <x v="29"/>
    <x v="18"/>
    <x v="2"/>
    <x v="9"/>
    <x v="295"/>
    <n v="29.94"/>
    <n v="4"/>
    <n v="-23.95"/>
  </r>
  <r>
    <d v="2014-05-12T00:00:00"/>
    <x v="0"/>
    <x v="4"/>
    <x v="29"/>
    <x v="18"/>
    <x v="2"/>
    <x v="3"/>
    <x v="4"/>
    <n v="17.47"/>
    <n v="3"/>
    <n v="5.68"/>
  </r>
  <r>
    <d v="2014-05-12T00:00:00"/>
    <x v="0"/>
    <x v="4"/>
    <x v="29"/>
    <x v="18"/>
    <x v="0"/>
    <x v="2"/>
    <x v="296"/>
    <n v="36.74"/>
    <n v="1"/>
    <n v="-9.18"/>
  </r>
  <r>
    <d v="2014-05-12T00:00:00"/>
    <x v="0"/>
    <x v="4"/>
    <x v="29"/>
    <x v="18"/>
    <x v="0"/>
    <x v="2"/>
    <x v="297"/>
    <n v="179.94"/>
    <n v="2"/>
    <n v="-44.99"/>
  </r>
  <r>
    <d v="2014-05-12T00:00:00"/>
    <x v="0"/>
    <x v="4"/>
    <x v="154"/>
    <x v="5"/>
    <x v="2"/>
    <x v="11"/>
    <x v="298"/>
    <n v="26.46"/>
    <n v="9"/>
    <n v="11.91"/>
  </r>
  <r>
    <d v="2014-05-12T00:00:00"/>
    <x v="0"/>
    <x v="4"/>
    <x v="154"/>
    <x v="5"/>
    <x v="2"/>
    <x v="3"/>
    <x v="255"/>
    <n v="49.12"/>
    <n v="4"/>
    <n v="23.09"/>
  </r>
  <r>
    <d v="2014-05-12T00:00:00"/>
    <x v="0"/>
    <x v="4"/>
    <x v="154"/>
    <x v="5"/>
    <x v="2"/>
    <x v="4"/>
    <x v="299"/>
    <n v="15"/>
    <n v="3"/>
    <n v="7.2"/>
  </r>
  <r>
    <d v="2014-05-12T00:00:00"/>
    <x v="0"/>
    <x v="4"/>
    <x v="155"/>
    <x v="5"/>
    <x v="2"/>
    <x v="10"/>
    <x v="300"/>
    <n v="250.26"/>
    <n v="6"/>
    <n v="72.58"/>
  </r>
  <r>
    <d v="2014-06-01T00:00:00"/>
    <x v="0"/>
    <x v="5"/>
    <x v="156"/>
    <x v="5"/>
    <x v="2"/>
    <x v="3"/>
    <x v="301"/>
    <n v="19.440000000000001"/>
    <n v="3"/>
    <n v="9.33"/>
  </r>
  <r>
    <d v="2014-06-01T00:00:00"/>
    <x v="0"/>
    <x v="5"/>
    <x v="25"/>
    <x v="19"/>
    <x v="2"/>
    <x v="11"/>
    <x v="302"/>
    <n v="12.78"/>
    <n v="3"/>
    <n v="5.24"/>
  </r>
  <r>
    <d v="2014-06-01T00:00:00"/>
    <x v="0"/>
    <x v="5"/>
    <x v="157"/>
    <x v="17"/>
    <x v="1"/>
    <x v="1"/>
    <x v="1"/>
    <n v="2573.8200000000002"/>
    <n v="9"/>
    <n v="746.41"/>
  </r>
  <r>
    <d v="2014-06-01T00:00:00"/>
    <x v="0"/>
    <x v="5"/>
    <x v="157"/>
    <x v="17"/>
    <x v="2"/>
    <x v="9"/>
    <x v="303"/>
    <n v="609.98"/>
    <n v="2"/>
    <n v="274.49"/>
  </r>
  <r>
    <d v="2014-06-01T00:00:00"/>
    <x v="0"/>
    <x v="5"/>
    <x v="157"/>
    <x v="17"/>
    <x v="2"/>
    <x v="11"/>
    <x v="304"/>
    <n v="5.48"/>
    <n v="2"/>
    <n v="1.48"/>
  </r>
  <r>
    <d v="2014-06-01T00:00:00"/>
    <x v="0"/>
    <x v="5"/>
    <x v="157"/>
    <x v="17"/>
    <x v="0"/>
    <x v="2"/>
    <x v="305"/>
    <n v="391.98"/>
    <n v="2"/>
    <n v="113.67"/>
  </r>
  <r>
    <d v="2014-06-01T00:00:00"/>
    <x v="0"/>
    <x v="5"/>
    <x v="157"/>
    <x v="17"/>
    <x v="0"/>
    <x v="2"/>
    <x v="306"/>
    <n v="755.96"/>
    <n v="4"/>
    <n v="204.11"/>
  </r>
  <r>
    <d v="2014-06-01T00:00:00"/>
    <x v="0"/>
    <x v="5"/>
    <x v="157"/>
    <x v="17"/>
    <x v="2"/>
    <x v="4"/>
    <x v="307"/>
    <n v="31.12"/>
    <n v="4"/>
    <n v="0.31"/>
  </r>
  <r>
    <d v="2014-06-01T00:00:00"/>
    <x v="0"/>
    <x v="5"/>
    <x v="157"/>
    <x v="17"/>
    <x v="2"/>
    <x v="3"/>
    <x v="308"/>
    <n v="6.54"/>
    <n v="1"/>
    <n v="3.01"/>
  </r>
  <r>
    <d v="2014-06-02T00:00:00"/>
    <x v="0"/>
    <x v="5"/>
    <x v="158"/>
    <x v="20"/>
    <x v="2"/>
    <x v="8"/>
    <x v="309"/>
    <n v="15"/>
    <n v="4"/>
    <n v="7.2"/>
  </r>
  <r>
    <d v="2014-06-02T00:00:00"/>
    <x v="0"/>
    <x v="5"/>
    <x v="158"/>
    <x v="20"/>
    <x v="0"/>
    <x v="2"/>
    <x v="310"/>
    <n v="161.61000000000001"/>
    <n v="1"/>
    <n v="42.02"/>
  </r>
  <r>
    <d v="2014-06-02T00:00:00"/>
    <x v="0"/>
    <x v="5"/>
    <x v="158"/>
    <x v="20"/>
    <x v="0"/>
    <x v="2"/>
    <x v="114"/>
    <n v="144.94999999999999"/>
    <n v="5"/>
    <n v="42.04"/>
  </r>
  <r>
    <d v="2014-06-02T00:00:00"/>
    <x v="0"/>
    <x v="5"/>
    <x v="159"/>
    <x v="3"/>
    <x v="2"/>
    <x v="9"/>
    <x v="311"/>
    <n v="8.9499999999999993"/>
    <n v="2"/>
    <n v="-14.77"/>
  </r>
  <r>
    <d v="2014-06-04T00:00:00"/>
    <x v="0"/>
    <x v="5"/>
    <x v="160"/>
    <x v="13"/>
    <x v="2"/>
    <x v="9"/>
    <x v="295"/>
    <n v="44.91"/>
    <n v="6"/>
    <n v="-35.93"/>
  </r>
  <r>
    <d v="2014-06-04T00:00:00"/>
    <x v="0"/>
    <x v="5"/>
    <x v="161"/>
    <x v="13"/>
    <x v="2"/>
    <x v="15"/>
    <x v="312"/>
    <n v="10.3"/>
    <n v="1"/>
    <n v="-2.19"/>
  </r>
  <r>
    <d v="2014-06-04T00:00:00"/>
    <x v="0"/>
    <x v="5"/>
    <x v="161"/>
    <x v="13"/>
    <x v="1"/>
    <x v="7"/>
    <x v="148"/>
    <n v="154.76"/>
    <n v="3"/>
    <n v="-36.11"/>
  </r>
  <r>
    <d v="2014-06-04T00:00:00"/>
    <x v="0"/>
    <x v="5"/>
    <x v="161"/>
    <x v="13"/>
    <x v="0"/>
    <x v="0"/>
    <x v="291"/>
    <n v="116.78"/>
    <n v="2"/>
    <n v="21.9"/>
  </r>
  <r>
    <d v="2014-06-04T00:00:00"/>
    <x v="0"/>
    <x v="5"/>
    <x v="162"/>
    <x v="1"/>
    <x v="1"/>
    <x v="7"/>
    <x v="313"/>
    <n v="653.54999999999995"/>
    <n v="3"/>
    <n v="111.1"/>
  </r>
  <r>
    <d v="2014-06-04T00:00:00"/>
    <x v="0"/>
    <x v="5"/>
    <x v="162"/>
    <x v="1"/>
    <x v="0"/>
    <x v="0"/>
    <x v="314"/>
    <n v="33.9"/>
    <n v="2"/>
    <n v="2.0299999999999998"/>
  </r>
  <r>
    <d v="2014-06-04T00:00:00"/>
    <x v="0"/>
    <x v="5"/>
    <x v="163"/>
    <x v="5"/>
    <x v="1"/>
    <x v="5"/>
    <x v="315"/>
    <n v="91.96"/>
    <n v="2"/>
    <n v="15.63"/>
  </r>
  <r>
    <d v="2014-06-04T00:00:00"/>
    <x v="0"/>
    <x v="5"/>
    <x v="163"/>
    <x v="5"/>
    <x v="1"/>
    <x v="5"/>
    <x v="316"/>
    <n v="33.11"/>
    <n v="7"/>
    <n v="12.91"/>
  </r>
  <r>
    <d v="2014-06-04T00:00:00"/>
    <x v="0"/>
    <x v="5"/>
    <x v="163"/>
    <x v="5"/>
    <x v="2"/>
    <x v="3"/>
    <x v="317"/>
    <n v="19.440000000000001"/>
    <n v="3"/>
    <n v="9.33"/>
  </r>
  <r>
    <d v="2014-06-04T00:00:00"/>
    <x v="0"/>
    <x v="5"/>
    <x v="163"/>
    <x v="5"/>
    <x v="2"/>
    <x v="3"/>
    <x v="208"/>
    <n v="55.48"/>
    <n v="1"/>
    <n v="26.63"/>
  </r>
  <r>
    <d v="2014-06-04T00:00:00"/>
    <x v="0"/>
    <x v="5"/>
    <x v="164"/>
    <x v="5"/>
    <x v="2"/>
    <x v="11"/>
    <x v="201"/>
    <n v="70.95"/>
    <n v="3"/>
    <n v="18.45"/>
  </r>
  <r>
    <d v="2014-06-04T00:00:00"/>
    <x v="0"/>
    <x v="5"/>
    <x v="164"/>
    <x v="5"/>
    <x v="2"/>
    <x v="9"/>
    <x v="318"/>
    <n v="65.569999999999993"/>
    <n v="2"/>
    <n v="23.77"/>
  </r>
  <r>
    <d v="2014-06-04T00:00:00"/>
    <x v="0"/>
    <x v="5"/>
    <x v="164"/>
    <x v="5"/>
    <x v="0"/>
    <x v="0"/>
    <x v="113"/>
    <n v="299.97000000000003"/>
    <n v="3"/>
    <n v="131.99"/>
  </r>
  <r>
    <d v="2014-06-05T00:00:00"/>
    <x v="0"/>
    <x v="5"/>
    <x v="165"/>
    <x v="5"/>
    <x v="2"/>
    <x v="9"/>
    <x v="285"/>
    <n v="140.74"/>
    <n v="8"/>
    <n v="52.78"/>
  </r>
  <r>
    <d v="2014-06-05T00:00:00"/>
    <x v="0"/>
    <x v="5"/>
    <x v="166"/>
    <x v="5"/>
    <x v="2"/>
    <x v="8"/>
    <x v="319"/>
    <n v="5.78"/>
    <n v="2"/>
    <n v="2.72"/>
  </r>
  <r>
    <d v="2014-06-05T00:00:00"/>
    <x v="0"/>
    <x v="5"/>
    <x v="166"/>
    <x v="5"/>
    <x v="2"/>
    <x v="11"/>
    <x v="40"/>
    <n v="107.94"/>
    <n v="6"/>
    <n v="30.22"/>
  </r>
  <r>
    <d v="2014-06-06T00:00:00"/>
    <x v="0"/>
    <x v="5"/>
    <x v="55"/>
    <x v="2"/>
    <x v="2"/>
    <x v="11"/>
    <x v="320"/>
    <n v="13.36"/>
    <n v="2"/>
    <n v="4.9400000000000004"/>
  </r>
  <r>
    <d v="2014-06-06T00:00:00"/>
    <x v="0"/>
    <x v="5"/>
    <x v="167"/>
    <x v="2"/>
    <x v="2"/>
    <x v="9"/>
    <x v="321"/>
    <n v="149.54"/>
    <n v="9"/>
    <n v="50.47"/>
  </r>
  <r>
    <d v="2014-06-06T00:00:00"/>
    <x v="0"/>
    <x v="5"/>
    <x v="167"/>
    <x v="2"/>
    <x v="2"/>
    <x v="15"/>
    <x v="322"/>
    <n v="17.14"/>
    <n v="2"/>
    <n v="4.46"/>
  </r>
  <r>
    <d v="2014-06-06T00:00:00"/>
    <x v="0"/>
    <x v="5"/>
    <x v="167"/>
    <x v="2"/>
    <x v="1"/>
    <x v="7"/>
    <x v="323"/>
    <n v="991.76"/>
    <n v="3"/>
    <n v="-347.12"/>
  </r>
  <r>
    <d v="2014-06-06T00:00:00"/>
    <x v="0"/>
    <x v="5"/>
    <x v="168"/>
    <x v="3"/>
    <x v="2"/>
    <x v="9"/>
    <x v="318"/>
    <n v="24.59"/>
    <n v="3"/>
    <n v="-38.11"/>
  </r>
  <r>
    <d v="2014-06-06T00:00:00"/>
    <x v="0"/>
    <x v="5"/>
    <x v="168"/>
    <x v="3"/>
    <x v="2"/>
    <x v="13"/>
    <x v="324"/>
    <n v="13.98"/>
    <n v="2"/>
    <n v="4.72"/>
  </r>
  <r>
    <d v="2014-06-06T00:00:00"/>
    <x v="0"/>
    <x v="5"/>
    <x v="169"/>
    <x v="4"/>
    <x v="2"/>
    <x v="8"/>
    <x v="325"/>
    <n v="100.24"/>
    <n v="10"/>
    <n v="33.83"/>
  </r>
  <r>
    <d v="2014-06-06T00:00:00"/>
    <x v="0"/>
    <x v="5"/>
    <x v="46"/>
    <x v="11"/>
    <x v="2"/>
    <x v="9"/>
    <x v="326"/>
    <n v="1.37"/>
    <n v="1"/>
    <n v="-0.91"/>
  </r>
  <r>
    <d v="2014-06-06T00:00:00"/>
    <x v="0"/>
    <x v="5"/>
    <x v="46"/>
    <x v="11"/>
    <x v="2"/>
    <x v="3"/>
    <x v="327"/>
    <n v="62.02"/>
    <n v="2"/>
    <n v="22.48"/>
  </r>
  <r>
    <d v="2014-06-07T00:00:00"/>
    <x v="0"/>
    <x v="5"/>
    <x v="170"/>
    <x v="2"/>
    <x v="0"/>
    <x v="12"/>
    <x v="328"/>
    <n v="559.99"/>
    <n v="1"/>
    <n v="175"/>
  </r>
  <r>
    <d v="2014-06-07T00:00:00"/>
    <x v="0"/>
    <x v="5"/>
    <x v="171"/>
    <x v="5"/>
    <x v="1"/>
    <x v="1"/>
    <x v="329"/>
    <n v="478.48"/>
    <n v="2"/>
    <n v="47.85"/>
  </r>
  <r>
    <d v="2014-06-08T00:00:00"/>
    <x v="0"/>
    <x v="5"/>
    <x v="172"/>
    <x v="29"/>
    <x v="0"/>
    <x v="0"/>
    <x v="116"/>
    <n v="62.91"/>
    <n v="3"/>
    <n v="22.65"/>
  </r>
  <r>
    <d v="2014-06-08T00:00:00"/>
    <x v="0"/>
    <x v="5"/>
    <x v="173"/>
    <x v="2"/>
    <x v="0"/>
    <x v="0"/>
    <x v="330"/>
    <n v="199.98"/>
    <n v="2"/>
    <n v="83.99"/>
  </r>
  <r>
    <d v="2014-06-09T00:00:00"/>
    <x v="0"/>
    <x v="5"/>
    <x v="174"/>
    <x v="5"/>
    <x v="1"/>
    <x v="5"/>
    <x v="331"/>
    <n v="41.88"/>
    <n v="6"/>
    <n v="12.15"/>
  </r>
  <r>
    <d v="2014-06-09T00:00:00"/>
    <x v="0"/>
    <x v="5"/>
    <x v="174"/>
    <x v="5"/>
    <x v="2"/>
    <x v="8"/>
    <x v="260"/>
    <n v="58.48"/>
    <n v="8"/>
    <n v="27.49"/>
  </r>
  <r>
    <d v="2014-06-10T00:00:00"/>
    <x v="0"/>
    <x v="5"/>
    <x v="175"/>
    <x v="5"/>
    <x v="0"/>
    <x v="0"/>
    <x v="332"/>
    <n v="9.09"/>
    <n v="3"/>
    <n v="1.91"/>
  </r>
  <r>
    <d v="2014-06-10T00:00:00"/>
    <x v="0"/>
    <x v="5"/>
    <x v="176"/>
    <x v="27"/>
    <x v="2"/>
    <x v="9"/>
    <x v="159"/>
    <n v="15.36"/>
    <n v="2"/>
    <n v="7.68"/>
  </r>
  <r>
    <d v="2014-06-10T00:00:00"/>
    <x v="0"/>
    <x v="5"/>
    <x v="115"/>
    <x v="13"/>
    <x v="2"/>
    <x v="6"/>
    <x v="333"/>
    <n v="83.92"/>
    <n v="5"/>
    <n v="-13.64"/>
  </r>
  <r>
    <d v="2014-06-10T00:00:00"/>
    <x v="0"/>
    <x v="5"/>
    <x v="174"/>
    <x v="33"/>
    <x v="2"/>
    <x v="6"/>
    <x v="334"/>
    <n v="386.34"/>
    <n v="2"/>
    <n v="54.09"/>
  </r>
  <r>
    <d v="2014-06-11T00:00:00"/>
    <x v="0"/>
    <x v="5"/>
    <x v="177"/>
    <x v="19"/>
    <x v="2"/>
    <x v="3"/>
    <x v="74"/>
    <n v="43.68"/>
    <n v="6"/>
    <n v="20.97"/>
  </r>
  <r>
    <d v="2014-06-12T00:00:00"/>
    <x v="0"/>
    <x v="5"/>
    <x v="178"/>
    <x v="4"/>
    <x v="1"/>
    <x v="5"/>
    <x v="123"/>
    <n v="23.98"/>
    <n v="3"/>
    <n v="-14.39"/>
  </r>
  <r>
    <d v="2014-06-12T00:00:00"/>
    <x v="0"/>
    <x v="5"/>
    <x v="179"/>
    <x v="16"/>
    <x v="2"/>
    <x v="6"/>
    <x v="335"/>
    <n v="53.42"/>
    <n v="3"/>
    <n v="4.67"/>
  </r>
  <r>
    <d v="2014-06-12T00:00:00"/>
    <x v="0"/>
    <x v="5"/>
    <x v="179"/>
    <x v="16"/>
    <x v="1"/>
    <x v="7"/>
    <x v="323"/>
    <n v="275.49"/>
    <n v="1"/>
    <n v="-170.8"/>
  </r>
  <r>
    <d v="2014-06-12T00:00:00"/>
    <x v="0"/>
    <x v="5"/>
    <x v="82"/>
    <x v="3"/>
    <x v="2"/>
    <x v="10"/>
    <x v="336"/>
    <n v="14.02"/>
    <n v="4"/>
    <n v="-31.54"/>
  </r>
  <r>
    <d v="2014-06-12T00:00:00"/>
    <x v="0"/>
    <x v="5"/>
    <x v="82"/>
    <x v="3"/>
    <x v="1"/>
    <x v="7"/>
    <x v="148"/>
    <n v="214.95"/>
    <n v="5"/>
    <n v="-120.37"/>
  </r>
  <r>
    <d v="2014-06-12T00:00:00"/>
    <x v="0"/>
    <x v="5"/>
    <x v="82"/>
    <x v="3"/>
    <x v="0"/>
    <x v="2"/>
    <x v="337"/>
    <n v="35.04"/>
    <n v="4"/>
    <n v="-7.01"/>
  </r>
  <r>
    <d v="2014-06-12T00:00:00"/>
    <x v="0"/>
    <x v="5"/>
    <x v="82"/>
    <x v="3"/>
    <x v="1"/>
    <x v="5"/>
    <x v="338"/>
    <n v="10.78"/>
    <n v="3"/>
    <n v="-4.8499999999999996"/>
  </r>
  <r>
    <d v="2014-06-12T00:00:00"/>
    <x v="0"/>
    <x v="5"/>
    <x v="82"/>
    <x v="3"/>
    <x v="2"/>
    <x v="9"/>
    <x v="339"/>
    <n v="4.5999999999999996"/>
    <n v="2"/>
    <n v="-8.0500000000000007"/>
  </r>
  <r>
    <d v="2014-06-12T00:00:00"/>
    <x v="0"/>
    <x v="5"/>
    <x v="82"/>
    <x v="3"/>
    <x v="2"/>
    <x v="6"/>
    <x v="340"/>
    <n v="35.17"/>
    <n v="2"/>
    <n v="-8.35"/>
  </r>
  <r>
    <d v="2014-06-12T00:00:00"/>
    <x v="0"/>
    <x v="5"/>
    <x v="180"/>
    <x v="5"/>
    <x v="2"/>
    <x v="6"/>
    <x v="341"/>
    <n v="1261.33"/>
    <n v="7"/>
    <n v="327.95"/>
  </r>
  <r>
    <d v="2014-06-12T00:00:00"/>
    <x v="0"/>
    <x v="5"/>
    <x v="149"/>
    <x v="26"/>
    <x v="2"/>
    <x v="3"/>
    <x v="342"/>
    <n v="42.21"/>
    <n v="2"/>
    <n v="13.72"/>
  </r>
  <r>
    <d v="2014-07-01T00:00:00"/>
    <x v="0"/>
    <x v="6"/>
    <x v="181"/>
    <x v="4"/>
    <x v="1"/>
    <x v="5"/>
    <x v="343"/>
    <n v="76.73"/>
    <n v="3"/>
    <n v="-53.71"/>
  </r>
  <r>
    <d v="2014-07-01T00:00:00"/>
    <x v="0"/>
    <x v="6"/>
    <x v="181"/>
    <x v="4"/>
    <x v="2"/>
    <x v="9"/>
    <x v="344"/>
    <n v="10.43"/>
    <n v="7"/>
    <n v="-18.25"/>
  </r>
  <r>
    <d v="2014-07-02T00:00:00"/>
    <x v="0"/>
    <x v="6"/>
    <x v="182"/>
    <x v="8"/>
    <x v="0"/>
    <x v="0"/>
    <x v="345"/>
    <n v="115.36"/>
    <n v="7"/>
    <n v="49.6"/>
  </r>
  <r>
    <d v="2014-07-02T00:00:00"/>
    <x v="0"/>
    <x v="6"/>
    <x v="183"/>
    <x v="2"/>
    <x v="2"/>
    <x v="6"/>
    <x v="176"/>
    <n v="64.959999999999994"/>
    <n v="4"/>
    <n v="9.74"/>
  </r>
  <r>
    <d v="2014-07-03T00:00:00"/>
    <x v="0"/>
    <x v="6"/>
    <x v="184"/>
    <x v="1"/>
    <x v="1"/>
    <x v="1"/>
    <x v="346"/>
    <n v="48.71"/>
    <n v="1"/>
    <n v="5.48"/>
  </r>
  <r>
    <d v="2014-07-03T00:00:00"/>
    <x v="0"/>
    <x v="6"/>
    <x v="184"/>
    <x v="1"/>
    <x v="2"/>
    <x v="11"/>
    <x v="347"/>
    <n v="17.940000000000001"/>
    <n v="3"/>
    <n v="4.66"/>
  </r>
  <r>
    <d v="2014-07-03T00:00:00"/>
    <x v="0"/>
    <x v="6"/>
    <x v="184"/>
    <x v="1"/>
    <x v="2"/>
    <x v="6"/>
    <x v="348"/>
    <n v="242.94"/>
    <n v="3"/>
    <n v="4.8600000000000003"/>
  </r>
  <r>
    <d v="2014-07-03T00:00:00"/>
    <x v="0"/>
    <x v="6"/>
    <x v="185"/>
    <x v="1"/>
    <x v="2"/>
    <x v="9"/>
    <x v="349"/>
    <n v="107.65"/>
    <n v="2"/>
    <n v="33.64"/>
  </r>
  <r>
    <d v="2014-07-03T00:00:00"/>
    <x v="0"/>
    <x v="6"/>
    <x v="186"/>
    <x v="1"/>
    <x v="2"/>
    <x v="11"/>
    <x v="350"/>
    <n v="20.65"/>
    <n v="5"/>
    <n v="9.5"/>
  </r>
  <r>
    <d v="2014-07-03T00:00:00"/>
    <x v="0"/>
    <x v="6"/>
    <x v="186"/>
    <x v="1"/>
    <x v="2"/>
    <x v="6"/>
    <x v="351"/>
    <n v="204.9"/>
    <n v="5"/>
    <n v="0"/>
  </r>
  <r>
    <d v="2014-07-03T00:00:00"/>
    <x v="0"/>
    <x v="6"/>
    <x v="186"/>
    <x v="1"/>
    <x v="1"/>
    <x v="1"/>
    <x v="352"/>
    <n v="436.7"/>
    <n v="6"/>
    <n v="21.84"/>
  </r>
  <r>
    <d v="2014-07-03T00:00:00"/>
    <x v="0"/>
    <x v="6"/>
    <x v="186"/>
    <x v="1"/>
    <x v="1"/>
    <x v="1"/>
    <x v="353"/>
    <n v="481.57"/>
    <n v="2"/>
    <n v="54.18"/>
  </r>
  <r>
    <d v="2014-07-04T00:00:00"/>
    <x v="0"/>
    <x v="6"/>
    <x v="187"/>
    <x v="34"/>
    <x v="1"/>
    <x v="5"/>
    <x v="354"/>
    <n v="8.9600000000000009"/>
    <n v="2"/>
    <n v="2.78"/>
  </r>
  <r>
    <d v="2014-07-04T00:00:00"/>
    <x v="0"/>
    <x v="6"/>
    <x v="180"/>
    <x v="29"/>
    <x v="0"/>
    <x v="2"/>
    <x v="355"/>
    <n v="629.95000000000005"/>
    <n v="5"/>
    <n v="163.79"/>
  </r>
  <r>
    <d v="2014-07-04T00:00:00"/>
    <x v="0"/>
    <x v="6"/>
    <x v="180"/>
    <x v="29"/>
    <x v="2"/>
    <x v="3"/>
    <x v="356"/>
    <n v="122.97"/>
    <n v="3"/>
    <n v="60.26"/>
  </r>
  <r>
    <d v="2014-07-04T00:00:00"/>
    <x v="0"/>
    <x v="6"/>
    <x v="188"/>
    <x v="19"/>
    <x v="2"/>
    <x v="3"/>
    <x v="357"/>
    <n v="58.32"/>
    <n v="9"/>
    <n v="27.99"/>
  </r>
  <r>
    <d v="2014-07-04T00:00:00"/>
    <x v="0"/>
    <x v="6"/>
    <x v="188"/>
    <x v="19"/>
    <x v="0"/>
    <x v="2"/>
    <x v="358"/>
    <n v="200.97"/>
    <n v="3"/>
    <n v="50.24"/>
  </r>
  <r>
    <d v="2014-07-05T00:00:00"/>
    <x v="0"/>
    <x v="6"/>
    <x v="189"/>
    <x v="6"/>
    <x v="2"/>
    <x v="9"/>
    <x v="359"/>
    <n v="16.14"/>
    <n v="3"/>
    <n v="7.91"/>
  </r>
  <r>
    <d v="2014-07-05T00:00:00"/>
    <x v="0"/>
    <x v="6"/>
    <x v="189"/>
    <x v="6"/>
    <x v="1"/>
    <x v="7"/>
    <x v="360"/>
    <n v="194.25"/>
    <n v="2"/>
    <n v="-38.85"/>
  </r>
  <r>
    <d v="2014-07-05T00:00:00"/>
    <x v="0"/>
    <x v="6"/>
    <x v="189"/>
    <x v="6"/>
    <x v="2"/>
    <x v="11"/>
    <x v="361"/>
    <n v="8.64"/>
    <n v="3"/>
    <n v="2.5099999999999998"/>
  </r>
  <r>
    <d v="2014-07-05T00:00:00"/>
    <x v="0"/>
    <x v="6"/>
    <x v="189"/>
    <x v="6"/>
    <x v="1"/>
    <x v="1"/>
    <x v="362"/>
    <n v="872.32"/>
    <n v="4"/>
    <n v="244.25"/>
  </r>
  <r>
    <d v="2014-07-06T00:00:00"/>
    <x v="0"/>
    <x v="6"/>
    <x v="190"/>
    <x v="3"/>
    <x v="2"/>
    <x v="9"/>
    <x v="321"/>
    <n v="12.46"/>
    <n v="3"/>
    <n v="-20.56"/>
  </r>
  <r>
    <d v="2014-07-06T00:00:00"/>
    <x v="0"/>
    <x v="6"/>
    <x v="191"/>
    <x v="3"/>
    <x v="1"/>
    <x v="7"/>
    <x v="231"/>
    <n v="268.94"/>
    <n v="3"/>
    <n v="-209.77"/>
  </r>
  <r>
    <d v="2014-07-07T00:00:00"/>
    <x v="0"/>
    <x v="6"/>
    <x v="192"/>
    <x v="13"/>
    <x v="1"/>
    <x v="1"/>
    <x v="160"/>
    <n v="172.19"/>
    <n v="2"/>
    <n v="-46.74"/>
  </r>
  <r>
    <d v="2014-07-07T00:00:00"/>
    <x v="0"/>
    <x v="6"/>
    <x v="192"/>
    <x v="13"/>
    <x v="1"/>
    <x v="5"/>
    <x v="363"/>
    <n v="69.010000000000005"/>
    <n v="2"/>
    <n v="12.08"/>
  </r>
  <r>
    <d v="2014-07-09T00:00:00"/>
    <x v="0"/>
    <x v="6"/>
    <x v="193"/>
    <x v="13"/>
    <x v="2"/>
    <x v="6"/>
    <x v="348"/>
    <n v="64.78"/>
    <n v="1"/>
    <n v="-14.58"/>
  </r>
  <r>
    <d v="2014-07-09T00:00:00"/>
    <x v="0"/>
    <x v="6"/>
    <x v="193"/>
    <x v="13"/>
    <x v="0"/>
    <x v="2"/>
    <x v="364"/>
    <n v="32.380000000000003"/>
    <n v="3"/>
    <n v="4.32"/>
  </r>
  <r>
    <d v="2014-07-09T00:00:00"/>
    <x v="0"/>
    <x v="6"/>
    <x v="193"/>
    <x v="13"/>
    <x v="1"/>
    <x v="5"/>
    <x v="168"/>
    <n v="42.37"/>
    <n v="2"/>
    <n v="8.4700000000000006"/>
  </r>
  <r>
    <d v="2014-07-09T00:00:00"/>
    <x v="0"/>
    <x v="6"/>
    <x v="193"/>
    <x v="13"/>
    <x v="0"/>
    <x v="14"/>
    <x v="365"/>
    <n v="399.54"/>
    <n v="4"/>
    <n v="-559.36"/>
  </r>
  <r>
    <d v="2014-07-09T00:00:00"/>
    <x v="0"/>
    <x v="6"/>
    <x v="70"/>
    <x v="28"/>
    <x v="1"/>
    <x v="5"/>
    <x v="366"/>
    <n v="57.69"/>
    <n v="3"/>
    <n v="23.65"/>
  </r>
  <r>
    <d v="2014-07-09T00:00:00"/>
    <x v="0"/>
    <x v="6"/>
    <x v="70"/>
    <x v="28"/>
    <x v="2"/>
    <x v="9"/>
    <x v="367"/>
    <n v="42.81"/>
    <n v="3"/>
    <n v="20.12"/>
  </r>
  <r>
    <d v="2014-07-09T00:00:00"/>
    <x v="0"/>
    <x v="6"/>
    <x v="70"/>
    <x v="28"/>
    <x v="2"/>
    <x v="3"/>
    <x v="233"/>
    <n v="12.96"/>
    <n v="2"/>
    <n v="6.22"/>
  </r>
  <r>
    <d v="2014-07-09T00:00:00"/>
    <x v="0"/>
    <x v="6"/>
    <x v="70"/>
    <x v="28"/>
    <x v="1"/>
    <x v="5"/>
    <x v="368"/>
    <n v="821.88"/>
    <n v="6"/>
    <n v="213.69"/>
  </r>
  <r>
    <d v="2014-07-09T00:00:00"/>
    <x v="0"/>
    <x v="6"/>
    <x v="70"/>
    <x v="28"/>
    <x v="0"/>
    <x v="2"/>
    <x v="369"/>
    <n v="104.85"/>
    <n v="3"/>
    <n v="28.31"/>
  </r>
  <r>
    <d v="2014-07-09T00:00:00"/>
    <x v="0"/>
    <x v="6"/>
    <x v="194"/>
    <x v="2"/>
    <x v="0"/>
    <x v="2"/>
    <x v="370"/>
    <n v="377.97"/>
    <n v="3"/>
    <n v="109.61"/>
  </r>
  <r>
    <d v="2014-07-09T00:00:00"/>
    <x v="0"/>
    <x v="6"/>
    <x v="120"/>
    <x v="4"/>
    <x v="0"/>
    <x v="2"/>
    <x v="371"/>
    <n v="196.78"/>
    <n v="3"/>
    <n v="14.76"/>
  </r>
  <r>
    <d v="2014-07-09T00:00:00"/>
    <x v="0"/>
    <x v="6"/>
    <x v="120"/>
    <x v="4"/>
    <x v="2"/>
    <x v="9"/>
    <x v="120"/>
    <n v="2.92"/>
    <n v="2"/>
    <n v="-4.82"/>
  </r>
  <r>
    <d v="2014-07-09T00:00:00"/>
    <x v="0"/>
    <x v="6"/>
    <x v="120"/>
    <x v="4"/>
    <x v="1"/>
    <x v="7"/>
    <x v="372"/>
    <n v="200.8"/>
    <n v="1"/>
    <n v="-22.95"/>
  </r>
  <r>
    <d v="2014-07-09T00:00:00"/>
    <x v="0"/>
    <x v="6"/>
    <x v="120"/>
    <x v="4"/>
    <x v="0"/>
    <x v="0"/>
    <x v="373"/>
    <n v="46.69"/>
    <n v="4"/>
    <n v="-2.92"/>
  </r>
  <r>
    <d v="2014-07-09T00:00:00"/>
    <x v="0"/>
    <x v="6"/>
    <x v="120"/>
    <x v="4"/>
    <x v="2"/>
    <x v="11"/>
    <x v="374"/>
    <n v="21.86"/>
    <n v="3"/>
    <n v="3.55"/>
  </r>
  <r>
    <d v="2014-07-09T00:00:00"/>
    <x v="0"/>
    <x v="6"/>
    <x v="195"/>
    <x v="28"/>
    <x v="1"/>
    <x v="7"/>
    <x v="148"/>
    <n v="429.9"/>
    <n v="5"/>
    <n v="111.77"/>
  </r>
  <r>
    <d v="2014-07-09T00:00:00"/>
    <x v="0"/>
    <x v="6"/>
    <x v="195"/>
    <x v="28"/>
    <x v="2"/>
    <x v="9"/>
    <x v="375"/>
    <n v="32.06"/>
    <n v="2"/>
    <n v="15.39"/>
  </r>
  <r>
    <d v="2014-07-09T00:00:00"/>
    <x v="0"/>
    <x v="6"/>
    <x v="195"/>
    <x v="28"/>
    <x v="1"/>
    <x v="1"/>
    <x v="376"/>
    <n v="161.96"/>
    <n v="2"/>
    <n v="45.35"/>
  </r>
  <r>
    <d v="2014-07-09T00:00:00"/>
    <x v="0"/>
    <x v="6"/>
    <x v="195"/>
    <x v="28"/>
    <x v="2"/>
    <x v="6"/>
    <x v="377"/>
    <n v="19.86"/>
    <n v="2"/>
    <n v="5.76"/>
  </r>
  <r>
    <d v="2014-07-09T00:00:00"/>
    <x v="0"/>
    <x v="6"/>
    <x v="196"/>
    <x v="5"/>
    <x v="2"/>
    <x v="15"/>
    <x v="378"/>
    <n v="27.36"/>
    <n v="4"/>
    <n v="7.39"/>
  </r>
  <r>
    <d v="2014-07-09T00:00:00"/>
    <x v="0"/>
    <x v="6"/>
    <x v="196"/>
    <x v="5"/>
    <x v="2"/>
    <x v="3"/>
    <x v="132"/>
    <n v="20.56"/>
    <n v="2"/>
    <n v="9.66"/>
  </r>
  <r>
    <d v="2014-07-09T00:00:00"/>
    <x v="0"/>
    <x v="6"/>
    <x v="196"/>
    <x v="5"/>
    <x v="2"/>
    <x v="9"/>
    <x v="379"/>
    <n v="83.92"/>
    <n v="5"/>
    <n v="31.47"/>
  </r>
  <r>
    <d v="2014-07-09T00:00:00"/>
    <x v="0"/>
    <x v="6"/>
    <x v="197"/>
    <x v="3"/>
    <x v="2"/>
    <x v="4"/>
    <x v="380"/>
    <n v="13.16"/>
    <n v="5"/>
    <n v="4.1100000000000003"/>
  </r>
  <r>
    <d v="2014-07-09T00:00:00"/>
    <x v="0"/>
    <x v="6"/>
    <x v="197"/>
    <x v="3"/>
    <x v="2"/>
    <x v="9"/>
    <x v="381"/>
    <n v="3.83"/>
    <n v="3"/>
    <n v="-6.51"/>
  </r>
  <r>
    <d v="2014-07-09T00:00:00"/>
    <x v="0"/>
    <x v="6"/>
    <x v="197"/>
    <x v="3"/>
    <x v="2"/>
    <x v="9"/>
    <x v="303"/>
    <n v="304.99"/>
    <n v="5"/>
    <n v="-533.73"/>
  </r>
  <r>
    <d v="2014-07-10T00:00:00"/>
    <x v="0"/>
    <x v="6"/>
    <x v="85"/>
    <x v="13"/>
    <x v="1"/>
    <x v="5"/>
    <x v="382"/>
    <n v="129.91999999999999"/>
    <n v="5"/>
    <n v="21.11"/>
  </r>
  <r>
    <d v="2014-07-10T00:00:00"/>
    <x v="0"/>
    <x v="6"/>
    <x v="127"/>
    <x v="4"/>
    <x v="2"/>
    <x v="6"/>
    <x v="383"/>
    <n v="107.44"/>
    <n v="10"/>
    <n v="10.74"/>
  </r>
  <r>
    <d v="2014-07-11T00:00:00"/>
    <x v="0"/>
    <x v="6"/>
    <x v="198"/>
    <x v="4"/>
    <x v="2"/>
    <x v="9"/>
    <x v="384"/>
    <n v="26.05"/>
    <n v="3"/>
    <n v="-44.28"/>
  </r>
  <r>
    <d v="2014-07-11T00:00:00"/>
    <x v="0"/>
    <x v="6"/>
    <x v="198"/>
    <x v="4"/>
    <x v="2"/>
    <x v="13"/>
    <x v="73"/>
    <n v="74.349999999999994"/>
    <n v="3"/>
    <n v="26.95"/>
  </r>
  <r>
    <d v="2014-07-11T00:00:00"/>
    <x v="0"/>
    <x v="6"/>
    <x v="19"/>
    <x v="5"/>
    <x v="2"/>
    <x v="9"/>
    <x v="285"/>
    <n v="123.14"/>
    <n v="7"/>
    <n v="46.18"/>
  </r>
  <r>
    <d v="2014-07-11T00:00:00"/>
    <x v="0"/>
    <x v="6"/>
    <x v="78"/>
    <x v="4"/>
    <x v="1"/>
    <x v="1"/>
    <x v="385"/>
    <n v="683.14"/>
    <n v="4"/>
    <n v="0"/>
  </r>
  <r>
    <d v="2014-07-11T00:00:00"/>
    <x v="0"/>
    <x v="6"/>
    <x v="78"/>
    <x v="4"/>
    <x v="2"/>
    <x v="9"/>
    <x v="386"/>
    <n v="1.48"/>
    <n v="3"/>
    <n v="-2.21"/>
  </r>
  <r>
    <d v="2014-07-11T00:00:00"/>
    <x v="0"/>
    <x v="6"/>
    <x v="78"/>
    <x v="4"/>
    <x v="2"/>
    <x v="15"/>
    <x v="387"/>
    <n v="40.71"/>
    <n v="7"/>
    <n v="3.56"/>
  </r>
  <r>
    <d v="2014-07-11T00:00:00"/>
    <x v="0"/>
    <x v="6"/>
    <x v="199"/>
    <x v="0"/>
    <x v="2"/>
    <x v="10"/>
    <x v="388"/>
    <n v="245.88"/>
    <n v="6"/>
    <n v="68.849999999999994"/>
  </r>
  <r>
    <d v="2014-07-11T00:00:00"/>
    <x v="0"/>
    <x v="6"/>
    <x v="199"/>
    <x v="0"/>
    <x v="2"/>
    <x v="6"/>
    <x v="389"/>
    <n v="36.630000000000003"/>
    <n v="3"/>
    <n v="9.89"/>
  </r>
  <r>
    <d v="2014-07-11T00:00:00"/>
    <x v="0"/>
    <x v="6"/>
    <x v="199"/>
    <x v="0"/>
    <x v="2"/>
    <x v="6"/>
    <x v="390"/>
    <n v="22.58"/>
    <n v="2"/>
    <n v="5.87"/>
  </r>
  <r>
    <d v="2014-07-11T00:00:00"/>
    <x v="0"/>
    <x v="6"/>
    <x v="199"/>
    <x v="0"/>
    <x v="2"/>
    <x v="9"/>
    <x v="391"/>
    <n v="12.39"/>
    <n v="3"/>
    <n v="5.82"/>
  </r>
  <r>
    <d v="2014-07-11T00:00:00"/>
    <x v="0"/>
    <x v="6"/>
    <x v="190"/>
    <x v="2"/>
    <x v="2"/>
    <x v="4"/>
    <x v="392"/>
    <n v="5.92"/>
    <n v="4"/>
    <n v="2.84"/>
  </r>
  <r>
    <d v="2014-07-11T00:00:00"/>
    <x v="0"/>
    <x v="6"/>
    <x v="190"/>
    <x v="2"/>
    <x v="2"/>
    <x v="3"/>
    <x v="393"/>
    <n v="30.18"/>
    <n v="3"/>
    <n v="13.88"/>
  </r>
  <r>
    <d v="2014-07-11T00:00:00"/>
    <x v="0"/>
    <x v="6"/>
    <x v="200"/>
    <x v="16"/>
    <x v="2"/>
    <x v="3"/>
    <x v="261"/>
    <n v="25.92"/>
    <n v="5"/>
    <n v="9.07"/>
  </r>
  <r>
    <d v="2014-07-11T00:00:00"/>
    <x v="0"/>
    <x v="6"/>
    <x v="200"/>
    <x v="16"/>
    <x v="2"/>
    <x v="11"/>
    <x v="394"/>
    <n v="120.77"/>
    <n v="4"/>
    <n v="9.06"/>
  </r>
  <r>
    <d v="2014-07-12T00:00:00"/>
    <x v="0"/>
    <x v="6"/>
    <x v="58"/>
    <x v="20"/>
    <x v="2"/>
    <x v="3"/>
    <x v="342"/>
    <n v="105.52"/>
    <n v="4"/>
    <n v="48.54"/>
  </r>
  <r>
    <d v="2014-07-12T00:00:00"/>
    <x v="0"/>
    <x v="6"/>
    <x v="201"/>
    <x v="5"/>
    <x v="2"/>
    <x v="11"/>
    <x v="395"/>
    <n v="8.64"/>
    <n v="3"/>
    <n v="2.42"/>
  </r>
  <r>
    <d v="2014-07-12T00:00:00"/>
    <x v="0"/>
    <x v="6"/>
    <x v="16"/>
    <x v="1"/>
    <x v="2"/>
    <x v="6"/>
    <x v="162"/>
    <n v="269.36"/>
    <n v="7"/>
    <n v="70.03"/>
  </r>
  <r>
    <d v="2014-07-12T00:00:00"/>
    <x v="0"/>
    <x v="6"/>
    <x v="202"/>
    <x v="5"/>
    <x v="2"/>
    <x v="3"/>
    <x v="396"/>
    <n v="164.88"/>
    <n v="3"/>
    <n v="80.790000000000006"/>
  </r>
  <r>
    <d v="2014-08-02T00:00:00"/>
    <x v="0"/>
    <x v="7"/>
    <x v="117"/>
    <x v="14"/>
    <x v="1"/>
    <x v="5"/>
    <x v="397"/>
    <n v="14.56"/>
    <n v="2"/>
    <n v="5.53"/>
  </r>
  <r>
    <d v="2014-08-04T00:00:00"/>
    <x v="0"/>
    <x v="7"/>
    <x v="203"/>
    <x v="23"/>
    <x v="2"/>
    <x v="4"/>
    <x v="392"/>
    <n v="2.37"/>
    <n v="2"/>
    <n v="0.83"/>
  </r>
  <r>
    <d v="2014-08-04T00:00:00"/>
    <x v="0"/>
    <x v="7"/>
    <x v="203"/>
    <x v="23"/>
    <x v="2"/>
    <x v="3"/>
    <x v="398"/>
    <n v="19.010000000000002"/>
    <n v="3"/>
    <n v="6.89"/>
  </r>
  <r>
    <d v="2014-08-04T00:00:00"/>
    <x v="0"/>
    <x v="7"/>
    <x v="204"/>
    <x v="34"/>
    <x v="1"/>
    <x v="7"/>
    <x v="399"/>
    <n v="1215.92"/>
    <n v="8"/>
    <n v="316.14"/>
  </r>
  <r>
    <d v="2014-08-04T00:00:00"/>
    <x v="0"/>
    <x v="7"/>
    <x v="205"/>
    <x v="23"/>
    <x v="2"/>
    <x v="4"/>
    <x v="307"/>
    <n v="49.79"/>
    <n v="8"/>
    <n v="-11.83"/>
  </r>
  <r>
    <d v="2014-08-04T00:00:00"/>
    <x v="0"/>
    <x v="7"/>
    <x v="117"/>
    <x v="5"/>
    <x v="1"/>
    <x v="7"/>
    <x v="400"/>
    <n v="99.59"/>
    <n v="1"/>
    <n v="2.4900000000000002"/>
  </r>
  <r>
    <d v="2014-08-04T00:00:00"/>
    <x v="0"/>
    <x v="7"/>
    <x v="117"/>
    <x v="5"/>
    <x v="0"/>
    <x v="0"/>
    <x v="401"/>
    <n v="399.96"/>
    <n v="4"/>
    <n v="139.99"/>
  </r>
  <r>
    <d v="2014-08-04T00:00:00"/>
    <x v="0"/>
    <x v="7"/>
    <x v="206"/>
    <x v="18"/>
    <x v="1"/>
    <x v="7"/>
    <x v="402"/>
    <n v="172.11"/>
    <n v="1"/>
    <n v="-94.66"/>
  </r>
  <r>
    <d v="2014-08-05T00:00:00"/>
    <x v="0"/>
    <x v="7"/>
    <x v="207"/>
    <x v="13"/>
    <x v="0"/>
    <x v="12"/>
    <x v="403"/>
    <n v="1799.97"/>
    <n v="5"/>
    <n v="240"/>
  </r>
  <r>
    <d v="2014-08-06T00:00:00"/>
    <x v="0"/>
    <x v="7"/>
    <x v="208"/>
    <x v="1"/>
    <x v="1"/>
    <x v="1"/>
    <x v="385"/>
    <n v="585.54999999999995"/>
    <n v="3"/>
    <n v="73.19"/>
  </r>
  <r>
    <d v="2014-08-06T00:00:00"/>
    <x v="0"/>
    <x v="7"/>
    <x v="75"/>
    <x v="26"/>
    <x v="1"/>
    <x v="1"/>
    <x v="404"/>
    <n v="170.35"/>
    <n v="3"/>
    <n v="10.65"/>
  </r>
  <r>
    <d v="2014-08-06T00:00:00"/>
    <x v="0"/>
    <x v="7"/>
    <x v="209"/>
    <x v="2"/>
    <x v="2"/>
    <x v="9"/>
    <x v="405"/>
    <n v="68.48"/>
    <n v="2"/>
    <n v="25.68"/>
  </r>
  <r>
    <d v="2014-08-06T00:00:00"/>
    <x v="0"/>
    <x v="7"/>
    <x v="209"/>
    <x v="2"/>
    <x v="2"/>
    <x v="6"/>
    <x v="406"/>
    <n v="1676.88"/>
    <n v="6"/>
    <n v="83.84"/>
  </r>
  <r>
    <d v="2014-08-07T00:00:00"/>
    <x v="0"/>
    <x v="7"/>
    <x v="210"/>
    <x v="2"/>
    <x v="1"/>
    <x v="1"/>
    <x v="404"/>
    <n v="63.88"/>
    <n v="1"/>
    <n v="10.65"/>
  </r>
  <r>
    <d v="2014-08-07T00:00:00"/>
    <x v="0"/>
    <x v="7"/>
    <x v="211"/>
    <x v="5"/>
    <x v="1"/>
    <x v="7"/>
    <x v="407"/>
    <n v="502.49"/>
    <n v="3"/>
    <n v="-87.94"/>
  </r>
  <r>
    <d v="2014-08-07T00:00:00"/>
    <x v="0"/>
    <x v="7"/>
    <x v="211"/>
    <x v="5"/>
    <x v="2"/>
    <x v="9"/>
    <x v="408"/>
    <n v="196.7"/>
    <n v="6"/>
    <n v="68.849999999999994"/>
  </r>
  <r>
    <d v="2014-08-08T00:00:00"/>
    <x v="0"/>
    <x v="7"/>
    <x v="212"/>
    <x v="5"/>
    <x v="2"/>
    <x v="10"/>
    <x v="56"/>
    <n v="76.12"/>
    <n v="2"/>
    <n v="22.07"/>
  </r>
  <r>
    <d v="2014-08-08T00:00:00"/>
    <x v="0"/>
    <x v="7"/>
    <x v="212"/>
    <x v="5"/>
    <x v="0"/>
    <x v="12"/>
    <x v="409"/>
    <n v="1199.98"/>
    <n v="3"/>
    <n v="434.99"/>
  </r>
  <r>
    <d v="2014-08-08T00:00:00"/>
    <x v="0"/>
    <x v="7"/>
    <x v="212"/>
    <x v="5"/>
    <x v="0"/>
    <x v="2"/>
    <x v="410"/>
    <n v="445.96"/>
    <n v="5"/>
    <n v="55.75"/>
  </r>
  <r>
    <d v="2014-08-08T00:00:00"/>
    <x v="0"/>
    <x v="7"/>
    <x v="212"/>
    <x v="5"/>
    <x v="1"/>
    <x v="5"/>
    <x v="411"/>
    <n v="327.76"/>
    <n v="8"/>
    <n v="91.77"/>
  </r>
  <r>
    <d v="2014-08-08T00:00:00"/>
    <x v="0"/>
    <x v="7"/>
    <x v="213"/>
    <x v="23"/>
    <x v="1"/>
    <x v="5"/>
    <x v="412"/>
    <n v="121.38"/>
    <n v="4"/>
    <n v="-3.03"/>
  </r>
  <r>
    <d v="2014-08-08T00:00:00"/>
    <x v="0"/>
    <x v="7"/>
    <x v="213"/>
    <x v="23"/>
    <x v="0"/>
    <x v="0"/>
    <x v="413"/>
    <n v="95.98"/>
    <n v="3"/>
    <n v="-10.8"/>
  </r>
  <r>
    <d v="2014-08-08T00:00:00"/>
    <x v="0"/>
    <x v="7"/>
    <x v="214"/>
    <x v="5"/>
    <x v="2"/>
    <x v="6"/>
    <x v="162"/>
    <n v="423.28"/>
    <n v="11"/>
    <n v="110.05"/>
  </r>
  <r>
    <d v="2014-08-08T00:00:00"/>
    <x v="0"/>
    <x v="7"/>
    <x v="215"/>
    <x v="10"/>
    <x v="0"/>
    <x v="12"/>
    <x v="64"/>
    <n v="549.99"/>
    <n v="1"/>
    <n v="275"/>
  </r>
  <r>
    <d v="2014-08-08T00:00:00"/>
    <x v="0"/>
    <x v="7"/>
    <x v="215"/>
    <x v="10"/>
    <x v="2"/>
    <x v="10"/>
    <x v="414"/>
    <n v="167.54"/>
    <n v="3"/>
    <n v="37.229999999999997"/>
  </r>
  <r>
    <d v="2014-08-08T00:00:00"/>
    <x v="0"/>
    <x v="7"/>
    <x v="215"/>
    <x v="10"/>
    <x v="2"/>
    <x v="13"/>
    <x v="415"/>
    <n v="38.340000000000003"/>
    <n v="3"/>
    <n v="17.25"/>
  </r>
  <r>
    <d v="2014-08-08T00:00:00"/>
    <x v="0"/>
    <x v="7"/>
    <x v="215"/>
    <x v="10"/>
    <x v="1"/>
    <x v="5"/>
    <x v="338"/>
    <n v="53.88"/>
    <n v="6"/>
    <n v="22.63"/>
  </r>
  <r>
    <d v="2014-08-08T00:00:00"/>
    <x v="0"/>
    <x v="7"/>
    <x v="215"/>
    <x v="10"/>
    <x v="0"/>
    <x v="2"/>
    <x v="78"/>
    <n v="299.98"/>
    <n v="2"/>
    <n v="83.99"/>
  </r>
  <r>
    <d v="2014-08-08T00:00:00"/>
    <x v="0"/>
    <x v="7"/>
    <x v="216"/>
    <x v="11"/>
    <x v="1"/>
    <x v="16"/>
    <x v="416"/>
    <n v="155.46"/>
    <n v="4"/>
    <n v="-7.77"/>
  </r>
  <r>
    <d v="2014-08-09T00:00:00"/>
    <x v="0"/>
    <x v="7"/>
    <x v="217"/>
    <x v="4"/>
    <x v="2"/>
    <x v="11"/>
    <x v="417"/>
    <n v="9.94"/>
    <n v="3"/>
    <n v="2.73"/>
  </r>
  <r>
    <d v="2014-08-09T00:00:00"/>
    <x v="0"/>
    <x v="7"/>
    <x v="217"/>
    <x v="4"/>
    <x v="0"/>
    <x v="14"/>
    <x v="418"/>
    <n v="8159.95"/>
    <n v="8"/>
    <n v="-1359.99"/>
  </r>
  <r>
    <d v="2014-08-09T00:00:00"/>
    <x v="0"/>
    <x v="7"/>
    <x v="217"/>
    <x v="4"/>
    <x v="2"/>
    <x v="6"/>
    <x v="252"/>
    <n v="275.93"/>
    <n v="3"/>
    <n v="-58.63"/>
  </r>
  <r>
    <d v="2014-08-09T00:00:00"/>
    <x v="0"/>
    <x v="7"/>
    <x v="217"/>
    <x v="4"/>
    <x v="1"/>
    <x v="1"/>
    <x v="419"/>
    <n v="1740.06"/>
    <n v="9"/>
    <n v="-24.86"/>
  </r>
  <r>
    <d v="2014-08-09T00:00:00"/>
    <x v="0"/>
    <x v="7"/>
    <x v="217"/>
    <x v="4"/>
    <x v="2"/>
    <x v="11"/>
    <x v="320"/>
    <n v="32.06"/>
    <n v="6"/>
    <n v="6.81"/>
  </r>
  <r>
    <d v="2014-08-09T00:00:00"/>
    <x v="0"/>
    <x v="7"/>
    <x v="217"/>
    <x v="4"/>
    <x v="2"/>
    <x v="10"/>
    <x v="53"/>
    <n v="177.98"/>
    <n v="5"/>
    <n v="-453.85"/>
  </r>
  <r>
    <d v="2014-08-09T00:00:00"/>
    <x v="0"/>
    <x v="7"/>
    <x v="217"/>
    <x v="4"/>
    <x v="0"/>
    <x v="2"/>
    <x v="420"/>
    <n v="143.97999999999999"/>
    <n v="3"/>
    <n v="9"/>
  </r>
  <r>
    <d v="2014-08-09T00:00:00"/>
    <x v="0"/>
    <x v="7"/>
    <x v="141"/>
    <x v="5"/>
    <x v="0"/>
    <x v="0"/>
    <x v="421"/>
    <n v="49.98"/>
    <n v="2"/>
    <n v="8.5"/>
  </r>
  <r>
    <d v="2014-08-09T00:00:00"/>
    <x v="0"/>
    <x v="7"/>
    <x v="218"/>
    <x v="4"/>
    <x v="2"/>
    <x v="9"/>
    <x v="422"/>
    <n v="51.18"/>
    <n v="4"/>
    <n v="-79.34"/>
  </r>
  <r>
    <d v="2014-08-09T00:00:00"/>
    <x v="0"/>
    <x v="7"/>
    <x v="219"/>
    <x v="19"/>
    <x v="0"/>
    <x v="0"/>
    <x v="423"/>
    <n v="32.97"/>
    <n v="3"/>
    <n v="12.86"/>
  </r>
  <r>
    <d v="2014-08-09T00:00:00"/>
    <x v="0"/>
    <x v="7"/>
    <x v="219"/>
    <x v="19"/>
    <x v="0"/>
    <x v="0"/>
    <x v="116"/>
    <n v="83.88"/>
    <n v="4"/>
    <n v="30.2"/>
  </r>
  <r>
    <d v="2014-08-09T00:00:00"/>
    <x v="0"/>
    <x v="7"/>
    <x v="135"/>
    <x v="5"/>
    <x v="2"/>
    <x v="10"/>
    <x v="424"/>
    <n v="56.65"/>
    <n v="5"/>
    <n v="24.36"/>
  </r>
  <r>
    <d v="2014-08-09T00:00:00"/>
    <x v="0"/>
    <x v="7"/>
    <x v="135"/>
    <x v="5"/>
    <x v="2"/>
    <x v="6"/>
    <x v="425"/>
    <n v="14.97"/>
    <n v="1"/>
    <n v="4.1900000000000004"/>
  </r>
  <r>
    <d v="2014-08-09T00:00:00"/>
    <x v="0"/>
    <x v="7"/>
    <x v="135"/>
    <x v="5"/>
    <x v="2"/>
    <x v="4"/>
    <x v="426"/>
    <n v="4.0199999999999996"/>
    <n v="2"/>
    <n v="1.97"/>
  </r>
  <r>
    <d v="2014-08-09T00:00:00"/>
    <x v="0"/>
    <x v="7"/>
    <x v="220"/>
    <x v="20"/>
    <x v="2"/>
    <x v="4"/>
    <x v="299"/>
    <n v="45"/>
    <n v="9"/>
    <n v="21.6"/>
  </r>
  <r>
    <d v="2014-08-09T00:00:00"/>
    <x v="0"/>
    <x v="7"/>
    <x v="220"/>
    <x v="20"/>
    <x v="0"/>
    <x v="14"/>
    <x v="427"/>
    <n v="209.97"/>
    <n v="3"/>
    <n v="90.29"/>
  </r>
  <r>
    <d v="2014-08-09T00:00:00"/>
    <x v="0"/>
    <x v="7"/>
    <x v="221"/>
    <x v="2"/>
    <x v="2"/>
    <x v="10"/>
    <x v="428"/>
    <n v="16.78"/>
    <n v="2"/>
    <n v="4.2"/>
  </r>
  <r>
    <d v="2014-08-09T00:00:00"/>
    <x v="0"/>
    <x v="7"/>
    <x v="222"/>
    <x v="1"/>
    <x v="2"/>
    <x v="11"/>
    <x v="298"/>
    <n v="5.88"/>
    <n v="2"/>
    <n v="2.65"/>
  </r>
  <r>
    <d v="2014-08-09T00:00:00"/>
    <x v="0"/>
    <x v="7"/>
    <x v="222"/>
    <x v="1"/>
    <x v="1"/>
    <x v="1"/>
    <x v="429"/>
    <n v="975.92"/>
    <n v="5"/>
    <n v="121.99"/>
  </r>
  <r>
    <d v="2014-08-09T00:00:00"/>
    <x v="0"/>
    <x v="7"/>
    <x v="222"/>
    <x v="1"/>
    <x v="2"/>
    <x v="11"/>
    <x v="430"/>
    <n v="303.83999999999997"/>
    <n v="8"/>
    <n v="91.15"/>
  </r>
  <r>
    <d v="2014-08-09T00:00:00"/>
    <x v="0"/>
    <x v="7"/>
    <x v="222"/>
    <x v="1"/>
    <x v="2"/>
    <x v="6"/>
    <x v="431"/>
    <n v="485.88"/>
    <n v="6"/>
    <n v="19.440000000000001"/>
  </r>
  <r>
    <d v="2014-08-09T00:00:00"/>
    <x v="0"/>
    <x v="7"/>
    <x v="223"/>
    <x v="4"/>
    <x v="2"/>
    <x v="3"/>
    <x v="432"/>
    <n v="17.899999999999999"/>
    <n v="2"/>
    <n v="6.27"/>
  </r>
  <r>
    <d v="2014-08-09T00:00:00"/>
    <x v="0"/>
    <x v="7"/>
    <x v="223"/>
    <x v="4"/>
    <x v="1"/>
    <x v="1"/>
    <x v="419"/>
    <n v="966.7"/>
    <n v="5"/>
    <n v="-13.81"/>
  </r>
  <r>
    <d v="2014-08-09T00:00:00"/>
    <x v="0"/>
    <x v="7"/>
    <x v="223"/>
    <x v="4"/>
    <x v="2"/>
    <x v="3"/>
    <x v="433"/>
    <n v="182.11"/>
    <n v="6"/>
    <n v="61.46"/>
  </r>
  <r>
    <d v="2014-08-09T00:00:00"/>
    <x v="0"/>
    <x v="7"/>
    <x v="224"/>
    <x v="2"/>
    <x v="1"/>
    <x v="1"/>
    <x v="434"/>
    <n v="172.76"/>
    <n v="2"/>
    <n v="13.44"/>
  </r>
  <r>
    <d v="2014-08-09T00:00:00"/>
    <x v="0"/>
    <x v="7"/>
    <x v="224"/>
    <x v="2"/>
    <x v="2"/>
    <x v="11"/>
    <x v="435"/>
    <n v="3.52"/>
    <n v="2"/>
    <n v="1.69"/>
  </r>
  <r>
    <d v="2014-08-09T00:00:00"/>
    <x v="0"/>
    <x v="7"/>
    <x v="225"/>
    <x v="5"/>
    <x v="2"/>
    <x v="9"/>
    <x v="436"/>
    <n v="8.61"/>
    <n v="2"/>
    <n v="3.01"/>
  </r>
  <r>
    <d v="2014-08-10T00:00:00"/>
    <x v="0"/>
    <x v="7"/>
    <x v="226"/>
    <x v="12"/>
    <x v="0"/>
    <x v="0"/>
    <x v="437"/>
    <n v="23.47"/>
    <n v="3"/>
    <n v="4.99"/>
  </r>
  <r>
    <d v="2014-08-10T00:00:00"/>
    <x v="0"/>
    <x v="7"/>
    <x v="227"/>
    <x v="2"/>
    <x v="2"/>
    <x v="3"/>
    <x v="438"/>
    <n v="123.92"/>
    <n v="4"/>
    <n v="55.76"/>
  </r>
  <r>
    <d v="2014-08-11T00:00:00"/>
    <x v="0"/>
    <x v="7"/>
    <x v="131"/>
    <x v="5"/>
    <x v="0"/>
    <x v="2"/>
    <x v="439"/>
    <n v="333.58"/>
    <n v="3"/>
    <n v="25.02"/>
  </r>
  <r>
    <d v="2014-08-12T00:00:00"/>
    <x v="0"/>
    <x v="7"/>
    <x v="228"/>
    <x v="4"/>
    <x v="2"/>
    <x v="6"/>
    <x v="440"/>
    <n v="60.42"/>
    <n v="2"/>
    <n v="6.04"/>
  </r>
  <r>
    <d v="2014-08-12T00:00:00"/>
    <x v="0"/>
    <x v="7"/>
    <x v="229"/>
    <x v="16"/>
    <x v="2"/>
    <x v="8"/>
    <x v="108"/>
    <n v="27.89"/>
    <n v="7"/>
    <n v="9.06"/>
  </r>
  <r>
    <d v="2014-08-12T00:00:00"/>
    <x v="0"/>
    <x v="7"/>
    <x v="229"/>
    <x v="16"/>
    <x v="2"/>
    <x v="9"/>
    <x v="441"/>
    <n v="6.46"/>
    <n v="4"/>
    <n v="-4.5199999999999996"/>
  </r>
  <r>
    <d v="2014-08-12T00:00:00"/>
    <x v="0"/>
    <x v="7"/>
    <x v="229"/>
    <x v="16"/>
    <x v="0"/>
    <x v="2"/>
    <x v="442"/>
    <n v="52.68"/>
    <n v="3"/>
    <n v="19.760000000000002"/>
  </r>
  <r>
    <d v="2014-08-12T00:00:00"/>
    <x v="0"/>
    <x v="7"/>
    <x v="229"/>
    <x v="16"/>
    <x v="2"/>
    <x v="15"/>
    <x v="443"/>
    <n v="13.88"/>
    <n v="5"/>
    <n v="-2.6"/>
  </r>
  <r>
    <d v="2014-08-12T00:00:00"/>
    <x v="0"/>
    <x v="7"/>
    <x v="229"/>
    <x v="16"/>
    <x v="0"/>
    <x v="0"/>
    <x v="444"/>
    <n v="103.92"/>
    <n v="10"/>
    <n v="-18.190000000000001"/>
  </r>
  <r>
    <d v="2014-08-12T00:00:00"/>
    <x v="0"/>
    <x v="7"/>
    <x v="229"/>
    <x v="16"/>
    <x v="2"/>
    <x v="8"/>
    <x v="445"/>
    <n v="11.52"/>
    <n v="5"/>
    <n v="3.74"/>
  </r>
  <r>
    <d v="2014-08-12T00:00:00"/>
    <x v="0"/>
    <x v="7"/>
    <x v="229"/>
    <x v="16"/>
    <x v="2"/>
    <x v="3"/>
    <x v="446"/>
    <n v="10.37"/>
    <n v="2"/>
    <n v="3.63"/>
  </r>
  <r>
    <d v="2014-08-12T00:00:00"/>
    <x v="0"/>
    <x v="7"/>
    <x v="229"/>
    <x v="16"/>
    <x v="2"/>
    <x v="6"/>
    <x v="248"/>
    <n v="39.07"/>
    <n v="3"/>
    <n v="2.93"/>
  </r>
  <r>
    <d v="2014-08-12T00:00:00"/>
    <x v="0"/>
    <x v="7"/>
    <x v="230"/>
    <x v="1"/>
    <x v="2"/>
    <x v="3"/>
    <x v="447"/>
    <n v="45.68"/>
    <n v="2"/>
    <n v="21.01"/>
  </r>
  <r>
    <d v="2014-08-12T00:00:00"/>
    <x v="0"/>
    <x v="7"/>
    <x v="230"/>
    <x v="1"/>
    <x v="1"/>
    <x v="1"/>
    <x v="223"/>
    <n v="603.91999999999996"/>
    <n v="5"/>
    <n v="45.29"/>
  </r>
  <r>
    <d v="2014-08-12T00:00:00"/>
    <x v="0"/>
    <x v="7"/>
    <x v="231"/>
    <x v="5"/>
    <x v="1"/>
    <x v="5"/>
    <x v="448"/>
    <n v="39.880000000000003"/>
    <n v="2"/>
    <n v="11.17"/>
  </r>
  <r>
    <d v="2014-08-12T00:00:00"/>
    <x v="0"/>
    <x v="7"/>
    <x v="231"/>
    <x v="5"/>
    <x v="1"/>
    <x v="5"/>
    <x v="168"/>
    <n v="79.44"/>
    <n v="3"/>
    <n v="28.6"/>
  </r>
  <r>
    <d v="2014-09-01T00:00:00"/>
    <x v="0"/>
    <x v="8"/>
    <x v="232"/>
    <x v="4"/>
    <x v="2"/>
    <x v="11"/>
    <x v="449"/>
    <n v="9.34"/>
    <n v="2"/>
    <n v="1.17"/>
  </r>
  <r>
    <d v="2014-09-01T00:00:00"/>
    <x v="0"/>
    <x v="8"/>
    <x v="232"/>
    <x v="4"/>
    <x v="0"/>
    <x v="0"/>
    <x v="450"/>
    <n v="31.2"/>
    <n v="3"/>
    <n v="9.75"/>
  </r>
  <r>
    <d v="2014-09-05T00:00:00"/>
    <x v="0"/>
    <x v="8"/>
    <x v="233"/>
    <x v="5"/>
    <x v="0"/>
    <x v="0"/>
    <x v="314"/>
    <n v="67.8"/>
    <n v="4"/>
    <n v="4.07"/>
  </r>
  <r>
    <d v="2014-09-05T00:00:00"/>
    <x v="0"/>
    <x v="8"/>
    <x v="233"/>
    <x v="5"/>
    <x v="0"/>
    <x v="0"/>
    <x v="451"/>
    <n v="167.97"/>
    <n v="3"/>
    <n v="40.31"/>
  </r>
  <r>
    <d v="2014-09-05T00:00:00"/>
    <x v="0"/>
    <x v="8"/>
    <x v="193"/>
    <x v="17"/>
    <x v="2"/>
    <x v="6"/>
    <x v="452"/>
    <n v="83.25"/>
    <n v="3"/>
    <n v="14.99"/>
  </r>
  <r>
    <d v="2014-09-05T00:00:00"/>
    <x v="0"/>
    <x v="8"/>
    <x v="193"/>
    <x v="17"/>
    <x v="2"/>
    <x v="8"/>
    <x v="191"/>
    <n v="9.4499999999999993"/>
    <n v="3"/>
    <n v="4.54"/>
  </r>
  <r>
    <d v="2014-09-05T00:00:00"/>
    <x v="0"/>
    <x v="8"/>
    <x v="193"/>
    <x v="17"/>
    <x v="2"/>
    <x v="8"/>
    <x v="453"/>
    <n v="20.65"/>
    <n v="5"/>
    <n v="9.5"/>
  </r>
  <r>
    <d v="2014-09-05T00:00:00"/>
    <x v="0"/>
    <x v="8"/>
    <x v="193"/>
    <x v="17"/>
    <x v="2"/>
    <x v="3"/>
    <x v="454"/>
    <n v="45.36"/>
    <n v="7"/>
    <n v="21.77"/>
  </r>
  <r>
    <d v="2014-09-06T00:00:00"/>
    <x v="0"/>
    <x v="8"/>
    <x v="234"/>
    <x v="5"/>
    <x v="1"/>
    <x v="5"/>
    <x v="331"/>
    <n v="48.86"/>
    <n v="7"/>
    <n v="14.17"/>
  </r>
  <r>
    <d v="2014-09-06T00:00:00"/>
    <x v="0"/>
    <x v="8"/>
    <x v="234"/>
    <x v="5"/>
    <x v="2"/>
    <x v="11"/>
    <x v="265"/>
    <n v="7.28"/>
    <n v="4"/>
    <n v="1.97"/>
  </r>
  <r>
    <d v="2014-09-06T00:00:00"/>
    <x v="0"/>
    <x v="8"/>
    <x v="234"/>
    <x v="5"/>
    <x v="0"/>
    <x v="2"/>
    <x v="455"/>
    <n v="907.15"/>
    <n v="6"/>
    <n v="90.72"/>
  </r>
  <r>
    <d v="2014-09-06T00:00:00"/>
    <x v="0"/>
    <x v="8"/>
    <x v="234"/>
    <x v="5"/>
    <x v="2"/>
    <x v="9"/>
    <x v="456"/>
    <n v="18.5"/>
    <n v="3"/>
    <n v="5.78"/>
  </r>
  <r>
    <d v="2014-09-06T00:00:00"/>
    <x v="0"/>
    <x v="8"/>
    <x v="234"/>
    <x v="5"/>
    <x v="2"/>
    <x v="10"/>
    <x v="281"/>
    <n v="114.9"/>
    <n v="5"/>
    <n v="34.47"/>
  </r>
  <r>
    <d v="2014-09-06T00:00:00"/>
    <x v="0"/>
    <x v="8"/>
    <x v="234"/>
    <x v="5"/>
    <x v="1"/>
    <x v="7"/>
    <x v="457"/>
    <n v="1706.18"/>
    <n v="9"/>
    <n v="85.31"/>
  </r>
  <r>
    <d v="2014-09-06T00:00:00"/>
    <x v="0"/>
    <x v="8"/>
    <x v="234"/>
    <x v="5"/>
    <x v="0"/>
    <x v="2"/>
    <x v="458"/>
    <n v="911.42"/>
    <n v="4"/>
    <n v="68.36"/>
  </r>
  <r>
    <d v="2014-09-06T00:00:00"/>
    <x v="0"/>
    <x v="8"/>
    <x v="235"/>
    <x v="4"/>
    <x v="0"/>
    <x v="2"/>
    <x v="459"/>
    <n v="7.99"/>
    <n v="1"/>
    <n v="0.6"/>
  </r>
  <r>
    <d v="2014-09-06T00:00:00"/>
    <x v="0"/>
    <x v="8"/>
    <x v="235"/>
    <x v="4"/>
    <x v="0"/>
    <x v="0"/>
    <x v="460"/>
    <n v="63.98"/>
    <n v="2"/>
    <n v="10.4"/>
  </r>
  <r>
    <d v="2014-09-06T00:00:00"/>
    <x v="0"/>
    <x v="8"/>
    <x v="235"/>
    <x v="4"/>
    <x v="2"/>
    <x v="11"/>
    <x v="461"/>
    <n v="70.37"/>
    <n v="2"/>
    <n v="6.16"/>
  </r>
  <r>
    <d v="2014-09-06T00:00:00"/>
    <x v="0"/>
    <x v="8"/>
    <x v="236"/>
    <x v="5"/>
    <x v="2"/>
    <x v="15"/>
    <x v="462"/>
    <n v="7.36"/>
    <n v="2"/>
    <n v="0.15"/>
  </r>
  <r>
    <d v="2014-09-06T00:00:00"/>
    <x v="0"/>
    <x v="8"/>
    <x v="236"/>
    <x v="5"/>
    <x v="2"/>
    <x v="11"/>
    <x v="463"/>
    <n v="23.1"/>
    <n v="2"/>
    <n v="10.63"/>
  </r>
  <r>
    <d v="2014-09-06T00:00:00"/>
    <x v="0"/>
    <x v="8"/>
    <x v="237"/>
    <x v="20"/>
    <x v="1"/>
    <x v="7"/>
    <x v="464"/>
    <n v="1441.3"/>
    <n v="7"/>
    <n v="245.02"/>
  </r>
  <r>
    <d v="2014-09-06T00:00:00"/>
    <x v="0"/>
    <x v="8"/>
    <x v="238"/>
    <x v="14"/>
    <x v="2"/>
    <x v="11"/>
    <x v="163"/>
    <n v="18.059999999999999"/>
    <n v="7"/>
    <n v="4.7"/>
  </r>
  <r>
    <d v="2014-09-06T00:00:00"/>
    <x v="0"/>
    <x v="8"/>
    <x v="238"/>
    <x v="14"/>
    <x v="2"/>
    <x v="3"/>
    <x v="342"/>
    <n v="79.14"/>
    <n v="3"/>
    <n v="36.4"/>
  </r>
  <r>
    <d v="2014-09-06T00:00:00"/>
    <x v="0"/>
    <x v="8"/>
    <x v="238"/>
    <x v="14"/>
    <x v="1"/>
    <x v="5"/>
    <x v="465"/>
    <n v="37.4"/>
    <n v="2"/>
    <n v="14.21"/>
  </r>
  <r>
    <d v="2014-09-07T00:00:00"/>
    <x v="0"/>
    <x v="8"/>
    <x v="239"/>
    <x v="4"/>
    <x v="2"/>
    <x v="3"/>
    <x v="466"/>
    <n v="10.37"/>
    <n v="2"/>
    <n v="3.63"/>
  </r>
  <r>
    <d v="2014-09-07T00:00:00"/>
    <x v="0"/>
    <x v="8"/>
    <x v="239"/>
    <x v="4"/>
    <x v="2"/>
    <x v="3"/>
    <x v="467"/>
    <n v="14.35"/>
    <n v="3"/>
    <n v="4.49"/>
  </r>
  <r>
    <d v="2014-09-07T00:00:00"/>
    <x v="0"/>
    <x v="8"/>
    <x v="83"/>
    <x v="5"/>
    <x v="2"/>
    <x v="8"/>
    <x v="468"/>
    <n v="2.88"/>
    <n v="1"/>
    <n v="1.41"/>
  </r>
  <r>
    <d v="2014-09-07T00:00:00"/>
    <x v="0"/>
    <x v="8"/>
    <x v="83"/>
    <x v="5"/>
    <x v="2"/>
    <x v="9"/>
    <x v="469"/>
    <n v="41.9"/>
    <n v="6"/>
    <n v="14.14"/>
  </r>
  <r>
    <d v="2014-09-07T00:00:00"/>
    <x v="0"/>
    <x v="8"/>
    <x v="83"/>
    <x v="5"/>
    <x v="2"/>
    <x v="6"/>
    <x v="470"/>
    <n v="23.92"/>
    <n v="4"/>
    <n v="4.07"/>
  </r>
  <r>
    <d v="2014-09-07T00:00:00"/>
    <x v="0"/>
    <x v="8"/>
    <x v="240"/>
    <x v="5"/>
    <x v="2"/>
    <x v="9"/>
    <x v="170"/>
    <n v="14.3"/>
    <n v="6"/>
    <n v="4.6500000000000004"/>
  </r>
  <r>
    <d v="2014-09-07T00:00:00"/>
    <x v="0"/>
    <x v="8"/>
    <x v="240"/>
    <x v="5"/>
    <x v="1"/>
    <x v="16"/>
    <x v="471"/>
    <n v="119.83"/>
    <n v="1"/>
    <n v="7.05"/>
  </r>
  <r>
    <d v="2014-09-07T00:00:00"/>
    <x v="0"/>
    <x v="8"/>
    <x v="240"/>
    <x v="5"/>
    <x v="2"/>
    <x v="11"/>
    <x v="472"/>
    <n v="5.56"/>
    <n v="2"/>
    <n v="2.2200000000000002"/>
  </r>
  <r>
    <d v="2014-09-07T00:00:00"/>
    <x v="0"/>
    <x v="8"/>
    <x v="240"/>
    <x v="5"/>
    <x v="2"/>
    <x v="3"/>
    <x v="473"/>
    <n v="32.4"/>
    <n v="5"/>
    <n v="15.55"/>
  </r>
  <r>
    <d v="2014-09-08T00:00:00"/>
    <x v="0"/>
    <x v="8"/>
    <x v="53"/>
    <x v="11"/>
    <x v="0"/>
    <x v="2"/>
    <x v="410"/>
    <n v="178.38"/>
    <n v="2"/>
    <n v="22.3"/>
  </r>
  <r>
    <d v="2014-09-08T00:00:00"/>
    <x v="0"/>
    <x v="8"/>
    <x v="53"/>
    <x v="11"/>
    <x v="2"/>
    <x v="3"/>
    <x v="474"/>
    <n v="15.55"/>
    <n v="3"/>
    <n v="5.44"/>
  </r>
  <r>
    <d v="2014-09-08T00:00:00"/>
    <x v="0"/>
    <x v="8"/>
    <x v="241"/>
    <x v="5"/>
    <x v="2"/>
    <x v="8"/>
    <x v="475"/>
    <n v="20.88"/>
    <n v="8"/>
    <n v="9.6"/>
  </r>
  <r>
    <d v="2014-09-08T00:00:00"/>
    <x v="0"/>
    <x v="8"/>
    <x v="242"/>
    <x v="1"/>
    <x v="0"/>
    <x v="2"/>
    <x v="476"/>
    <n v="1091.17"/>
    <n v="4"/>
    <n v="68.2"/>
  </r>
  <r>
    <d v="2014-09-08T00:00:00"/>
    <x v="0"/>
    <x v="8"/>
    <x v="242"/>
    <x v="1"/>
    <x v="0"/>
    <x v="2"/>
    <x v="477"/>
    <n v="219.17"/>
    <n v="2"/>
    <n v="-43.83"/>
  </r>
  <r>
    <d v="2014-09-08T00:00:00"/>
    <x v="0"/>
    <x v="8"/>
    <x v="243"/>
    <x v="1"/>
    <x v="2"/>
    <x v="9"/>
    <x v="478"/>
    <n v="2060.7399999999998"/>
    <n v="7"/>
    <n v="643.98"/>
  </r>
  <r>
    <d v="2014-09-08T00:00:00"/>
    <x v="0"/>
    <x v="8"/>
    <x v="244"/>
    <x v="5"/>
    <x v="2"/>
    <x v="3"/>
    <x v="479"/>
    <n v="5.98"/>
    <n v="1"/>
    <n v="2.69"/>
  </r>
  <r>
    <d v="2014-09-08T00:00:00"/>
    <x v="0"/>
    <x v="8"/>
    <x v="57"/>
    <x v="23"/>
    <x v="2"/>
    <x v="4"/>
    <x v="480"/>
    <n v="4.46"/>
    <n v="3"/>
    <n v="-0.95"/>
  </r>
  <r>
    <d v="2014-09-08T00:00:00"/>
    <x v="0"/>
    <x v="8"/>
    <x v="57"/>
    <x v="23"/>
    <x v="2"/>
    <x v="9"/>
    <x v="481"/>
    <n v="9.35"/>
    <n v="5"/>
    <n v="-6.54"/>
  </r>
  <r>
    <d v="2014-09-09T00:00:00"/>
    <x v="0"/>
    <x v="8"/>
    <x v="199"/>
    <x v="10"/>
    <x v="2"/>
    <x v="8"/>
    <x v="482"/>
    <n v="103.6"/>
    <n v="7"/>
    <n v="51.8"/>
  </r>
  <r>
    <d v="2014-09-09T00:00:00"/>
    <x v="0"/>
    <x v="8"/>
    <x v="245"/>
    <x v="6"/>
    <x v="2"/>
    <x v="3"/>
    <x v="269"/>
    <n v="166.44"/>
    <n v="3"/>
    <n v="79.89"/>
  </r>
  <r>
    <d v="2014-09-09T00:00:00"/>
    <x v="0"/>
    <x v="8"/>
    <x v="245"/>
    <x v="6"/>
    <x v="1"/>
    <x v="1"/>
    <x v="483"/>
    <n v="785.88"/>
    <n v="6"/>
    <n v="212.19"/>
  </r>
  <r>
    <d v="2014-09-09T00:00:00"/>
    <x v="0"/>
    <x v="8"/>
    <x v="245"/>
    <x v="6"/>
    <x v="2"/>
    <x v="3"/>
    <x v="484"/>
    <n v="26.2"/>
    <n v="2"/>
    <n v="12.84"/>
  </r>
  <r>
    <d v="2014-09-09T00:00:00"/>
    <x v="0"/>
    <x v="8"/>
    <x v="245"/>
    <x v="6"/>
    <x v="2"/>
    <x v="6"/>
    <x v="485"/>
    <n v="1325.85"/>
    <n v="5"/>
    <n v="238.65"/>
  </r>
  <r>
    <d v="2014-09-09T00:00:00"/>
    <x v="0"/>
    <x v="8"/>
    <x v="246"/>
    <x v="13"/>
    <x v="2"/>
    <x v="3"/>
    <x v="486"/>
    <n v="15.55"/>
    <n v="3"/>
    <n v="5.44"/>
  </r>
  <r>
    <d v="2014-09-09T00:00:00"/>
    <x v="0"/>
    <x v="8"/>
    <x v="246"/>
    <x v="13"/>
    <x v="0"/>
    <x v="0"/>
    <x v="487"/>
    <n v="64.7"/>
    <n v="6"/>
    <n v="-4.8499999999999996"/>
  </r>
  <r>
    <d v="2014-09-09T00:00:00"/>
    <x v="0"/>
    <x v="8"/>
    <x v="246"/>
    <x v="13"/>
    <x v="1"/>
    <x v="5"/>
    <x v="488"/>
    <n v="17.47"/>
    <n v="3"/>
    <n v="5.0199999999999996"/>
  </r>
  <r>
    <d v="2014-09-09T00:00:00"/>
    <x v="0"/>
    <x v="8"/>
    <x v="246"/>
    <x v="13"/>
    <x v="0"/>
    <x v="2"/>
    <x v="489"/>
    <n v="135.52000000000001"/>
    <n v="1"/>
    <n v="-31.62"/>
  </r>
  <r>
    <d v="2014-09-09T00:00:00"/>
    <x v="0"/>
    <x v="8"/>
    <x v="27"/>
    <x v="12"/>
    <x v="0"/>
    <x v="14"/>
    <x v="490"/>
    <n v="1299.99"/>
    <n v="2"/>
    <n v="-572"/>
  </r>
  <r>
    <d v="2014-09-09T00:00:00"/>
    <x v="0"/>
    <x v="8"/>
    <x v="247"/>
    <x v="18"/>
    <x v="1"/>
    <x v="5"/>
    <x v="491"/>
    <n v="60.67"/>
    <n v="6"/>
    <n v="12.89"/>
  </r>
  <r>
    <d v="2014-09-09T00:00:00"/>
    <x v="0"/>
    <x v="8"/>
    <x v="247"/>
    <x v="18"/>
    <x v="2"/>
    <x v="11"/>
    <x v="45"/>
    <n v="30.82"/>
    <n v="9"/>
    <n v="2.7"/>
  </r>
  <r>
    <d v="2014-09-09T00:00:00"/>
    <x v="0"/>
    <x v="8"/>
    <x v="116"/>
    <x v="3"/>
    <x v="2"/>
    <x v="3"/>
    <x v="492"/>
    <n v="10.9"/>
    <n v="3"/>
    <n v="3.41"/>
  </r>
  <r>
    <d v="2014-09-10T00:00:00"/>
    <x v="0"/>
    <x v="8"/>
    <x v="190"/>
    <x v="12"/>
    <x v="2"/>
    <x v="3"/>
    <x v="242"/>
    <n v="88.77"/>
    <n v="2"/>
    <n v="31.07"/>
  </r>
  <r>
    <d v="2014-09-10T00:00:00"/>
    <x v="0"/>
    <x v="8"/>
    <x v="248"/>
    <x v="5"/>
    <x v="2"/>
    <x v="11"/>
    <x v="20"/>
    <n v="144.6"/>
    <n v="3"/>
    <n v="41.93"/>
  </r>
  <r>
    <d v="2014-09-10T00:00:00"/>
    <x v="0"/>
    <x v="8"/>
    <x v="248"/>
    <x v="5"/>
    <x v="0"/>
    <x v="2"/>
    <x v="493"/>
    <n v="15.99"/>
    <n v="1"/>
    <n v="-3"/>
  </r>
  <r>
    <d v="2014-09-11T00:00:00"/>
    <x v="0"/>
    <x v="8"/>
    <x v="249"/>
    <x v="5"/>
    <x v="2"/>
    <x v="6"/>
    <x v="184"/>
    <n v="340.92"/>
    <n v="3"/>
    <n v="3.41"/>
  </r>
  <r>
    <d v="2014-09-11T00:00:00"/>
    <x v="0"/>
    <x v="8"/>
    <x v="249"/>
    <x v="5"/>
    <x v="1"/>
    <x v="16"/>
    <x v="494"/>
    <n v="222.67"/>
    <n v="2"/>
    <n v="10.48"/>
  </r>
  <r>
    <d v="2014-09-11T00:00:00"/>
    <x v="0"/>
    <x v="8"/>
    <x v="249"/>
    <x v="5"/>
    <x v="0"/>
    <x v="2"/>
    <x v="495"/>
    <n v="703.97"/>
    <n v="4"/>
    <n v="88"/>
  </r>
  <r>
    <d v="2014-09-11T00:00:00"/>
    <x v="0"/>
    <x v="8"/>
    <x v="249"/>
    <x v="5"/>
    <x v="2"/>
    <x v="6"/>
    <x v="496"/>
    <n v="92.52"/>
    <n v="6"/>
    <n v="24.98"/>
  </r>
  <r>
    <d v="2014-09-11T00:00:00"/>
    <x v="0"/>
    <x v="8"/>
    <x v="249"/>
    <x v="5"/>
    <x v="2"/>
    <x v="3"/>
    <x v="497"/>
    <n v="62.65"/>
    <n v="7"/>
    <n v="28.82"/>
  </r>
  <r>
    <d v="2014-09-11T00:00:00"/>
    <x v="0"/>
    <x v="8"/>
    <x v="249"/>
    <x v="5"/>
    <x v="2"/>
    <x v="3"/>
    <x v="498"/>
    <n v="94.85"/>
    <n v="5"/>
    <n v="45.53"/>
  </r>
  <r>
    <d v="2014-09-11T00:00:00"/>
    <x v="0"/>
    <x v="8"/>
    <x v="250"/>
    <x v="2"/>
    <x v="1"/>
    <x v="5"/>
    <x v="499"/>
    <n v="56.52"/>
    <n v="9"/>
    <n v="21.48"/>
  </r>
  <r>
    <d v="2014-09-12T00:00:00"/>
    <x v="0"/>
    <x v="8"/>
    <x v="182"/>
    <x v="5"/>
    <x v="2"/>
    <x v="3"/>
    <x v="500"/>
    <n v="34.68"/>
    <n v="6"/>
    <n v="16.989999999999998"/>
  </r>
  <r>
    <d v="2014-09-12T00:00:00"/>
    <x v="0"/>
    <x v="8"/>
    <x v="251"/>
    <x v="23"/>
    <x v="2"/>
    <x v="6"/>
    <x v="501"/>
    <n v="100.7"/>
    <n v="6"/>
    <n v="-1.26"/>
  </r>
  <r>
    <d v="2014-09-12T00:00:00"/>
    <x v="0"/>
    <x v="8"/>
    <x v="174"/>
    <x v="4"/>
    <x v="2"/>
    <x v="3"/>
    <x v="502"/>
    <n v="10.69"/>
    <n v="2"/>
    <n v="3.74"/>
  </r>
  <r>
    <d v="2014-09-12T00:00:00"/>
    <x v="0"/>
    <x v="8"/>
    <x v="174"/>
    <x v="4"/>
    <x v="2"/>
    <x v="6"/>
    <x v="503"/>
    <n v="237.1"/>
    <n v="3"/>
    <n v="20.75"/>
  </r>
  <r>
    <d v="2014-09-12T00:00:00"/>
    <x v="0"/>
    <x v="8"/>
    <x v="238"/>
    <x v="3"/>
    <x v="2"/>
    <x v="3"/>
    <x v="504"/>
    <n v="8.4499999999999993"/>
    <n v="2"/>
    <n v="2.96"/>
  </r>
  <r>
    <d v="2014-09-12T00:00:00"/>
    <x v="0"/>
    <x v="8"/>
    <x v="238"/>
    <x v="3"/>
    <x v="2"/>
    <x v="10"/>
    <x v="505"/>
    <n v="20.39"/>
    <n v="2"/>
    <n v="-53.01"/>
  </r>
  <r>
    <d v="2014-09-12T00:00:00"/>
    <x v="0"/>
    <x v="8"/>
    <x v="201"/>
    <x v="13"/>
    <x v="2"/>
    <x v="13"/>
    <x v="415"/>
    <n v="30.67"/>
    <n v="3"/>
    <n v="9.59"/>
  </r>
  <r>
    <d v="2014-09-12T00:00:00"/>
    <x v="0"/>
    <x v="8"/>
    <x v="201"/>
    <x v="13"/>
    <x v="0"/>
    <x v="12"/>
    <x v="506"/>
    <n v="1079.98"/>
    <n v="4"/>
    <n v="126"/>
  </r>
  <r>
    <d v="2014-10-01T00:00:00"/>
    <x v="0"/>
    <x v="9"/>
    <x v="252"/>
    <x v="20"/>
    <x v="2"/>
    <x v="8"/>
    <x v="507"/>
    <n v="2.89"/>
    <n v="1"/>
    <n v="1.36"/>
  </r>
  <r>
    <d v="2014-10-01T00:00:00"/>
    <x v="0"/>
    <x v="9"/>
    <x v="252"/>
    <x v="20"/>
    <x v="1"/>
    <x v="5"/>
    <x v="508"/>
    <n v="51.94"/>
    <n v="1"/>
    <n v="21.3"/>
  </r>
  <r>
    <d v="2014-10-03T00:00:00"/>
    <x v="0"/>
    <x v="9"/>
    <x v="253"/>
    <x v="10"/>
    <x v="2"/>
    <x v="3"/>
    <x v="432"/>
    <n v="22.38"/>
    <n v="2"/>
    <n v="10.74"/>
  </r>
  <r>
    <d v="2014-10-03T00:00:00"/>
    <x v="0"/>
    <x v="9"/>
    <x v="207"/>
    <x v="15"/>
    <x v="2"/>
    <x v="6"/>
    <x v="485"/>
    <n v="636.41"/>
    <n v="3"/>
    <n v="-15.91"/>
  </r>
  <r>
    <d v="2014-10-03T00:00:00"/>
    <x v="0"/>
    <x v="9"/>
    <x v="207"/>
    <x v="15"/>
    <x v="2"/>
    <x v="11"/>
    <x v="509"/>
    <n v="83.17"/>
    <n v="4"/>
    <n v="9.36"/>
  </r>
  <r>
    <d v="2014-10-05T00:00:00"/>
    <x v="0"/>
    <x v="9"/>
    <x v="254"/>
    <x v="1"/>
    <x v="2"/>
    <x v="13"/>
    <x v="510"/>
    <n v="158.13"/>
    <n v="3"/>
    <n v="77.48"/>
  </r>
  <r>
    <d v="2014-10-05T00:00:00"/>
    <x v="0"/>
    <x v="9"/>
    <x v="254"/>
    <x v="1"/>
    <x v="0"/>
    <x v="2"/>
    <x v="511"/>
    <n v="43.6"/>
    <n v="5"/>
    <n v="4.3600000000000003"/>
  </r>
  <r>
    <d v="2014-10-05T00:00:00"/>
    <x v="0"/>
    <x v="9"/>
    <x v="255"/>
    <x v="13"/>
    <x v="1"/>
    <x v="16"/>
    <x v="512"/>
    <n v="349.97"/>
    <n v="7"/>
    <n v="-216.98"/>
  </r>
  <r>
    <d v="2014-10-05T00:00:00"/>
    <x v="0"/>
    <x v="9"/>
    <x v="255"/>
    <x v="13"/>
    <x v="2"/>
    <x v="11"/>
    <x v="90"/>
    <n v="22.32"/>
    <n v="5"/>
    <n v="5.3"/>
  </r>
  <r>
    <d v="2014-10-05T00:00:00"/>
    <x v="0"/>
    <x v="9"/>
    <x v="256"/>
    <x v="5"/>
    <x v="2"/>
    <x v="3"/>
    <x v="217"/>
    <n v="39.96"/>
    <n v="2"/>
    <n v="19.18"/>
  </r>
  <r>
    <d v="2014-10-05T00:00:00"/>
    <x v="0"/>
    <x v="9"/>
    <x v="256"/>
    <x v="5"/>
    <x v="0"/>
    <x v="2"/>
    <x v="513"/>
    <n v="1432"/>
    <n v="5"/>
    <n v="125.3"/>
  </r>
  <r>
    <d v="2014-10-05T00:00:00"/>
    <x v="0"/>
    <x v="9"/>
    <x v="256"/>
    <x v="5"/>
    <x v="2"/>
    <x v="15"/>
    <x v="514"/>
    <n v="41.04"/>
    <n v="6"/>
    <n v="11.08"/>
  </r>
  <r>
    <d v="2014-10-05T00:00:00"/>
    <x v="0"/>
    <x v="9"/>
    <x v="256"/>
    <x v="5"/>
    <x v="1"/>
    <x v="1"/>
    <x v="515"/>
    <n v="256.77999999999997"/>
    <n v="1"/>
    <n v="32.1"/>
  </r>
  <r>
    <d v="2014-10-06T00:00:00"/>
    <x v="0"/>
    <x v="9"/>
    <x v="257"/>
    <x v="10"/>
    <x v="2"/>
    <x v="8"/>
    <x v="516"/>
    <n v="491.55"/>
    <n v="5"/>
    <n v="240.86"/>
  </r>
  <r>
    <d v="2014-10-09T00:00:00"/>
    <x v="0"/>
    <x v="9"/>
    <x v="258"/>
    <x v="20"/>
    <x v="2"/>
    <x v="9"/>
    <x v="517"/>
    <n v="9.64"/>
    <n v="2"/>
    <n v="4.72"/>
  </r>
  <r>
    <d v="2014-10-09T00:00:00"/>
    <x v="0"/>
    <x v="9"/>
    <x v="50"/>
    <x v="16"/>
    <x v="2"/>
    <x v="13"/>
    <x v="518"/>
    <n v="21.73"/>
    <n v="7"/>
    <n v="7.6"/>
  </r>
  <r>
    <d v="2014-10-09T00:00:00"/>
    <x v="0"/>
    <x v="9"/>
    <x v="50"/>
    <x v="16"/>
    <x v="1"/>
    <x v="1"/>
    <x v="519"/>
    <n v="1487.04"/>
    <n v="5"/>
    <n v="148.69999999999999"/>
  </r>
  <r>
    <d v="2014-10-09T00:00:00"/>
    <x v="0"/>
    <x v="9"/>
    <x v="259"/>
    <x v="8"/>
    <x v="2"/>
    <x v="10"/>
    <x v="520"/>
    <n v="81.92"/>
    <n v="4"/>
    <n v="22.12"/>
  </r>
  <r>
    <d v="2014-10-09T00:00:00"/>
    <x v="0"/>
    <x v="9"/>
    <x v="259"/>
    <x v="8"/>
    <x v="1"/>
    <x v="5"/>
    <x v="521"/>
    <n v="254.9"/>
    <n v="5"/>
    <n v="76.47"/>
  </r>
  <r>
    <d v="2014-10-10T00:00:00"/>
    <x v="0"/>
    <x v="9"/>
    <x v="260"/>
    <x v="5"/>
    <x v="1"/>
    <x v="1"/>
    <x v="161"/>
    <n v="122.35"/>
    <n v="3"/>
    <n v="13.76"/>
  </r>
  <r>
    <d v="2014-10-10T00:00:00"/>
    <x v="0"/>
    <x v="9"/>
    <x v="260"/>
    <x v="5"/>
    <x v="2"/>
    <x v="13"/>
    <x v="522"/>
    <n v="15.28"/>
    <n v="2"/>
    <n v="7.49"/>
  </r>
  <r>
    <d v="2014-10-10T00:00:00"/>
    <x v="0"/>
    <x v="9"/>
    <x v="161"/>
    <x v="23"/>
    <x v="1"/>
    <x v="5"/>
    <x v="523"/>
    <n v="46.87"/>
    <n v="7"/>
    <n v="3.52"/>
  </r>
  <r>
    <d v="2014-10-10T00:00:00"/>
    <x v="0"/>
    <x v="9"/>
    <x v="186"/>
    <x v="4"/>
    <x v="0"/>
    <x v="2"/>
    <x v="78"/>
    <n v="719.95"/>
    <n v="6"/>
    <n v="72"/>
  </r>
  <r>
    <d v="2014-10-10T00:00:00"/>
    <x v="0"/>
    <x v="9"/>
    <x v="186"/>
    <x v="4"/>
    <x v="0"/>
    <x v="2"/>
    <x v="524"/>
    <n v="755.94"/>
    <n v="7"/>
    <n v="66.150000000000006"/>
  </r>
  <r>
    <d v="2014-10-10T00:00:00"/>
    <x v="0"/>
    <x v="9"/>
    <x v="186"/>
    <x v="4"/>
    <x v="2"/>
    <x v="9"/>
    <x v="525"/>
    <n v="11.98"/>
    <n v="5"/>
    <n v="-19.170000000000002"/>
  </r>
  <r>
    <d v="2014-10-10T00:00:00"/>
    <x v="0"/>
    <x v="9"/>
    <x v="186"/>
    <x v="4"/>
    <x v="2"/>
    <x v="9"/>
    <x v="194"/>
    <n v="0.9"/>
    <n v="1"/>
    <n v="-1.57"/>
  </r>
  <r>
    <d v="2014-10-10T00:00:00"/>
    <x v="0"/>
    <x v="9"/>
    <x v="261"/>
    <x v="18"/>
    <x v="0"/>
    <x v="14"/>
    <x v="526"/>
    <n v="101.99"/>
    <n v="2"/>
    <n v="-71.400000000000006"/>
  </r>
  <r>
    <d v="2014-10-10T00:00:00"/>
    <x v="0"/>
    <x v="9"/>
    <x v="261"/>
    <x v="18"/>
    <x v="2"/>
    <x v="9"/>
    <x v="527"/>
    <n v="18.260000000000002"/>
    <n v="2"/>
    <n v="-13.39"/>
  </r>
  <r>
    <d v="2014-10-10T00:00:00"/>
    <x v="0"/>
    <x v="9"/>
    <x v="262"/>
    <x v="35"/>
    <x v="2"/>
    <x v="11"/>
    <x v="528"/>
    <n v="255.85"/>
    <n v="7"/>
    <n v="112.57"/>
  </r>
  <r>
    <d v="2014-10-11T00:00:00"/>
    <x v="0"/>
    <x v="9"/>
    <x v="128"/>
    <x v="5"/>
    <x v="0"/>
    <x v="2"/>
    <x v="529"/>
    <n v="601.54"/>
    <n v="8"/>
    <n v="60.15"/>
  </r>
  <r>
    <d v="2014-10-11T00:00:00"/>
    <x v="0"/>
    <x v="9"/>
    <x v="128"/>
    <x v="5"/>
    <x v="0"/>
    <x v="0"/>
    <x v="423"/>
    <n v="10.99"/>
    <n v="1"/>
    <n v="4.29"/>
  </r>
  <r>
    <d v="2014-10-11T00:00:00"/>
    <x v="0"/>
    <x v="9"/>
    <x v="128"/>
    <x v="5"/>
    <x v="1"/>
    <x v="5"/>
    <x v="448"/>
    <n v="39.880000000000003"/>
    <n v="2"/>
    <n v="11.17"/>
  </r>
  <r>
    <d v="2014-10-11T00:00:00"/>
    <x v="0"/>
    <x v="9"/>
    <x v="128"/>
    <x v="5"/>
    <x v="2"/>
    <x v="3"/>
    <x v="530"/>
    <n v="62.24"/>
    <n v="8"/>
    <n v="28.01"/>
  </r>
  <r>
    <d v="2014-10-11T00:00:00"/>
    <x v="0"/>
    <x v="9"/>
    <x v="128"/>
    <x v="5"/>
    <x v="1"/>
    <x v="5"/>
    <x v="531"/>
    <n v="53.2"/>
    <n v="5"/>
    <n v="14.9"/>
  </r>
  <r>
    <d v="2014-10-11T00:00:00"/>
    <x v="0"/>
    <x v="9"/>
    <x v="128"/>
    <x v="5"/>
    <x v="2"/>
    <x v="8"/>
    <x v="532"/>
    <n v="39.840000000000003"/>
    <n v="8"/>
    <n v="18.329999999999998"/>
  </r>
  <r>
    <d v="2014-10-11T00:00:00"/>
    <x v="0"/>
    <x v="9"/>
    <x v="41"/>
    <x v="10"/>
    <x v="2"/>
    <x v="11"/>
    <x v="533"/>
    <n v="3.9"/>
    <n v="2"/>
    <n v="1.52"/>
  </r>
  <r>
    <d v="2014-10-11T00:00:00"/>
    <x v="0"/>
    <x v="9"/>
    <x v="41"/>
    <x v="10"/>
    <x v="2"/>
    <x v="3"/>
    <x v="534"/>
    <n v="12.84"/>
    <n v="3"/>
    <n v="5.78"/>
  </r>
  <r>
    <d v="2014-10-11T00:00:00"/>
    <x v="0"/>
    <x v="9"/>
    <x v="41"/>
    <x v="10"/>
    <x v="2"/>
    <x v="3"/>
    <x v="535"/>
    <n v="15.84"/>
    <n v="3"/>
    <n v="7.13"/>
  </r>
  <r>
    <d v="2014-10-11T00:00:00"/>
    <x v="0"/>
    <x v="9"/>
    <x v="41"/>
    <x v="10"/>
    <x v="1"/>
    <x v="1"/>
    <x v="536"/>
    <n v="563.94000000000005"/>
    <n v="3"/>
    <n v="112.79"/>
  </r>
  <r>
    <d v="2014-10-11T00:00:00"/>
    <x v="0"/>
    <x v="9"/>
    <x v="41"/>
    <x v="10"/>
    <x v="2"/>
    <x v="6"/>
    <x v="501"/>
    <n v="62.94"/>
    <n v="3"/>
    <n v="11.96"/>
  </r>
  <r>
    <d v="2014-10-11T00:00:00"/>
    <x v="0"/>
    <x v="9"/>
    <x v="41"/>
    <x v="10"/>
    <x v="2"/>
    <x v="6"/>
    <x v="88"/>
    <n v="535.41"/>
    <n v="3"/>
    <n v="160.62"/>
  </r>
  <r>
    <d v="2014-10-12T00:00:00"/>
    <x v="0"/>
    <x v="9"/>
    <x v="263"/>
    <x v="2"/>
    <x v="2"/>
    <x v="3"/>
    <x v="537"/>
    <n v="11.36"/>
    <n v="2"/>
    <n v="5.23"/>
  </r>
  <r>
    <d v="2014-10-12T00:00:00"/>
    <x v="0"/>
    <x v="9"/>
    <x v="263"/>
    <x v="2"/>
    <x v="2"/>
    <x v="9"/>
    <x v="538"/>
    <n v="106.34"/>
    <n v="7"/>
    <n v="37.22"/>
  </r>
  <r>
    <d v="2014-10-12T00:00:00"/>
    <x v="0"/>
    <x v="9"/>
    <x v="264"/>
    <x v="36"/>
    <x v="1"/>
    <x v="1"/>
    <x v="539"/>
    <n v="338.35"/>
    <n v="3"/>
    <n v="4.2300000000000004"/>
  </r>
  <r>
    <d v="2014-10-12T00:00:00"/>
    <x v="0"/>
    <x v="9"/>
    <x v="264"/>
    <x v="36"/>
    <x v="2"/>
    <x v="3"/>
    <x v="540"/>
    <n v="25.92"/>
    <n v="4"/>
    <n v="12.44"/>
  </r>
  <r>
    <d v="2014-10-12T00:00:00"/>
    <x v="0"/>
    <x v="9"/>
    <x v="264"/>
    <x v="36"/>
    <x v="2"/>
    <x v="3"/>
    <x v="541"/>
    <n v="91.36"/>
    <n v="4"/>
    <n v="42.03"/>
  </r>
  <r>
    <d v="2014-11-01T00:00:00"/>
    <x v="0"/>
    <x v="10"/>
    <x v="265"/>
    <x v="37"/>
    <x v="1"/>
    <x v="5"/>
    <x v="542"/>
    <n v="9.94"/>
    <n v="2"/>
    <n v="3.08"/>
  </r>
  <r>
    <d v="2014-11-02T00:00:00"/>
    <x v="0"/>
    <x v="10"/>
    <x v="266"/>
    <x v="20"/>
    <x v="0"/>
    <x v="0"/>
    <x v="0"/>
    <n v="234.45"/>
    <n v="3"/>
    <n v="103.16"/>
  </r>
  <r>
    <d v="2014-11-02T00:00:00"/>
    <x v="0"/>
    <x v="10"/>
    <x v="266"/>
    <x v="20"/>
    <x v="1"/>
    <x v="7"/>
    <x v="407"/>
    <n v="1256.22"/>
    <n v="6"/>
    <n v="75.37"/>
  </r>
  <r>
    <d v="2014-11-02T00:00:00"/>
    <x v="0"/>
    <x v="10"/>
    <x v="266"/>
    <x v="20"/>
    <x v="2"/>
    <x v="9"/>
    <x v="469"/>
    <n v="17.46"/>
    <n v="2"/>
    <n v="8.2100000000000009"/>
  </r>
  <r>
    <d v="2014-11-02T00:00:00"/>
    <x v="0"/>
    <x v="10"/>
    <x v="267"/>
    <x v="22"/>
    <x v="1"/>
    <x v="1"/>
    <x v="256"/>
    <n v="60.89"/>
    <n v="1"/>
    <n v="15.22"/>
  </r>
  <r>
    <d v="2014-11-02T00:00:00"/>
    <x v="0"/>
    <x v="10"/>
    <x v="267"/>
    <x v="22"/>
    <x v="2"/>
    <x v="8"/>
    <x v="543"/>
    <n v="14.94"/>
    <n v="3"/>
    <n v="6.87"/>
  </r>
  <r>
    <d v="2014-11-02T00:00:00"/>
    <x v="0"/>
    <x v="10"/>
    <x v="267"/>
    <x v="22"/>
    <x v="2"/>
    <x v="9"/>
    <x v="544"/>
    <n v="9.64"/>
    <n v="2"/>
    <n v="4.43"/>
  </r>
  <r>
    <d v="2014-11-02T00:00:00"/>
    <x v="0"/>
    <x v="10"/>
    <x v="267"/>
    <x v="22"/>
    <x v="1"/>
    <x v="5"/>
    <x v="545"/>
    <n v="332.94"/>
    <n v="3"/>
    <n v="53.27"/>
  </r>
  <r>
    <d v="2014-11-02T00:00:00"/>
    <x v="0"/>
    <x v="10"/>
    <x v="267"/>
    <x v="22"/>
    <x v="2"/>
    <x v="9"/>
    <x v="546"/>
    <n v="51.9"/>
    <n v="3"/>
    <n v="24.39"/>
  </r>
  <r>
    <d v="2014-11-02T00:00:00"/>
    <x v="0"/>
    <x v="10"/>
    <x v="267"/>
    <x v="22"/>
    <x v="2"/>
    <x v="6"/>
    <x v="547"/>
    <n v="64.959999999999994"/>
    <n v="2"/>
    <n v="2.6"/>
  </r>
  <r>
    <d v="2014-11-03T00:00:00"/>
    <x v="0"/>
    <x v="10"/>
    <x v="268"/>
    <x v="18"/>
    <x v="1"/>
    <x v="5"/>
    <x v="548"/>
    <n v="8.32"/>
    <n v="5"/>
    <n v="2.29"/>
  </r>
  <r>
    <d v="2014-11-03T00:00:00"/>
    <x v="0"/>
    <x v="10"/>
    <x v="268"/>
    <x v="18"/>
    <x v="2"/>
    <x v="4"/>
    <x v="549"/>
    <n v="10.46"/>
    <n v="6"/>
    <n v="1.7"/>
  </r>
  <r>
    <d v="2014-11-03T00:00:00"/>
    <x v="0"/>
    <x v="10"/>
    <x v="269"/>
    <x v="2"/>
    <x v="2"/>
    <x v="3"/>
    <x v="530"/>
    <n v="108.92"/>
    <n v="14"/>
    <n v="49.01"/>
  </r>
  <r>
    <d v="2014-11-03T00:00:00"/>
    <x v="0"/>
    <x v="10"/>
    <x v="270"/>
    <x v="17"/>
    <x v="2"/>
    <x v="10"/>
    <x v="550"/>
    <n v="146.76"/>
    <n v="3"/>
    <n v="38.159999999999997"/>
  </r>
  <r>
    <d v="2014-11-03T00:00:00"/>
    <x v="0"/>
    <x v="10"/>
    <x v="270"/>
    <x v="17"/>
    <x v="0"/>
    <x v="0"/>
    <x v="345"/>
    <n v="32.96"/>
    <n v="2"/>
    <n v="14.17"/>
  </r>
  <r>
    <d v="2014-11-03T00:00:00"/>
    <x v="0"/>
    <x v="10"/>
    <x v="270"/>
    <x v="17"/>
    <x v="0"/>
    <x v="2"/>
    <x v="172"/>
    <n v="587.97"/>
    <n v="3"/>
    <n v="164.63"/>
  </r>
  <r>
    <d v="2014-11-03T00:00:00"/>
    <x v="0"/>
    <x v="10"/>
    <x v="270"/>
    <x v="17"/>
    <x v="2"/>
    <x v="3"/>
    <x v="551"/>
    <n v="14.94"/>
    <n v="3"/>
    <n v="7.02"/>
  </r>
  <r>
    <d v="2014-11-03T00:00:00"/>
    <x v="0"/>
    <x v="10"/>
    <x v="261"/>
    <x v="5"/>
    <x v="2"/>
    <x v="11"/>
    <x v="552"/>
    <n v="7.98"/>
    <n v="3"/>
    <n v="2.0699999999999998"/>
  </r>
  <r>
    <d v="2014-11-04T00:00:00"/>
    <x v="0"/>
    <x v="10"/>
    <x v="271"/>
    <x v="11"/>
    <x v="2"/>
    <x v="4"/>
    <x v="553"/>
    <n v="6.91"/>
    <n v="3"/>
    <n v="2.33"/>
  </r>
  <r>
    <d v="2014-11-04T00:00:00"/>
    <x v="0"/>
    <x v="10"/>
    <x v="271"/>
    <x v="11"/>
    <x v="0"/>
    <x v="0"/>
    <x v="238"/>
    <n v="383.98"/>
    <n v="3"/>
    <n v="81.59"/>
  </r>
  <r>
    <d v="2014-11-04T00:00:00"/>
    <x v="0"/>
    <x v="10"/>
    <x v="271"/>
    <x v="11"/>
    <x v="2"/>
    <x v="3"/>
    <x v="554"/>
    <n v="10.37"/>
    <n v="2"/>
    <n v="3.63"/>
  </r>
  <r>
    <d v="2014-11-04T00:00:00"/>
    <x v="0"/>
    <x v="10"/>
    <x v="271"/>
    <x v="11"/>
    <x v="0"/>
    <x v="0"/>
    <x v="555"/>
    <n v="335.94"/>
    <n v="7"/>
    <n v="41.99"/>
  </r>
  <r>
    <d v="2014-11-04T00:00:00"/>
    <x v="0"/>
    <x v="10"/>
    <x v="272"/>
    <x v="36"/>
    <x v="2"/>
    <x v="9"/>
    <x v="525"/>
    <n v="9.58"/>
    <n v="1"/>
    <n v="3.35"/>
  </r>
  <r>
    <d v="2014-11-04T00:00:00"/>
    <x v="0"/>
    <x v="10"/>
    <x v="273"/>
    <x v="4"/>
    <x v="0"/>
    <x v="2"/>
    <x v="556"/>
    <n v="758.35"/>
    <n v="6"/>
    <n v="265.42"/>
  </r>
  <r>
    <d v="2014-11-04T00:00:00"/>
    <x v="0"/>
    <x v="10"/>
    <x v="274"/>
    <x v="38"/>
    <x v="2"/>
    <x v="6"/>
    <x v="557"/>
    <n v="87.08"/>
    <n v="7"/>
    <n v="24.38"/>
  </r>
  <r>
    <d v="2014-11-04T00:00:00"/>
    <x v="0"/>
    <x v="10"/>
    <x v="274"/>
    <x v="38"/>
    <x v="0"/>
    <x v="2"/>
    <x v="558"/>
    <n v="105.58"/>
    <n v="2"/>
    <n v="9.24"/>
  </r>
  <r>
    <d v="2014-11-04T00:00:00"/>
    <x v="0"/>
    <x v="10"/>
    <x v="274"/>
    <x v="38"/>
    <x v="0"/>
    <x v="0"/>
    <x v="559"/>
    <n v="217.44"/>
    <n v="6"/>
    <n v="91.32"/>
  </r>
  <r>
    <d v="2014-11-05T00:00:00"/>
    <x v="0"/>
    <x v="10"/>
    <x v="275"/>
    <x v="4"/>
    <x v="0"/>
    <x v="0"/>
    <x v="560"/>
    <n v="58.11"/>
    <n v="2"/>
    <n v="7.26"/>
  </r>
  <r>
    <d v="2014-11-05T00:00:00"/>
    <x v="0"/>
    <x v="10"/>
    <x v="275"/>
    <x v="4"/>
    <x v="0"/>
    <x v="2"/>
    <x v="561"/>
    <n v="100.79"/>
    <n v="1"/>
    <n v="6.3"/>
  </r>
  <r>
    <d v="2014-11-05T00:00:00"/>
    <x v="0"/>
    <x v="10"/>
    <x v="275"/>
    <x v="4"/>
    <x v="1"/>
    <x v="5"/>
    <x v="562"/>
    <n v="66.11"/>
    <n v="4"/>
    <n v="-84.29"/>
  </r>
  <r>
    <d v="2014-11-05T00:00:00"/>
    <x v="0"/>
    <x v="10"/>
    <x v="276"/>
    <x v="4"/>
    <x v="0"/>
    <x v="0"/>
    <x v="563"/>
    <n v="46.86"/>
    <n v="2"/>
    <n v="7.62"/>
  </r>
  <r>
    <d v="2014-11-05T00:00:00"/>
    <x v="0"/>
    <x v="10"/>
    <x v="277"/>
    <x v="2"/>
    <x v="2"/>
    <x v="10"/>
    <x v="125"/>
    <n v="35.909999999999997"/>
    <n v="3"/>
    <n v="9.6999999999999993"/>
  </r>
  <r>
    <d v="2014-11-05T00:00:00"/>
    <x v="0"/>
    <x v="10"/>
    <x v="278"/>
    <x v="4"/>
    <x v="1"/>
    <x v="1"/>
    <x v="67"/>
    <n v="1212.96"/>
    <n v="8"/>
    <n v="-69.31"/>
  </r>
  <r>
    <d v="2014-11-05T00:00:00"/>
    <x v="0"/>
    <x v="10"/>
    <x v="279"/>
    <x v="3"/>
    <x v="2"/>
    <x v="3"/>
    <x v="4"/>
    <n v="17.47"/>
    <n v="3"/>
    <n v="5.68"/>
  </r>
  <r>
    <d v="2014-11-05T00:00:00"/>
    <x v="0"/>
    <x v="10"/>
    <x v="279"/>
    <x v="3"/>
    <x v="2"/>
    <x v="9"/>
    <x v="564"/>
    <n v="104.58"/>
    <n v="9"/>
    <n v="-172.56"/>
  </r>
  <r>
    <d v="2014-11-07T00:00:00"/>
    <x v="0"/>
    <x v="10"/>
    <x v="280"/>
    <x v="8"/>
    <x v="2"/>
    <x v="3"/>
    <x v="52"/>
    <n v="177.2"/>
    <n v="5"/>
    <n v="83.28"/>
  </r>
  <r>
    <d v="2014-11-07T00:00:00"/>
    <x v="0"/>
    <x v="10"/>
    <x v="280"/>
    <x v="8"/>
    <x v="0"/>
    <x v="2"/>
    <x v="565"/>
    <n v="197.97"/>
    <n v="3"/>
    <n v="57.41"/>
  </r>
  <r>
    <d v="2014-11-07T00:00:00"/>
    <x v="0"/>
    <x v="10"/>
    <x v="280"/>
    <x v="8"/>
    <x v="1"/>
    <x v="1"/>
    <x v="566"/>
    <n v="854.94"/>
    <n v="3"/>
    <n v="213.74"/>
  </r>
  <r>
    <d v="2014-11-07T00:00:00"/>
    <x v="0"/>
    <x v="10"/>
    <x v="280"/>
    <x v="8"/>
    <x v="1"/>
    <x v="5"/>
    <x v="29"/>
    <n v="124.11"/>
    <n v="9"/>
    <n v="52.13"/>
  </r>
  <r>
    <d v="2014-11-07T00:00:00"/>
    <x v="0"/>
    <x v="10"/>
    <x v="280"/>
    <x v="8"/>
    <x v="2"/>
    <x v="8"/>
    <x v="158"/>
    <n v="14.4"/>
    <n v="5"/>
    <n v="7.06"/>
  </r>
  <r>
    <d v="2014-11-07T00:00:00"/>
    <x v="0"/>
    <x v="10"/>
    <x v="281"/>
    <x v="4"/>
    <x v="0"/>
    <x v="2"/>
    <x v="567"/>
    <n v="575.97"/>
    <n v="4"/>
    <n v="43.2"/>
  </r>
  <r>
    <d v="2014-11-07T00:00:00"/>
    <x v="0"/>
    <x v="10"/>
    <x v="281"/>
    <x v="4"/>
    <x v="2"/>
    <x v="3"/>
    <x v="568"/>
    <n v="10.37"/>
    <n v="2"/>
    <n v="3.63"/>
  </r>
  <r>
    <d v="2014-11-07T00:00:00"/>
    <x v="0"/>
    <x v="10"/>
    <x v="282"/>
    <x v="2"/>
    <x v="2"/>
    <x v="3"/>
    <x v="569"/>
    <n v="49.12"/>
    <n v="4"/>
    <n v="23.09"/>
  </r>
  <r>
    <d v="2014-11-07T00:00:00"/>
    <x v="0"/>
    <x v="10"/>
    <x v="282"/>
    <x v="2"/>
    <x v="2"/>
    <x v="9"/>
    <x v="570"/>
    <n v="18.28"/>
    <n v="5"/>
    <n v="6.4"/>
  </r>
  <r>
    <d v="2014-11-07T00:00:00"/>
    <x v="0"/>
    <x v="10"/>
    <x v="283"/>
    <x v="2"/>
    <x v="0"/>
    <x v="2"/>
    <x v="571"/>
    <n v="164.85"/>
    <n v="3"/>
    <n v="47.81"/>
  </r>
  <r>
    <d v="2014-11-08T00:00:00"/>
    <x v="0"/>
    <x v="10"/>
    <x v="256"/>
    <x v="1"/>
    <x v="1"/>
    <x v="5"/>
    <x v="572"/>
    <n v="12.35"/>
    <n v="1"/>
    <n v="5.43"/>
  </r>
  <r>
    <d v="2014-11-08T00:00:00"/>
    <x v="0"/>
    <x v="10"/>
    <x v="256"/>
    <x v="1"/>
    <x v="2"/>
    <x v="11"/>
    <x v="573"/>
    <n v="40.97"/>
    <n v="1"/>
    <n v="10.65"/>
  </r>
  <r>
    <d v="2014-11-08T00:00:00"/>
    <x v="0"/>
    <x v="10"/>
    <x v="256"/>
    <x v="1"/>
    <x v="2"/>
    <x v="4"/>
    <x v="574"/>
    <n v="22.96"/>
    <n v="2"/>
    <n v="10.79"/>
  </r>
  <r>
    <d v="2014-11-08T00:00:00"/>
    <x v="0"/>
    <x v="10"/>
    <x v="284"/>
    <x v="2"/>
    <x v="2"/>
    <x v="6"/>
    <x v="575"/>
    <n v="375.34"/>
    <n v="1"/>
    <n v="18.77"/>
  </r>
  <r>
    <d v="2014-11-09T00:00:00"/>
    <x v="0"/>
    <x v="10"/>
    <x v="285"/>
    <x v="5"/>
    <x v="1"/>
    <x v="5"/>
    <x v="576"/>
    <n v="127.95"/>
    <n v="3"/>
    <n v="21.75"/>
  </r>
  <r>
    <d v="2014-11-10T00:00:00"/>
    <x v="0"/>
    <x v="10"/>
    <x v="286"/>
    <x v="13"/>
    <x v="2"/>
    <x v="6"/>
    <x v="577"/>
    <n v="281.89999999999998"/>
    <n v="2"/>
    <n v="10.57"/>
  </r>
  <r>
    <d v="2014-11-10T00:00:00"/>
    <x v="0"/>
    <x v="10"/>
    <x v="286"/>
    <x v="13"/>
    <x v="2"/>
    <x v="13"/>
    <x v="578"/>
    <n v="201.43"/>
    <n v="3"/>
    <n v="67.98"/>
  </r>
  <r>
    <d v="2014-11-10T00:00:00"/>
    <x v="0"/>
    <x v="10"/>
    <x v="287"/>
    <x v="1"/>
    <x v="1"/>
    <x v="5"/>
    <x v="579"/>
    <n v="63.47"/>
    <n v="11"/>
    <n v="19.04"/>
  </r>
  <r>
    <d v="2014-11-10T00:00:00"/>
    <x v="0"/>
    <x v="10"/>
    <x v="287"/>
    <x v="1"/>
    <x v="0"/>
    <x v="0"/>
    <x v="580"/>
    <n v="345"/>
    <n v="5"/>
    <n v="58.65"/>
  </r>
  <r>
    <d v="2014-11-10T00:00:00"/>
    <x v="0"/>
    <x v="10"/>
    <x v="288"/>
    <x v="5"/>
    <x v="2"/>
    <x v="6"/>
    <x v="581"/>
    <n v="31.92"/>
    <n v="4"/>
    <n v="8.3000000000000007"/>
  </r>
  <r>
    <d v="2014-11-10T00:00:00"/>
    <x v="0"/>
    <x v="10"/>
    <x v="288"/>
    <x v="5"/>
    <x v="1"/>
    <x v="1"/>
    <x v="582"/>
    <n v="433.57"/>
    <n v="2"/>
    <n v="-65.040000000000006"/>
  </r>
  <r>
    <d v="2014-11-10T00:00:00"/>
    <x v="0"/>
    <x v="10"/>
    <x v="289"/>
    <x v="9"/>
    <x v="2"/>
    <x v="8"/>
    <x v="28"/>
    <n v="7.31"/>
    <n v="1"/>
    <n v="3.44"/>
  </r>
  <r>
    <d v="2014-11-10T00:00:00"/>
    <x v="0"/>
    <x v="10"/>
    <x v="289"/>
    <x v="9"/>
    <x v="1"/>
    <x v="5"/>
    <x v="583"/>
    <n v="8.92"/>
    <n v="4"/>
    <n v="3.92"/>
  </r>
  <r>
    <d v="2014-11-10T00:00:00"/>
    <x v="0"/>
    <x v="10"/>
    <x v="290"/>
    <x v="5"/>
    <x v="2"/>
    <x v="13"/>
    <x v="522"/>
    <n v="7.64"/>
    <n v="1"/>
    <n v="3.74"/>
  </r>
  <r>
    <d v="2014-11-11T00:00:00"/>
    <x v="0"/>
    <x v="10"/>
    <x v="291"/>
    <x v="0"/>
    <x v="2"/>
    <x v="6"/>
    <x v="584"/>
    <n v="665.88"/>
    <n v="6"/>
    <n v="13.32"/>
  </r>
  <r>
    <d v="2014-11-11T00:00:00"/>
    <x v="0"/>
    <x v="10"/>
    <x v="292"/>
    <x v="15"/>
    <x v="2"/>
    <x v="11"/>
    <x v="585"/>
    <n v="3.39"/>
    <n v="1"/>
    <n v="0.81"/>
  </r>
  <r>
    <d v="2014-11-11T00:00:00"/>
    <x v="0"/>
    <x v="10"/>
    <x v="292"/>
    <x v="15"/>
    <x v="0"/>
    <x v="2"/>
    <x v="586"/>
    <n v="559.98"/>
    <n v="2"/>
    <n v="56"/>
  </r>
  <r>
    <d v="2014-11-11T00:00:00"/>
    <x v="0"/>
    <x v="10"/>
    <x v="292"/>
    <x v="15"/>
    <x v="1"/>
    <x v="1"/>
    <x v="587"/>
    <n v="603.91999999999996"/>
    <n v="5"/>
    <n v="75.489999999999995"/>
  </r>
  <r>
    <d v="2014-11-11T00:00:00"/>
    <x v="0"/>
    <x v="10"/>
    <x v="293"/>
    <x v="4"/>
    <x v="2"/>
    <x v="9"/>
    <x v="100"/>
    <n v="896.99"/>
    <n v="5"/>
    <n v="-1480.03"/>
  </r>
  <r>
    <d v="2014-11-11T00:00:00"/>
    <x v="0"/>
    <x v="10"/>
    <x v="293"/>
    <x v="4"/>
    <x v="2"/>
    <x v="9"/>
    <x v="588"/>
    <n v="1.23"/>
    <n v="1"/>
    <n v="-1.97"/>
  </r>
  <r>
    <d v="2014-11-11T00:00:00"/>
    <x v="0"/>
    <x v="10"/>
    <x v="293"/>
    <x v="4"/>
    <x v="2"/>
    <x v="11"/>
    <x v="589"/>
    <n v="67.56"/>
    <n v="3"/>
    <n v="6.76"/>
  </r>
  <r>
    <d v="2014-11-11T00:00:00"/>
    <x v="0"/>
    <x v="10"/>
    <x v="293"/>
    <x v="4"/>
    <x v="2"/>
    <x v="3"/>
    <x v="590"/>
    <n v="21.72"/>
    <n v="5"/>
    <n v="7.87"/>
  </r>
  <r>
    <d v="2014-11-11T00:00:00"/>
    <x v="0"/>
    <x v="10"/>
    <x v="293"/>
    <x v="4"/>
    <x v="2"/>
    <x v="3"/>
    <x v="294"/>
    <n v="262.33999999999997"/>
    <n v="8"/>
    <n v="95.1"/>
  </r>
  <r>
    <d v="2014-11-11T00:00:00"/>
    <x v="0"/>
    <x v="10"/>
    <x v="293"/>
    <x v="4"/>
    <x v="0"/>
    <x v="2"/>
    <x v="591"/>
    <n v="148.47999999999999"/>
    <n v="2"/>
    <n v="16.7"/>
  </r>
  <r>
    <d v="2014-11-11T00:00:00"/>
    <x v="0"/>
    <x v="10"/>
    <x v="293"/>
    <x v="4"/>
    <x v="0"/>
    <x v="2"/>
    <x v="592"/>
    <n v="241.18"/>
    <n v="3"/>
    <n v="15.07"/>
  </r>
  <r>
    <d v="2014-11-11T00:00:00"/>
    <x v="0"/>
    <x v="10"/>
    <x v="294"/>
    <x v="5"/>
    <x v="2"/>
    <x v="11"/>
    <x v="593"/>
    <n v="30.48"/>
    <n v="3"/>
    <n v="7.92"/>
  </r>
  <r>
    <d v="2014-11-11T00:00:00"/>
    <x v="0"/>
    <x v="10"/>
    <x v="294"/>
    <x v="5"/>
    <x v="1"/>
    <x v="1"/>
    <x v="594"/>
    <n v="112.65"/>
    <n v="1"/>
    <n v="11.26"/>
  </r>
  <r>
    <d v="2014-11-11T00:00:00"/>
    <x v="0"/>
    <x v="10"/>
    <x v="295"/>
    <x v="13"/>
    <x v="1"/>
    <x v="5"/>
    <x v="595"/>
    <n v="23.97"/>
    <n v="2"/>
    <n v="7.79"/>
  </r>
  <r>
    <d v="2014-11-11T00:00:00"/>
    <x v="0"/>
    <x v="10"/>
    <x v="295"/>
    <x v="13"/>
    <x v="1"/>
    <x v="16"/>
    <x v="596"/>
    <n v="521.96"/>
    <n v="4"/>
    <n v="-250.54"/>
  </r>
  <r>
    <d v="2014-11-11T00:00:00"/>
    <x v="0"/>
    <x v="10"/>
    <x v="215"/>
    <x v="5"/>
    <x v="0"/>
    <x v="2"/>
    <x v="87"/>
    <n v="575.92999999999995"/>
    <n v="9"/>
    <n v="57.59"/>
  </r>
  <r>
    <d v="2014-11-11T00:00:00"/>
    <x v="0"/>
    <x v="10"/>
    <x v="215"/>
    <x v="5"/>
    <x v="2"/>
    <x v="10"/>
    <x v="206"/>
    <n v="7.78"/>
    <n v="2"/>
    <n v="2.02"/>
  </r>
  <r>
    <d v="2014-11-11T00:00:00"/>
    <x v="0"/>
    <x v="10"/>
    <x v="215"/>
    <x v="5"/>
    <x v="2"/>
    <x v="3"/>
    <x v="597"/>
    <n v="123.92"/>
    <n v="4"/>
    <n v="55.76"/>
  </r>
  <r>
    <d v="2014-11-11T00:00:00"/>
    <x v="0"/>
    <x v="10"/>
    <x v="104"/>
    <x v="1"/>
    <x v="2"/>
    <x v="10"/>
    <x v="281"/>
    <n v="22.98"/>
    <n v="1"/>
    <n v="6.89"/>
  </r>
  <r>
    <d v="2014-11-11T00:00:00"/>
    <x v="0"/>
    <x v="10"/>
    <x v="104"/>
    <x v="1"/>
    <x v="0"/>
    <x v="0"/>
    <x v="373"/>
    <n v="102.13"/>
    <n v="7"/>
    <n v="15.32"/>
  </r>
  <r>
    <d v="2014-11-11T00:00:00"/>
    <x v="0"/>
    <x v="10"/>
    <x v="104"/>
    <x v="1"/>
    <x v="2"/>
    <x v="9"/>
    <x v="598"/>
    <n v="2033.58"/>
    <n v="2"/>
    <n v="762.59"/>
  </r>
  <r>
    <d v="2014-11-11T00:00:00"/>
    <x v="0"/>
    <x v="10"/>
    <x v="234"/>
    <x v="3"/>
    <x v="1"/>
    <x v="5"/>
    <x v="599"/>
    <n v="10.98"/>
    <n v="2"/>
    <n v="-7.96"/>
  </r>
  <r>
    <d v="2014-11-11T00:00:00"/>
    <x v="0"/>
    <x v="10"/>
    <x v="234"/>
    <x v="3"/>
    <x v="1"/>
    <x v="1"/>
    <x v="566"/>
    <n v="797.94"/>
    <n v="4"/>
    <n v="-57"/>
  </r>
  <r>
    <d v="2014-11-11T00:00:00"/>
    <x v="0"/>
    <x v="10"/>
    <x v="38"/>
    <x v="2"/>
    <x v="2"/>
    <x v="3"/>
    <x v="600"/>
    <n v="46.35"/>
    <n v="5"/>
    <n v="21.78"/>
  </r>
  <r>
    <d v="2014-11-11T00:00:00"/>
    <x v="0"/>
    <x v="10"/>
    <x v="38"/>
    <x v="2"/>
    <x v="2"/>
    <x v="3"/>
    <x v="601"/>
    <n v="223.92"/>
    <n v="4"/>
    <n v="109.72"/>
  </r>
  <r>
    <d v="2014-11-11T00:00:00"/>
    <x v="0"/>
    <x v="10"/>
    <x v="38"/>
    <x v="2"/>
    <x v="2"/>
    <x v="15"/>
    <x v="602"/>
    <n v="7.3"/>
    <n v="2"/>
    <n v="2.19"/>
  </r>
  <r>
    <d v="2014-12-02T00:00:00"/>
    <x v="0"/>
    <x v="11"/>
    <x v="54"/>
    <x v="5"/>
    <x v="1"/>
    <x v="1"/>
    <x v="603"/>
    <n v="129.57"/>
    <n v="2"/>
    <n v="-24.29"/>
  </r>
  <r>
    <d v="2014-12-04T00:00:00"/>
    <x v="0"/>
    <x v="11"/>
    <x v="296"/>
    <x v="5"/>
    <x v="0"/>
    <x v="2"/>
    <x v="106"/>
    <n v="1075.0899999999999"/>
    <n v="14"/>
    <n v="94.07"/>
  </r>
  <r>
    <d v="2014-12-04T00:00:00"/>
    <x v="0"/>
    <x v="11"/>
    <x v="296"/>
    <x v="5"/>
    <x v="0"/>
    <x v="2"/>
    <x v="604"/>
    <n v="438.37"/>
    <n v="4"/>
    <n v="38.36"/>
  </r>
  <r>
    <d v="2014-12-04T00:00:00"/>
    <x v="0"/>
    <x v="11"/>
    <x v="296"/>
    <x v="5"/>
    <x v="2"/>
    <x v="9"/>
    <x v="605"/>
    <n v="18.09"/>
    <n v="7"/>
    <n v="6.56"/>
  </r>
  <r>
    <d v="2014-12-04T00:00:00"/>
    <x v="0"/>
    <x v="11"/>
    <x v="296"/>
    <x v="5"/>
    <x v="1"/>
    <x v="16"/>
    <x v="606"/>
    <n v="308.5"/>
    <n v="3"/>
    <n v="-18.149999999999999"/>
  </r>
  <r>
    <d v="2014-12-04T00:00:00"/>
    <x v="0"/>
    <x v="11"/>
    <x v="46"/>
    <x v="33"/>
    <x v="2"/>
    <x v="3"/>
    <x v="607"/>
    <n v="32.4"/>
    <n v="5"/>
    <n v="15.55"/>
  </r>
  <r>
    <d v="2014-12-04T00:00:00"/>
    <x v="0"/>
    <x v="11"/>
    <x v="297"/>
    <x v="5"/>
    <x v="2"/>
    <x v="11"/>
    <x v="608"/>
    <n v="39.68"/>
    <n v="2"/>
    <n v="16.27"/>
  </r>
  <r>
    <d v="2014-12-05T00:00:00"/>
    <x v="0"/>
    <x v="11"/>
    <x v="298"/>
    <x v="0"/>
    <x v="1"/>
    <x v="5"/>
    <x v="542"/>
    <n v="34.79"/>
    <n v="7"/>
    <n v="10.78"/>
  </r>
  <r>
    <d v="2014-12-05T00:00:00"/>
    <x v="0"/>
    <x v="11"/>
    <x v="207"/>
    <x v="6"/>
    <x v="1"/>
    <x v="7"/>
    <x v="609"/>
    <n v="700.06"/>
    <n v="3"/>
    <n v="-130.01"/>
  </r>
  <r>
    <d v="2014-12-07T00:00:00"/>
    <x v="0"/>
    <x v="11"/>
    <x v="299"/>
    <x v="5"/>
    <x v="2"/>
    <x v="9"/>
    <x v="517"/>
    <n v="7.71"/>
    <n v="2"/>
    <n v="2.8"/>
  </r>
  <r>
    <d v="2014-12-07T00:00:00"/>
    <x v="0"/>
    <x v="11"/>
    <x v="299"/>
    <x v="5"/>
    <x v="1"/>
    <x v="7"/>
    <x v="610"/>
    <n v="698.35"/>
    <n v="3"/>
    <n v="-17.46"/>
  </r>
  <r>
    <d v="2014-12-07T00:00:00"/>
    <x v="0"/>
    <x v="11"/>
    <x v="300"/>
    <x v="5"/>
    <x v="2"/>
    <x v="6"/>
    <x v="452"/>
    <n v="249.75"/>
    <n v="9"/>
    <n v="44.96"/>
  </r>
  <r>
    <d v="2014-12-07T00:00:00"/>
    <x v="0"/>
    <x v="11"/>
    <x v="300"/>
    <x v="5"/>
    <x v="0"/>
    <x v="2"/>
    <x v="611"/>
    <n v="255.94"/>
    <n v="8"/>
    <n v="28.79"/>
  </r>
  <r>
    <d v="2014-12-07T00:00:00"/>
    <x v="0"/>
    <x v="11"/>
    <x v="50"/>
    <x v="1"/>
    <x v="1"/>
    <x v="1"/>
    <x v="612"/>
    <n v="123.14"/>
    <n v="4"/>
    <n v="13.85"/>
  </r>
  <r>
    <d v="2014-12-07T00:00:00"/>
    <x v="0"/>
    <x v="11"/>
    <x v="50"/>
    <x v="1"/>
    <x v="2"/>
    <x v="9"/>
    <x v="613"/>
    <n v="11.26"/>
    <n v="4"/>
    <n v="3.8"/>
  </r>
  <r>
    <d v="2014-12-07T00:00:00"/>
    <x v="0"/>
    <x v="11"/>
    <x v="301"/>
    <x v="3"/>
    <x v="2"/>
    <x v="3"/>
    <x v="614"/>
    <n v="35.86"/>
    <n v="9"/>
    <n v="13"/>
  </r>
  <r>
    <d v="2014-12-07T00:00:00"/>
    <x v="0"/>
    <x v="11"/>
    <x v="301"/>
    <x v="3"/>
    <x v="0"/>
    <x v="0"/>
    <x v="615"/>
    <n v="23.84"/>
    <n v="4"/>
    <n v="3.28"/>
  </r>
  <r>
    <d v="2014-12-07T00:00:00"/>
    <x v="0"/>
    <x v="11"/>
    <x v="302"/>
    <x v="4"/>
    <x v="1"/>
    <x v="1"/>
    <x v="616"/>
    <n v="512.36"/>
    <n v="3"/>
    <n v="-14.64"/>
  </r>
  <r>
    <d v="2014-12-07T00:00:00"/>
    <x v="0"/>
    <x v="11"/>
    <x v="302"/>
    <x v="4"/>
    <x v="2"/>
    <x v="4"/>
    <x v="549"/>
    <n v="3.49"/>
    <n v="2"/>
    <n v="0.56999999999999995"/>
  </r>
  <r>
    <d v="2014-12-07T00:00:00"/>
    <x v="0"/>
    <x v="11"/>
    <x v="302"/>
    <x v="4"/>
    <x v="2"/>
    <x v="11"/>
    <x v="617"/>
    <n v="22.29"/>
    <n v="7"/>
    <n v="3.9"/>
  </r>
  <r>
    <d v="2014-12-07T00:00:00"/>
    <x v="0"/>
    <x v="11"/>
    <x v="302"/>
    <x v="4"/>
    <x v="2"/>
    <x v="3"/>
    <x v="502"/>
    <n v="16.03"/>
    <n v="3"/>
    <n v="5.61"/>
  </r>
  <r>
    <d v="2014-12-08T00:00:00"/>
    <x v="0"/>
    <x v="11"/>
    <x v="303"/>
    <x v="8"/>
    <x v="2"/>
    <x v="9"/>
    <x v="618"/>
    <n v="196.21"/>
    <n v="7"/>
    <n v="98.11"/>
  </r>
  <r>
    <d v="2014-12-08T00:00:00"/>
    <x v="0"/>
    <x v="11"/>
    <x v="304"/>
    <x v="5"/>
    <x v="0"/>
    <x v="2"/>
    <x v="619"/>
    <n v="806.34"/>
    <n v="8"/>
    <n v="50.4"/>
  </r>
  <r>
    <d v="2014-12-08T00:00:00"/>
    <x v="0"/>
    <x v="11"/>
    <x v="304"/>
    <x v="5"/>
    <x v="1"/>
    <x v="5"/>
    <x v="205"/>
    <n v="85.44"/>
    <n v="3"/>
    <n v="31.61"/>
  </r>
  <r>
    <d v="2014-12-08T00:00:00"/>
    <x v="0"/>
    <x v="11"/>
    <x v="305"/>
    <x v="11"/>
    <x v="2"/>
    <x v="3"/>
    <x v="620"/>
    <n v="31.1"/>
    <n v="6"/>
    <n v="10.89"/>
  </r>
  <r>
    <d v="2014-12-08T00:00:00"/>
    <x v="0"/>
    <x v="11"/>
    <x v="305"/>
    <x v="11"/>
    <x v="2"/>
    <x v="11"/>
    <x v="621"/>
    <n v="47.96"/>
    <n v="5"/>
    <n v="4.2"/>
  </r>
  <r>
    <d v="2014-12-08T00:00:00"/>
    <x v="0"/>
    <x v="11"/>
    <x v="305"/>
    <x v="11"/>
    <x v="0"/>
    <x v="0"/>
    <x v="218"/>
    <n v="158.93"/>
    <n v="7"/>
    <n v="41.72"/>
  </r>
  <r>
    <d v="2014-12-08T00:00:00"/>
    <x v="0"/>
    <x v="11"/>
    <x v="305"/>
    <x v="11"/>
    <x v="2"/>
    <x v="10"/>
    <x v="622"/>
    <n v="211.25"/>
    <n v="6"/>
    <n v="15.84"/>
  </r>
  <r>
    <d v="2014-12-08T00:00:00"/>
    <x v="0"/>
    <x v="11"/>
    <x v="305"/>
    <x v="11"/>
    <x v="2"/>
    <x v="15"/>
    <x v="443"/>
    <n v="5.55"/>
    <n v="2"/>
    <n v="-1.04"/>
  </r>
  <r>
    <d v="2014-12-08T00:00:00"/>
    <x v="0"/>
    <x v="11"/>
    <x v="305"/>
    <x v="11"/>
    <x v="2"/>
    <x v="8"/>
    <x v="623"/>
    <n v="2.95"/>
    <n v="1"/>
    <n v="1"/>
  </r>
  <r>
    <d v="2014-12-08T00:00:00"/>
    <x v="0"/>
    <x v="11"/>
    <x v="306"/>
    <x v="19"/>
    <x v="2"/>
    <x v="9"/>
    <x v="624"/>
    <n v="14.04"/>
    <n v="3"/>
    <n v="6.74"/>
  </r>
  <r>
    <d v="2014-12-08T00:00:00"/>
    <x v="0"/>
    <x v="11"/>
    <x v="306"/>
    <x v="19"/>
    <x v="0"/>
    <x v="0"/>
    <x v="116"/>
    <n v="272.61"/>
    <n v="13"/>
    <n v="98.14"/>
  </r>
  <r>
    <d v="2014-12-09T00:00:00"/>
    <x v="0"/>
    <x v="11"/>
    <x v="161"/>
    <x v="2"/>
    <x v="0"/>
    <x v="14"/>
    <x v="427"/>
    <n v="69.989999999999995"/>
    <n v="1"/>
    <n v="30.1"/>
  </r>
  <r>
    <d v="2014-12-09T00:00:00"/>
    <x v="0"/>
    <x v="11"/>
    <x v="307"/>
    <x v="12"/>
    <x v="2"/>
    <x v="3"/>
    <x v="625"/>
    <n v="10.37"/>
    <n v="2"/>
    <n v="3.63"/>
  </r>
  <r>
    <d v="2014-12-09T00:00:00"/>
    <x v="0"/>
    <x v="11"/>
    <x v="307"/>
    <x v="12"/>
    <x v="2"/>
    <x v="10"/>
    <x v="300"/>
    <n v="166.84"/>
    <n v="5"/>
    <n v="18.77"/>
  </r>
  <r>
    <d v="2014-12-09T00:00:00"/>
    <x v="0"/>
    <x v="11"/>
    <x v="307"/>
    <x v="12"/>
    <x v="0"/>
    <x v="0"/>
    <x v="626"/>
    <n v="15.22"/>
    <n v="1"/>
    <n v="2.2799999999999998"/>
  </r>
  <r>
    <d v="2014-12-09T00:00:00"/>
    <x v="0"/>
    <x v="11"/>
    <x v="308"/>
    <x v="4"/>
    <x v="2"/>
    <x v="9"/>
    <x v="627"/>
    <n v="5.18"/>
    <n v="5"/>
    <n v="-8.0299999999999994"/>
  </r>
  <r>
    <d v="2014-12-09T00:00:00"/>
    <x v="0"/>
    <x v="11"/>
    <x v="255"/>
    <x v="18"/>
    <x v="2"/>
    <x v="9"/>
    <x v="527"/>
    <n v="63.92"/>
    <n v="7"/>
    <n v="-46.88"/>
  </r>
  <r>
    <d v="2014-12-09T00:00:00"/>
    <x v="0"/>
    <x v="11"/>
    <x v="309"/>
    <x v="39"/>
    <x v="2"/>
    <x v="15"/>
    <x v="171"/>
    <n v="357.93"/>
    <n v="3"/>
    <n v="7.16"/>
  </r>
  <r>
    <d v="2014-12-09T00:00:00"/>
    <x v="0"/>
    <x v="11"/>
    <x v="309"/>
    <x v="39"/>
    <x v="0"/>
    <x v="0"/>
    <x v="628"/>
    <n v="57.4"/>
    <n v="5"/>
    <n v="10.91"/>
  </r>
  <r>
    <d v="2014-12-09T00:00:00"/>
    <x v="0"/>
    <x v="11"/>
    <x v="309"/>
    <x v="39"/>
    <x v="2"/>
    <x v="9"/>
    <x v="629"/>
    <n v="331.96"/>
    <n v="2"/>
    <n v="149.38"/>
  </r>
  <r>
    <d v="2014-12-09T00:00:00"/>
    <x v="0"/>
    <x v="11"/>
    <x v="309"/>
    <x v="39"/>
    <x v="1"/>
    <x v="5"/>
    <x v="630"/>
    <n v="40.56"/>
    <n v="2"/>
    <n v="12.98"/>
  </r>
  <r>
    <d v="2014-12-09T00:00:00"/>
    <x v="0"/>
    <x v="11"/>
    <x v="310"/>
    <x v="2"/>
    <x v="1"/>
    <x v="1"/>
    <x v="631"/>
    <n v="3785.29"/>
    <n v="6"/>
    <n v="420.59"/>
  </r>
  <r>
    <d v="2014-12-10T00:00:00"/>
    <x v="0"/>
    <x v="11"/>
    <x v="227"/>
    <x v="5"/>
    <x v="2"/>
    <x v="11"/>
    <x v="632"/>
    <n v="14.9"/>
    <n v="5"/>
    <n v="4.17"/>
  </r>
  <r>
    <d v="2014-12-10T00:00:00"/>
    <x v="0"/>
    <x v="11"/>
    <x v="227"/>
    <x v="5"/>
    <x v="2"/>
    <x v="6"/>
    <x v="633"/>
    <n v="21.39"/>
    <n v="1"/>
    <n v="6.2"/>
  </r>
  <r>
    <d v="2014-12-10T00:00:00"/>
    <x v="0"/>
    <x v="11"/>
    <x v="311"/>
    <x v="3"/>
    <x v="2"/>
    <x v="15"/>
    <x v="634"/>
    <n v="22.24"/>
    <n v="2"/>
    <n v="2.5"/>
  </r>
  <r>
    <d v="2014-12-11T00:00:00"/>
    <x v="0"/>
    <x v="11"/>
    <x v="312"/>
    <x v="4"/>
    <x v="2"/>
    <x v="6"/>
    <x v="635"/>
    <n v="49.63"/>
    <n v="4"/>
    <n v="4.96"/>
  </r>
  <r>
    <d v="2014-12-11T00:00:00"/>
    <x v="0"/>
    <x v="11"/>
    <x v="313"/>
    <x v="5"/>
    <x v="2"/>
    <x v="3"/>
    <x v="636"/>
    <n v="11.96"/>
    <n v="2"/>
    <n v="5.86"/>
  </r>
  <r>
    <d v="2014-12-11T00:00:00"/>
    <x v="0"/>
    <x v="11"/>
    <x v="313"/>
    <x v="5"/>
    <x v="1"/>
    <x v="7"/>
    <x v="637"/>
    <n v="629.05999999999995"/>
    <n v="3"/>
    <n v="31.45"/>
  </r>
  <r>
    <d v="2014-12-11T00:00:00"/>
    <x v="0"/>
    <x v="11"/>
    <x v="94"/>
    <x v="12"/>
    <x v="2"/>
    <x v="11"/>
    <x v="254"/>
    <n v="7.87"/>
    <n v="3"/>
    <n v="0.89"/>
  </r>
  <r>
    <d v="2014-12-11T00:00:00"/>
    <x v="0"/>
    <x v="11"/>
    <x v="314"/>
    <x v="4"/>
    <x v="2"/>
    <x v="11"/>
    <x v="638"/>
    <n v="2.67"/>
    <n v="1"/>
    <n v="0.33"/>
  </r>
  <r>
    <d v="2014-12-11T00:00:00"/>
    <x v="0"/>
    <x v="11"/>
    <x v="314"/>
    <x v="4"/>
    <x v="2"/>
    <x v="15"/>
    <x v="443"/>
    <n v="16.66"/>
    <n v="6"/>
    <n v="-3.12"/>
  </r>
  <r>
    <d v="2014-12-11T00:00:00"/>
    <x v="0"/>
    <x v="11"/>
    <x v="314"/>
    <x v="4"/>
    <x v="0"/>
    <x v="0"/>
    <x v="639"/>
    <n v="79.510000000000005"/>
    <n v="3"/>
    <n v="20.87"/>
  </r>
  <r>
    <d v="2014-12-11T00:00:00"/>
    <x v="0"/>
    <x v="11"/>
    <x v="314"/>
    <x v="4"/>
    <x v="2"/>
    <x v="3"/>
    <x v="36"/>
    <n v="36.29"/>
    <n v="7"/>
    <n v="12.7"/>
  </r>
  <r>
    <d v="2014-12-11T00:00:00"/>
    <x v="0"/>
    <x v="11"/>
    <x v="314"/>
    <x v="4"/>
    <x v="1"/>
    <x v="16"/>
    <x v="512"/>
    <n v="67.989999999999995"/>
    <n v="1"/>
    <n v="-13"/>
  </r>
  <r>
    <d v="2014-12-11T00:00:00"/>
    <x v="0"/>
    <x v="11"/>
    <x v="69"/>
    <x v="4"/>
    <x v="1"/>
    <x v="5"/>
    <x v="640"/>
    <n v="25.13"/>
    <n v="3"/>
    <n v="-6.91"/>
  </r>
  <r>
    <d v="2014-12-11T00:00:00"/>
    <x v="0"/>
    <x v="11"/>
    <x v="69"/>
    <x v="4"/>
    <x v="0"/>
    <x v="0"/>
    <x v="641"/>
    <n v="127.98"/>
    <n v="2"/>
    <n v="25.6"/>
  </r>
  <r>
    <d v="2014-12-12T00:00:00"/>
    <x v="0"/>
    <x v="11"/>
    <x v="142"/>
    <x v="5"/>
    <x v="1"/>
    <x v="7"/>
    <x v="642"/>
    <n v="764.69"/>
    <n v="6"/>
    <n v="95.59"/>
  </r>
  <r>
    <d v="2014-12-12T00:00:00"/>
    <x v="0"/>
    <x v="11"/>
    <x v="142"/>
    <x v="5"/>
    <x v="1"/>
    <x v="7"/>
    <x v="643"/>
    <n v="3610.85"/>
    <n v="12"/>
    <n v="135.41"/>
  </r>
  <r>
    <d v="2014-12-12T00:00:00"/>
    <x v="0"/>
    <x v="11"/>
    <x v="142"/>
    <x v="5"/>
    <x v="1"/>
    <x v="16"/>
    <x v="512"/>
    <n v="254.97"/>
    <n v="3"/>
    <n v="12"/>
  </r>
  <r>
    <d v="2014-12-12T00:00:00"/>
    <x v="0"/>
    <x v="11"/>
    <x v="119"/>
    <x v="5"/>
    <x v="1"/>
    <x v="5"/>
    <x v="644"/>
    <n v="43.31"/>
    <n v="1"/>
    <n v="4.33"/>
  </r>
  <r>
    <d v="2014-12-12T00:00:00"/>
    <x v="0"/>
    <x v="11"/>
    <x v="315"/>
    <x v="4"/>
    <x v="2"/>
    <x v="9"/>
    <x v="645"/>
    <n v="210.39"/>
    <n v="2"/>
    <n v="-336.63"/>
  </r>
  <r>
    <d v="2014-12-12T00:00:00"/>
    <x v="0"/>
    <x v="11"/>
    <x v="316"/>
    <x v="5"/>
    <x v="1"/>
    <x v="5"/>
    <x v="646"/>
    <n v="12.54"/>
    <n v="3"/>
    <n v="4.51"/>
  </r>
  <r>
    <d v="2014-12-12T00:00:00"/>
    <x v="0"/>
    <x v="11"/>
    <x v="316"/>
    <x v="5"/>
    <x v="2"/>
    <x v="6"/>
    <x v="647"/>
    <n v="8.94"/>
    <n v="3"/>
    <n v="0.63"/>
  </r>
  <r>
    <d v="2014-12-12T00:00:00"/>
    <x v="0"/>
    <x v="11"/>
    <x v="316"/>
    <x v="5"/>
    <x v="1"/>
    <x v="5"/>
    <x v="648"/>
    <n v="9.24"/>
    <n v="3"/>
    <n v="4.4400000000000004"/>
  </r>
  <r>
    <d v="2014-12-12T00:00:00"/>
    <x v="0"/>
    <x v="11"/>
    <x v="317"/>
    <x v="11"/>
    <x v="2"/>
    <x v="13"/>
    <x v="73"/>
    <n v="23.47"/>
    <n v="3"/>
    <n v="7.63"/>
  </r>
  <r>
    <d v="2015-01-03T00:00:00"/>
    <x v="1"/>
    <x v="0"/>
    <x v="318"/>
    <x v="19"/>
    <x v="2"/>
    <x v="9"/>
    <x v="649"/>
    <n v="58.72"/>
    <n v="4"/>
    <n v="27.01"/>
  </r>
  <r>
    <d v="2015-01-03T00:00:00"/>
    <x v="1"/>
    <x v="0"/>
    <x v="319"/>
    <x v="5"/>
    <x v="0"/>
    <x v="2"/>
    <x v="459"/>
    <n v="15.98"/>
    <n v="2"/>
    <n v="1.2"/>
  </r>
  <r>
    <d v="2015-01-03T00:00:00"/>
    <x v="1"/>
    <x v="0"/>
    <x v="319"/>
    <x v="5"/>
    <x v="1"/>
    <x v="1"/>
    <x v="650"/>
    <n v="184.75"/>
    <n v="3"/>
    <n v="-20.78"/>
  </r>
  <r>
    <d v="2015-01-03T00:00:00"/>
    <x v="1"/>
    <x v="0"/>
    <x v="30"/>
    <x v="13"/>
    <x v="2"/>
    <x v="10"/>
    <x v="651"/>
    <n v="3.55"/>
    <n v="2"/>
    <n v="0.44"/>
  </r>
  <r>
    <d v="2015-01-03T00:00:00"/>
    <x v="1"/>
    <x v="0"/>
    <x v="186"/>
    <x v="4"/>
    <x v="2"/>
    <x v="11"/>
    <x v="652"/>
    <n v="55.33"/>
    <n v="2"/>
    <n v="6.22"/>
  </r>
  <r>
    <d v="2015-01-03T00:00:00"/>
    <x v="1"/>
    <x v="0"/>
    <x v="186"/>
    <x v="4"/>
    <x v="1"/>
    <x v="16"/>
    <x v="653"/>
    <n v="1228"/>
    <n v="6"/>
    <n v="-36.119999999999997"/>
  </r>
  <r>
    <d v="2015-01-03T00:00:00"/>
    <x v="1"/>
    <x v="0"/>
    <x v="320"/>
    <x v="4"/>
    <x v="0"/>
    <x v="2"/>
    <x v="654"/>
    <n v="95.84"/>
    <n v="4"/>
    <n v="34.74"/>
  </r>
  <r>
    <d v="2015-01-05T00:00:00"/>
    <x v="1"/>
    <x v="0"/>
    <x v="321"/>
    <x v="5"/>
    <x v="0"/>
    <x v="2"/>
    <x v="655"/>
    <n v="88.75"/>
    <n v="3"/>
    <n v="11.09"/>
  </r>
  <r>
    <d v="2015-01-05T00:00:00"/>
    <x v="1"/>
    <x v="0"/>
    <x v="322"/>
    <x v="11"/>
    <x v="1"/>
    <x v="5"/>
    <x v="7"/>
    <n v="63.55"/>
    <n v="3"/>
    <n v="14.3"/>
  </r>
  <r>
    <d v="2015-01-05T00:00:00"/>
    <x v="1"/>
    <x v="0"/>
    <x v="322"/>
    <x v="11"/>
    <x v="2"/>
    <x v="15"/>
    <x v="656"/>
    <n v="41.38"/>
    <n v="3"/>
    <n v="4.6500000000000004"/>
  </r>
  <r>
    <d v="2015-01-05T00:00:00"/>
    <x v="1"/>
    <x v="0"/>
    <x v="322"/>
    <x v="11"/>
    <x v="2"/>
    <x v="11"/>
    <x v="657"/>
    <n v="172.7"/>
    <n v="6"/>
    <n v="10.79"/>
  </r>
  <r>
    <d v="2015-01-05T00:00:00"/>
    <x v="1"/>
    <x v="0"/>
    <x v="58"/>
    <x v="5"/>
    <x v="2"/>
    <x v="9"/>
    <x v="658"/>
    <n v="12.18"/>
    <n v="1"/>
    <n v="4.41"/>
  </r>
  <r>
    <d v="2015-01-05T00:00:00"/>
    <x v="1"/>
    <x v="0"/>
    <x v="58"/>
    <x v="5"/>
    <x v="2"/>
    <x v="6"/>
    <x v="557"/>
    <n v="37.32"/>
    <n v="3"/>
    <n v="10.45"/>
  </r>
  <r>
    <d v="2015-01-05T00:00:00"/>
    <x v="1"/>
    <x v="0"/>
    <x v="58"/>
    <x v="5"/>
    <x v="2"/>
    <x v="15"/>
    <x v="659"/>
    <n v="35.06"/>
    <n v="2"/>
    <n v="10.52"/>
  </r>
  <r>
    <d v="2015-01-06T00:00:00"/>
    <x v="1"/>
    <x v="0"/>
    <x v="75"/>
    <x v="4"/>
    <x v="2"/>
    <x v="9"/>
    <x v="660"/>
    <n v="5.73"/>
    <n v="8"/>
    <n v="-9.16"/>
  </r>
  <r>
    <d v="2015-01-06T00:00:00"/>
    <x v="1"/>
    <x v="0"/>
    <x v="75"/>
    <x v="4"/>
    <x v="2"/>
    <x v="3"/>
    <x v="661"/>
    <n v="42.24"/>
    <n v="10"/>
    <n v="13.2"/>
  </r>
  <r>
    <d v="2015-01-06T00:00:00"/>
    <x v="1"/>
    <x v="0"/>
    <x v="71"/>
    <x v="10"/>
    <x v="0"/>
    <x v="2"/>
    <x v="110"/>
    <n v="299.98"/>
    <n v="2"/>
    <n v="83.99"/>
  </r>
  <r>
    <d v="2015-01-06T00:00:00"/>
    <x v="1"/>
    <x v="0"/>
    <x v="71"/>
    <x v="10"/>
    <x v="2"/>
    <x v="9"/>
    <x v="349"/>
    <n v="403.68"/>
    <n v="6"/>
    <n v="181.66"/>
  </r>
  <r>
    <d v="2015-01-06T00:00:00"/>
    <x v="1"/>
    <x v="0"/>
    <x v="71"/>
    <x v="10"/>
    <x v="0"/>
    <x v="2"/>
    <x v="662"/>
    <n v="41.9"/>
    <n v="2"/>
    <n v="11.73"/>
  </r>
  <r>
    <d v="2015-01-06T00:00:00"/>
    <x v="1"/>
    <x v="0"/>
    <x v="71"/>
    <x v="10"/>
    <x v="2"/>
    <x v="8"/>
    <x v="663"/>
    <n v="28.91"/>
    <n v="7"/>
    <n v="13.3"/>
  </r>
  <r>
    <d v="2015-01-06T00:00:00"/>
    <x v="1"/>
    <x v="0"/>
    <x v="323"/>
    <x v="5"/>
    <x v="2"/>
    <x v="3"/>
    <x v="102"/>
    <n v="11.76"/>
    <n v="2"/>
    <n v="5.76"/>
  </r>
  <r>
    <d v="2015-01-08T00:00:00"/>
    <x v="1"/>
    <x v="0"/>
    <x v="205"/>
    <x v="5"/>
    <x v="2"/>
    <x v="11"/>
    <x v="181"/>
    <n v="6.72"/>
    <n v="4"/>
    <n v="3.36"/>
  </r>
  <r>
    <d v="2015-01-08T00:00:00"/>
    <x v="1"/>
    <x v="0"/>
    <x v="205"/>
    <x v="5"/>
    <x v="1"/>
    <x v="7"/>
    <x v="407"/>
    <n v="1004.98"/>
    <n v="6"/>
    <n v="-175.87"/>
  </r>
  <r>
    <d v="2015-01-09T00:00:00"/>
    <x v="1"/>
    <x v="0"/>
    <x v="324"/>
    <x v="5"/>
    <x v="2"/>
    <x v="9"/>
    <x v="258"/>
    <n v="4.75"/>
    <n v="1"/>
    <n v="1.6"/>
  </r>
  <r>
    <d v="2015-01-09T00:00:00"/>
    <x v="1"/>
    <x v="0"/>
    <x v="324"/>
    <x v="5"/>
    <x v="0"/>
    <x v="12"/>
    <x v="403"/>
    <n v="959.98"/>
    <n v="2"/>
    <n v="335.99"/>
  </r>
  <r>
    <d v="2015-01-09T00:00:00"/>
    <x v="1"/>
    <x v="0"/>
    <x v="324"/>
    <x v="5"/>
    <x v="2"/>
    <x v="9"/>
    <x v="194"/>
    <n v="14.37"/>
    <n v="4"/>
    <n v="4.49"/>
  </r>
  <r>
    <d v="2015-01-09T00:00:00"/>
    <x v="1"/>
    <x v="0"/>
    <x v="325"/>
    <x v="6"/>
    <x v="2"/>
    <x v="9"/>
    <x v="664"/>
    <n v="114.6"/>
    <n v="5"/>
    <n v="51.57"/>
  </r>
  <r>
    <d v="2015-01-09T00:00:00"/>
    <x v="1"/>
    <x v="0"/>
    <x v="325"/>
    <x v="6"/>
    <x v="1"/>
    <x v="1"/>
    <x v="270"/>
    <n v="60.74"/>
    <n v="1"/>
    <n v="15.19"/>
  </r>
  <r>
    <d v="2015-01-09T00:00:00"/>
    <x v="1"/>
    <x v="0"/>
    <x v="325"/>
    <x v="6"/>
    <x v="1"/>
    <x v="5"/>
    <x v="665"/>
    <n v="124.36"/>
    <n v="2"/>
    <n v="27.36"/>
  </r>
  <r>
    <d v="2015-01-09T00:00:00"/>
    <x v="1"/>
    <x v="0"/>
    <x v="325"/>
    <x v="6"/>
    <x v="2"/>
    <x v="6"/>
    <x v="115"/>
    <n v="1088.76"/>
    <n v="6"/>
    <n v="315.74"/>
  </r>
  <r>
    <d v="2015-01-10T00:00:00"/>
    <x v="1"/>
    <x v="0"/>
    <x v="326"/>
    <x v="15"/>
    <x v="2"/>
    <x v="6"/>
    <x v="227"/>
    <n v="139.41999999999999"/>
    <n v="4"/>
    <n v="17.43"/>
  </r>
  <r>
    <d v="2015-01-10T00:00:00"/>
    <x v="1"/>
    <x v="0"/>
    <x v="327"/>
    <x v="6"/>
    <x v="0"/>
    <x v="2"/>
    <x v="666"/>
    <n v="311.98"/>
    <n v="2"/>
    <n v="93.59"/>
  </r>
  <r>
    <d v="2015-01-10T00:00:00"/>
    <x v="1"/>
    <x v="0"/>
    <x v="327"/>
    <x v="6"/>
    <x v="2"/>
    <x v="9"/>
    <x v="194"/>
    <n v="22.45"/>
    <n v="5"/>
    <n v="10.33"/>
  </r>
  <r>
    <d v="2015-01-10T00:00:00"/>
    <x v="1"/>
    <x v="0"/>
    <x v="328"/>
    <x v="3"/>
    <x v="2"/>
    <x v="9"/>
    <x v="667"/>
    <n v="2.99"/>
    <n v="4"/>
    <n v="-4.49"/>
  </r>
  <r>
    <d v="2015-01-10T00:00:00"/>
    <x v="1"/>
    <x v="0"/>
    <x v="328"/>
    <x v="3"/>
    <x v="0"/>
    <x v="0"/>
    <x v="668"/>
    <n v="108.77"/>
    <n v="4"/>
    <n v="2.72"/>
  </r>
  <r>
    <d v="2015-01-10T00:00:00"/>
    <x v="1"/>
    <x v="0"/>
    <x v="328"/>
    <x v="16"/>
    <x v="0"/>
    <x v="2"/>
    <x v="513"/>
    <n v="572.79999999999995"/>
    <n v="2"/>
    <n v="50.12"/>
  </r>
  <r>
    <d v="2015-01-11T00:00:00"/>
    <x v="1"/>
    <x v="0"/>
    <x v="188"/>
    <x v="13"/>
    <x v="0"/>
    <x v="0"/>
    <x v="669"/>
    <n v="35.36"/>
    <n v="2"/>
    <n v="-3.09"/>
  </r>
  <r>
    <d v="2015-01-11T00:00:00"/>
    <x v="1"/>
    <x v="0"/>
    <x v="188"/>
    <x v="13"/>
    <x v="2"/>
    <x v="4"/>
    <x v="670"/>
    <n v="3.17"/>
    <n v="2"/>
    <n v="-0.71"/>
  </r>
  <r>
    <d v="2015-01-11T00:00:00"/>
    <x v="1"/>
    <x v="0"/>
    <x v="11"/>
    <x v="2"/>
    <x v="0"/>
    <x v="2"/>
    <x v="671"/>
    <n v="4.95"/>
    <n v="1"/>
    <n v="1.34"/>
  </r>
  <r>
    <d v="2015-01-11T00:00:00"/>
    <x v="1"/>
    <x v="0"/>
    <x v="112"/>
    <x v="2"/>
    <x v="2"/>
    <x v="3"/>
    <x v="672"/>
    <n v="13.52"/>
    <n v="4"/>
    <n v="6.22"/>
  </r>
  <r>
    <d v="2015-01-11T00:00:00"/>
    <x v="1"/>
    <x v="0"/>
    <x v="112"/>
    <x v="2"/>
    <x v="1"/>
    <x v="5"/>
    <x v="508"/>
    <n v="259.7"/>
    <n v="5"/>
    <n v="106.48"/>
  </r>
  <r>
    <d v="2015-01-11T00:00:00"/>
    <x v="1"/>
    <x v="0"/>
    <x v="112"/>
    <x v="2"/>
    <x v="0"/>
    <x v="2"/>
    <x v="673"/>
    <n v="42.95"/>
    <n v="1"/>
    <n v="1.29"/>
  </r>
  <r>
    <d v="2015-01-11T00:00:00"/>
    <x v="1"/>
    <x v="0"/>
    <x v="112"/>
    <x v="2"/>
    <x v="0"/>
    <x v="0"/>
    <x v="674"/>
    <n v="1399.93"/>
    <n v="7"/>
    <n v="601.97"/>
  </r>
  <r>
    <d v="2015-01-11T00:00:00"/>
    <x v="1"/>
    <x v="0"/>
    <x v="112"/>
    <x v="2"/>
    <x v="0"/>
    <x v="2"/>
    <x v="561"/>
    <n v="503.96"/>
    <n v="4"/>
    <n v="125.99"/>
  </r>
  <r>
    <d v="2015-01-11T00:00:00"/>
    <x v="1"/>
    <x v="0"/>
    <x v="267"/>
    <x v="16"/>
    <x v="2"/>
    <x v="11"/>
    <x v="675"/>
    <n v="7.88"/>
    <n v="1"/>
    <n v="1.77"/>
  </r>
  <r>
    <d v="2015-01-11T00:00:00"/>
    <x v="1"/>
    <x v="0"/>
    <x v="118"/>
    <x v="9"/>
    <x v="1"/>
    <x v="7"/>
    <x v="676"/>
    <n v="301.95999999999998"/>
    <n v="2"/>
    <n v="45.29"/>
  </r>
  <r>
    <d v="2015-01-11T00:00:00"/>
    <x v="1"/>
    <x v="0"/>
    <x v="329"/>
    <x v="2"/>
    <x v="1"/>
    <x v="1"/>
    <x v="677"/>
    <n v="327.56"/>
    <n v="4"/>
    <n v="21.84"/>
  </r>
  <r>
    <d v="2015-01-11T00:00:00"/>
    <x v="1"/>
    <x v="0"/>
    <x v="330"/>
    <x v="2"/>
    <x v="1"/>
    <x v="1"/>
    <x v="678"/>
    <n v="205.16"/>
    <n v="2"/>
    <n v="13.68"/>
  </r>
  <r>
    <d v="2015-01-12T00:00:00"/>
    <x v="1"/>
    <x v="0"/>
    <x v="246"/>
    <x v="1"/>
    <x v="2"/>
    <x v="9"/>
    <x v="23"/>
    <n v="55.42"/>
    <n v="2"/>
    <n v="19.399999999999999"/>
  </r>
  <r>
    <d v="2015-01-12T00:00:00"/>
    <x v="1"/>
    <x v="0"/>
    <x v="331"/>
    <x v="4"/>
    <x v="1"/>
    <x v="5"/>
    <x v="646"/>
    <n v="6.69"/>
    <n v="4"/>
    <n v="-4.01"/>
  </r>
  <r>
    <d v="2015-01-12T00:00:00"/>
    <x v="1"/>
    <x v="0"/>
    <x v="332"/>
    <x v="1"/>
    <x v="2"/>
    <x v="11"/>
    <x v="472"/>
    <n v="13.9"/>
    <n v="5"/>
    <n v="5.56"/>
  </r>
  <r>
    <d v="2015-01-12T00:00:00"/>
    <x v="1"/>
    <x v="0"/>
    <x v="333"/>
    <x v="20"/>
    <x v="2"/>
    <x v="6"/>
    <x v="496"/>
    <n v="61.68"/>
    <n v="4"/>
    <n v="16.649999999999999"/>
  </r>
  <r>
    <d v="2015-01-12T00:00:00"/>
    <x v="1"/>
    <x v="0"/>
    <x v="333"/>
    <x v="20"/>
    <x v="2"/>
    <x v="9"/>
    <x v="679"/>
    <n v="63.96"/>
    <n v="4"/>
    <n v="30.7"/>
  </r>
  <r>
    <d v="2015-01-12T00:00:00"/>
    <x v="1"/>
    <x v="0"/>
    <x v="334"/>
    <x v="1"/>
    <x v="1"/>
    <x v="1"/>
    <x v="680"/>
    <n v="2003.92"/>
    <n v="5"/>
    <n v="125.25"/>
  </r>
  <r>
    <d v="2015-01-12T00:00:00"/>
    <x v="1"/>
    <x v="0"/>
    <x v="334"/>
    <x v="1"/>
    <x v="2"/>
    <x v="3"/>
    <x v="681"/>
    <n v="32.4"/>
    <n v="5"/>
    <n v="15.55"/>
  </r>
  <r>
    <d v="2015-01-12T00:00:00"/>
    <x v="1"/>
    <x v="0"/>
    <x v="334"/>
    <x v="1"/>
    <x v="1"/>
    <x v="7"/>
    <x v="682"/>
    <n v="1913.4"/>
    <n v="9"/>
    <n v="401.81"/>
  </r>
  <r>
    <d v="2015-01-12T00:00:00"/>
    <x v="1"/>
    <x v="0"/>
    <x v="334"/>
    <x v="1"/>
    <x v="2"/>
    <x v="6"/>
    <x v="683"/>
    <n v="146.72999999999999"/>
    <n v="3"/>
    <n v="2.93"/>
  </r>
  <r>
    <d v="2015-01-12T00:00:00"/>
    <x v="1"/>
    <x v="0"/>
    <x v="334"/>
    <x v="1"/>
    <x v="2"/>
    <x v="3"/>
    <x v="541"/>
    <n v="114.2"/>
    <n v="5"/>
    <n v="52.53"/>
  </r>
  <r>
    <d v="2015-01-12T00:00:00"/>
    <x v="1"/>
    <x v="0"/>
    <x v="335"/>
    <x v="5"/>
    <x v="1"/>
    <x v="1"/>
    <x v="519"/>
    <n v="2676.67"/>
    <n v="9"/>
    <n v="267.67"/>
  </r>
  <r>
    <d v="2015-01-12T00:00:00"/>
    <x v="1"/>
    <x v="0"/>
    <x v="215"/>
    <x v="10"/>
    <x v="2"/>
    <x v="3"/>
    <x v="684"/>
    <n v="19.440000000000001"/>
    <n v="3"/>
    <n v="9.33"/>
  </r>
  <r>
    <d v="2015-01-12T00:00:00"/>
    <x v="1"/>
    <x v="0"/>
    <x v="215"/>
    <x v="10"/>
    <x v="2"/>
    <x v="11"/>
    <x v="685"/>
    <n v="3.64"/>
    <n v="2"/>
    <n v="1.02"/>
  </r>
  <r>
    <d v="2015-01-12T00:00:00"/>
    <x v="1"/>
    <x v="0"/>
    <x v="215"/>
    <x v="10"/>
    <x v="2"/>
    <x v="3"/>
    <x v="600"/>
    <n v="18.54"/>
    <n v="2"/>
    <n v="8.7100000000000009"/>
  </r>
  <r>
    <d v="2015-02-01T00:00:00"/>
    <x v="1"/>
    <x v="1"/>
    <x v="278"/>
    <x v="18"/>
    <x v="2"/>
    <x v="8"/>
    <x v="686"/>
    <n v="23.68"/>
    <n v="2"/>
    <n v="8.8800000000000008"/>
  </r>
  <r>
    <d v="2015-02-01T00:00:00"/>
    <x v="1"/>
    <x v="1"/>
    <x v="278"/>
    <x v="18"/>
    <x v="1"/>
    <x v="16"/>
    <x v="687"/>
    <n v="452.45"/>
    <n v="5"/>
    <n v="-244.32"/>
  </r>
  <r>
    <d v="2015-02-01T00:00:00"/>
    <x v="1"/>
    <x v="1"/>
    <x v="278"/>
    <x v="18"/>
    <x v="0"/>
    <x v="2"/>
    <x v="688"/>
    <n v="62.98"/>
    <n v="3"/>
    <n v="-14.7"/>
  </r>
  <r>
    <d v="2015-02-01T00:00:00"/>
    <x v="1"/>
    <x v="1"/>
    <x v="278"/>
    <x v="18"/>
    <x v="0"/>
    <x v="14"/>
    <x v="689"/>
    <n v="1188"/>
    <n v="9"/>
    <n v="-950.4"/>
  </r>
  <r>
    <d v="2015-02-01T00:00:00"/>
    <x v="1"/>
    <x v="1"/>
    <x v="278"/>
    <x v="18"/>
    <x v="0"/>
    <x v="0"/>
    <x v="451"/>
    <n v="89.58"/>
    <n v="2"/>
    <n v="4.4800000000000004"/>
  </r>
  <r>
    <d v="2015-02-01T00:00:00"/>
    <x v="1"/>
    <x v="1"/>
    <x v="336"/>
    <x v="37"/>
    <x v="2"/>
    <x v="6"/>
    <x v="690"/>
    <n v="85.52"/>
    <n v="2"/>
    <n v="22.24"/>
  </r>
  <r>
    <d v="2015-02-01T00:00:00"/>
    <x v="1"/>
    <x v="1"/>
    <x v="336"/>
    <x v="37"/>
    <x v="2"/>
    <x v="11"/>
    <x v="691"/>
    <n v="9.84"/>
    <n v="3"/>
    <n v="2.66"/>
  </r>
  <r>
    <d v="2015-02-01T00:00:00"/>
    <x v="1"/>
    <x v="1"/>
    <x v="336"/>
    <x v="37"/>
    <x v="2"/>
    <x v="3"/>
    <x v="692"/>
    <n v="20.04"/>
    <n v="3"/>
    <n v="9.6199999999999992"/>
  </r>
  <r>
    <d v="2015-02-03T00:00:00"/>
    <x v="1"/>
    <x v="1"/>
    <x v="337"/>
    <x v="1"/>
    <x v="1"/>
    <x v="7"/>
    <x v="177"/>
    <n v="787.53"/>
    <n v="3"/>
    <n v="165.38"/>
  </r>
  <r>
    <d v="2015-02-03T00:00:00"/>
    <x v="1"/>
    <x v="1"/>
    <x v="338"/>
    <x v="33"/>
    <x v="2"/>
    <x v="11"/>
    <x v="593"/>
    <n v="10.16"/>
    <n v="1"/>
    <n v="2.64"/>
  </r>
  <r>
    <d v="2015-02-03T00:00:00"/>
    <x v="1"/>
    <x v="1"/>
    <x v="338"/>
    <x v="33"/>
    <x v="2"/>
    <x v="13"/>
    <x v="693"/>
    <n v="101.88"/>
    <n v="6"/>
    <n v="50.94"/>
  </r>
  <r>
    <d v="2015-02-04T00:00:00"/>
    <x v="1"/>
    <x v="1"/>
    <x v="339"/>
    <x v="4"/>
    <x v="2"/>
    <x v="10"/>
    <x v="694"/>
    <n v="32.19"/>
    <n v="2"/>
    <n v="-80.48"/>
  </r>
  <r>
    <d v="2015-02-04T00:00:00"/>
    <x v="1"/>
    <x v="1"/>
    <x v="339"/>
    <x v="4"/>
    <x v="0"/>
    <x v="0"/>
    <x v="107"/>
    <n v="50.12"/>
    <n v="7"/>
    <n v="-0.63"/>
  </r>
  <r>
    <d v="2015-02-04T00:00:00"/>
    <x v="1"/>
    <x v="1"/>
    <x v="339"/>
    <x v="4"/>
    <x v="0"/>
    <x v="0"/>
    <x v="695"/>
    <n v="47.98"/>
    <n v="3"/>
    <n v="1.8"/>
  </r>
  <r>
    <d v="2015-02-04T00:00:00"/>
    <x v="1"/>
    <x v="1"/>
    <x v="340"/>
    <x v="4"/>
    <x v="2"/>
    <x v="9"/>
    <x v="696"/>
    <n v="9.16"/>
    <n v="3"/>
    <n v="-13.73"/>
  </r>
  <r>
    <d v="2015-02-04T00:00:00"/>
    <x v="1"/>
    <x v="1"/>
    <x v="341"/>
    <x v="5"/>
    <x v="0"/>
    <x v="14"/>
    <x v="697"/>
    <n v="71.98"/>
    <n v="3"/>
    <n v="24.29"/>
  </r>
  <r>
    <d v="2015-02-04T00:00:00"/>
    <x v="1"/>
    <x v="1"/>
    <x v="342"/>
    <x v="23"/>
    <x v="0"/>
    <x v="2"/>
    <x v="442"/>
    <n v="87.8"/>
    <n v="5"/>
    <n v="32.93"/>
  </r>
  <r>
    <d v="2015-02-05T00:00:00"/>
    <x v="1"/>
    <x v="1"/>
    <x v="343"/>
    <x v="4"/>
    <x v="2"/>
    <x v="8"/>
    <x v="623"/>
    <n v="8.86"/>
    <n v="3"/>
    <n v="2.99"/>
  </r>
  <r>
    <d v="2015-02-05T00:00:00"/>
    <x v="1"/>
    <x v="1"/>
    <x v="343"/>
    <x v="4"/>
    <x v="0"/>
    <x v="2"/>
    <x v="117"/>
    <n v="158.38"/>
    <n v="3"/>
    <n v="13.86"/>
  </r>
  <r>
    <d v="2015-02-07T00:00:00"/>
    <x v="1"/>
    <x v="1"/>
    <x v="261"/>
    <x v="4"/>
    <x v="2"/>
    <x v="10"/>
    <x v="388"/>
    <n v="32.78"/>
    <n v="4"/>
    <n v="-85.24"/>
  </r>
  <r>
    <d v="2015-02-07T00:00:00"/>
    <x v="1"/>
    <x v="1"/>
    <x v="344"/>
    <x v="3"/>
    <x v="1"/>
    <x v="1"/>
    <x v="698"/>
    <n v="408.42"/>
    <n v="2"/>
    <n v="-5.83"/>
  </r>
  <r>
    <d v="2015-02-07T00:00:00"/>
    <x v="1"/>
    <x v="1"/>
    <x v="344"/>
    <x v="3"/>
    <x v="1"/>
    <x v="1"/>
    <x v="699"/>
    <n v="382.12"/>
    <n v="6"/>
    <n v="-92.8"/>
  </r>
  <r>
    <d v="2015-02-07T00:00:00"/>
    <x v="1"/>
    <x v="1"/>
    <x v="344"/>
    <x v="3"/>
    <x v="2"/>
    <x v="6"/>
    <x v="700"/>
    <n v="68.599999999999994"/>
    <n v="5"/>
    <n v="6"/>
  </r>
  <r>
    <d v="2015-02-07T00:00:00"/>
    <x v="1"/>
    <x v="1"/>
    <x v="344"/>
    <x v="3"/>
    <x v="2"/>
    <x v="6"/>
    <x v="115"/>
    <n v="435.5"/>
    <n v="3"/>
    <n v="48.99"/>
  </r>
  <r>
    <d v="2015-02-07T00:00:00"/>
    <x v="1"/>
    <x v="1"/>
    <x v="344"/>
    <x v="3"/>
    <x v="2"/>
    <x v="3"/>
    <x v="268"/>
    <n v="11.17"/>
    <n v="2"/>
    <n v="3.77"/>
  </r>
  <r>
    <d v="2015-02-07T00:00:00"/>
    <x v="1"/>
    <x v="1"/>
    <x v="345"/>
    <x v="11"/>
    <x v="2"/>
    <x v="3"/>
    <x v="52"/>
    <n v="11.95"/>
    <n v="3"/>
    <n v="4.03"/>
  </r>
  <r>
    <d v="2015-02-07T00:00:00"/>
    <x v="1"/>
    <x v="1"/>
    <x v="345"/>
    <x v="11"/>
    <x v="2"/>
    <x v="3"/>
    <x v="244"/>
    <n v="15.55"/>
    <n v="3"/>
    <n v="5.64"/>
  </r>
  <r>
    <d v="2015-02-07T00:00:00"/>
    <x v="1"/>
    <x v="1"/>
    <x v="147"/>
    <x v="2"/>
    <x v="2"/>
    <x v="3"/>
    <x v="197"/>
    <n v="19.440000000000001"/>
    <n v="3"/>
    <n v="9.33"/>
  </r>
  <r>
    <d v="2015-02-07T00:00:00"/>
    <x v="1"/>
    <x v="1"/>
    <x v="346"/>
    <x v="12"/>
    <x v="0"/>
    <x v="2"/>
    <x v="591"/>
    <n v="74.239999999999995"/>
    <n v="1"/>
    <n v="8.35"/>
  </r>
  <r>
    <d v="2015-02-07T00:00:00"/>
    <x v="1"/>
    <x v="1"/>
    <x v="346"/>
    <x v="12"/>
    <x v="1"/>
    <x v="5"/>
    <x v="701"/>
    <n v="159.84"/>
    <n v="10"/>
    <n v="45.95"/>
  </r>
  <r>
    <d v="2015-02-07T00:00:00"/>
    <x v="1"/>
    <x v="1"/>
    <x v="346"/>
    <x v="12"/>
    <x v="2"/>
    <x v="9"/>
    <x v="544"/>
    <n v="2.89"/>
    <n v="2"/>
    <n v="-2.31"/>
  </r>
  <r>
    <d v="2015-02-07T00:00:00"/>
    <x v="1"/>
    <x v="1"/>
    <x v="346"/>
    <x v="12"/>
    <x v="2"/>
    <x v="3"/>
    <x v="702"/>
    <n v="9.39"/>
    <n v="2"/>
    <n v="3.29"/>
  </r>
  <r>
    <d v="2015-02-08T00:00:00"/>
    <x v="1"/>
    <x v="1"/>
    <x v="347"/>
    <x v="1"/>
    <x v="2"/>
    <x v="9"/>
    <x v="703"/>
    <n v="6.37"/>
    <n v="2"/>
    <n v="2.15"/>
  </r>
  <r>
    <d v="2015-02-08T00:00:00"/>
    <x v="1"/>
    <x v="1"/>
    <x v="347"/>
    <x v="1"/>
    <x v="0"/>
    <x v="14"/>
    <x v="704"/>
    <n v="558.4"/>
    <n v="2"/>
    <n v="41.88"/>
  </r>
  <r>
    <d v="2015-02-08T00:00:00"/>
    <x v="1"/>
    <x v="1"/>
    <x v="348"/>
    <x v="40"/>
    <x v="0"/>
    <x v="2"/>
    <x v="673"/>
    <n v="128.85"/>
    <n v="3"/>
    <n v="3.87"/>
  </r>
  <r>
    <d v="2015-02-08T00:00:00"/>
    <x v="1"/>
    <x v="1"/>
    <x v="348"/>
    <x v="40"/>
    <x v="2"/>
    <x v="3"/>
    <x v="705"/>
    <n v="8.4"/>
    <n v="2"/>
    <n v="4.12"/>
  </r>
  <r>
    <d v="2015-02-08T00:00:00"/>
    <x v="1"/>
    <x v="1"/>
    <x v="348"/>
    <x v="40"/>
    <x v="0"/>
    <x v="0"/>
    <x v="330"/>
    <n v="199.98"/>
    <n v="2"/>
    <n v="83.99"/>
  </r>
  <r>
    <d v="2015-02-08T00:00:00"/>
    <x v="1"/>
    <x v="1"/>
    <x v="348"/>
    <x v="40"/>
    <x v="1"/>
    <x v="1"/>
    <x v="706"/>
    <n v="110.98"/>
    <n v="1"/>
    <n v="15.54"/>
  </r>
  <r>
    <d v="2015-02-08T00:00:00"/>
    <x v="1"/>
    <x v="1"/>
    <x v="349"/>
    <x v="16"/>
    <x v="1"/>
    <x v="7"/>
    <x v="360"/>
    <n v="277.5"/>
    <n v="4"/>
    <n v="-188.7"/>
  </r>
  <r>
    <d v="2015-02-10T00:00:00"/>
    <x v="1"/>
    <x v="1"/>
    <x v="211"/>
    <x v="5"/>
    <x v="2"/>
    <x v="9"/>
    <x v="525"/>
    <n v="57.5"/>
    <n v="6"/>
    <n v="20.13"/>
  </r>
  <r>
    <d v="2015-02-10T00:00:00"/>
    <x v="1"/>
    <x v="1"/>
    <x v="350"/>
    <x v="8"/>
    <x v="2"/>
    <x v="3"/>
    <x v="707"/>
    <n v="94.85"/>
    <n v="5"/>
    <n v="45.53"/>
  </r>
  <r>
    <d v="2015-02-10T00:00:00"/>
    <x v="1"/>
    <x v="1"/>
    <x v="350"/>
    <x v="8"/>
    <x v="2"/>
    <x v="13"/>
    <x v="415"/>
    <n v="51.12"/>
    <n v="4"/>
    <n v="23"/>
  </r>
  <r>
    <d v="2015-02-10T00:00:00"/>
    <x v="1"/>
    <x v="1"/>
    <x v="350"/>
    <x v="8"/>
    <x v="0"/>
    <x v="0"/>
    <x v="226"/>
    <n v="90"/>
    <n v="1"/>
    <n v="32.4"/>
  </r>
  <r>
    <d v="2015-02-10T00:00:00"/>
    <x v="1"/>
    <x v="1"/>
    <x v="351"/>
    <x v="5"/>
    <x v="2"/>
    <x v="6"/>
    <x v="708"/>
    <n v="270.33999999999997"/>
    <n v="14"/>
    <n v="75.7"/>
  </r>
  <r>
    <d v="2015-02-10T00:00:00"/>
    <x v="1"/>
    <x v="1"/>
    <x v="185"/>
    <x v="12"/>
    <x v="2"/>
    <x v="9"/>
    <x v="709"/>
    <n v="7.38"/>
    <n v="5"/>
    <n v="-5.41"/>
  </r>
  <r>
    <d v="2015-02-10T00:00:00"/>
    <x v="1"/>
    <x v="1"/>
    <x v="352"/>
    <x v="5"/>
    <x v="2"/>
    <x v="9"/>
    <x v="709"/>
    <n v="11.81"/>
    <n v="3"/>
    <n v="4.13"/>
  </r>
  <r>
    <d v="2015-02-10T00:00:00"/>
    <x v="1"/>
    <x v="1"/>
    <x v="352"/>
    <x v="5"/>
    <x v="2"/>
    <x v="9"/>
    <x v="146"/>
    <n v="53.57"/>
    <n v="4"/>
    <n v="19.420000000000002"/>
  </r>
  <r>
    <d v="2015-02-10T00:00:00"/>
    <x v="1"/>
    <x v="1"/>
    <x v="352"/>
    <x v="5"/>
    <x v="0"/>
    <x v="2"/>
    <x v="710"/>
    <n v="503.96"/>
    <n v="5"/>
    <n v="50.4"/>
  </r>
  <r>
    <d v="2015-02-10T00:00:00"/>
    <x v="1"/>
    <x v="1"/>
    <x v="353"/>
    <x v="25"/>
    <x v="2"/>
    <x v="9"/>
    <x v="359"/>
    <n v="26.9"/>
    <n v="5"/>
    <n v="13.18"/>
  </r>
  <r>
    <d v="2015-02-10T00:00:00"/>
    <x v="1"/>
    <x v="1"/>
    <x v="354"/>
    <x v="24"/>
    <x v="2"/>
    <x v="3"/>
    <x v="711"/>
    <n v="19.440000000000001"/>
    <n v="3"/>
    <n v="9.33"/>
  </r>
  <r>
    <d v="2015-02-10T00:00:00"/>
    <x v="1"/>
    <x v="1"/>
    <x v="354"/>
    <x v="24"/>
    <x v="2"/>
    <x v="9"/>
    <x v="712"/>
    <n v="7.38"/>
    <n v="1"/>
    <n v="3.62"/>
  </r>
  <r>
    <d v="2015-02-10T00:00:00"/>
    <x v="1"/>
    <x v="1"/>
    <x v="30"/>
    <x v="15"/>
    <x v="2"/>
    <x v="15"/>
    <x v="378"/>
    <n v="10.94"/>
    <n v="2"/>
    <n v="0.96"/>
  </r>
  <r>
    <d v="2015-02-10T00:00:00"/>
    <x v="1"/>
    <x v="1"/>
    <x v="268"/>
    <x v="16"/>
    <x v="1"/>
    <x v="5"/>
    <x v="29"/>
    <n v="11.03"/>
    <n v="1"/>
    <n v="3.03"/>
  </r>
  <r>
    <d v="2015-02-10T00:00:00"/>
    <x v="1"/>
    <x v="1"/>
    <x v="268"/>
    <x v="16"/>
    <x v="0"/>
    <x v="0"/>
    <x v="669"/>
    <n v="53.04"/>
    <n v="3"/>
    <n v="-4.6399999999999997"/>
  </r>
  <r>
    <d v="2015-02-11T00:00:00"/>
    <x v="1"/>
    <x v="1"/>
    <x v="355"/>
    <x v="5"/>
    <x v="1"/>
    <x v="7"/>
    <x v="713"/>
    <n v="1038.8399999999999"/>
    <n v="5"/>
    <n v="51.94"/>
  </r>
  <r>
    <d v="2015-02-11T00:00:00"/>
    <x v="1"/>
    <x v="1"/>
    <x v="356"/>
    <x v="1"/>
    <x v="0"/>
    <x v="0"/>
    <x v="714"/>
    <n v="447.93"/>
    <n v="9"/>
    <n v="49.27"/>
  </r>
  <r>
    <d v="2015-02-11T00:00:00"/>
    <x v="1"/>
    <x v="1"/>
    <x v="357"/>
    <x v="2"/>
    <x v="1"/>
    <x v="1"/>
    <x v="715"/>
    <n v="109.76"/>
    <n v="2"/>
    <n v="8.5399999999999991"/>
  </r>
  <r>
    <d v="2015-02-11T00:00:00"/>
    <x v="1"/>
    <x v="1"/>
    <x v="10"/>
    <x v="5"/>
    <x v="1"/>
    <x v="5"/>
    <x v="716"/>
    <n v="96.96"/>
    <n v="6"/>
    <n v="33.94"/>
  </r>
  <r>
    <d v="2015-02-11T00:00:00"/>
    <x v="1"/>
    <x v="1"/>
    <x v="10"/>
    <x v="5"/>
    <x v="2"/>
    <x v="9"/>
    <x v="717"/>
    <n v="117.49"/>
    <n v="7"/>
    <n v="41.12"/>
  </r>
  <r>
    <d v="2015-02-11T00:00:00"/>
    <x v="1"/>
    <x v="1"/>
    <x v="10"/>
    <x v="5"/>
    <x v="2"/>
    <x v="9"/>
    <x v="25"/>
    <n v="11.95"/>
    <n v="3"/>
    <n v="4.18"/>
  </r>
  <r>
    <d v="2015-02-11T00:00:00"/>
    <x v="1"/>
    <x v="1"/>
    <x v="10"/>
    <x v="5"/>
    <x v="1"/>
    <x v="16"/>
    <x v="718"/>
    <n v="512.5"/>
    <n v="3"/>
    <n v="-30.15"/>
  </r>
  <r>
    <d v="2015-02-11T00:00:00"/>
    <x v="1"/>
    <x v="1"/>
    <x v="241"/>
    <x v="2"/>
    <x v="1"/>
    <x v="1"/>
    <x v="719"/>
    <n v="2621.3200000000002"/>
    <n v="11"/>
    <n v="553.39"/>
  </r>
  <r>
    <d v="2015-02-11T00:00:00"/>
    <x v="1"/>
    <x v="1"/>
    <x v="358"/>
    <x v="4"/>
    <x v="2"/>
    <x v="9"/>
    <x v="717"/>
    <n v="29.37"/>
    <n v="7"/>
    <n v="-47"/>
  </r>
  <r>
    <d v="2015-02-11T00:00:00"/>
    <x v="1"/>
    <x v="1"/>
    <x v="358"/>
    <x v="4"/>
    <x v="0"/>
    <x v="2"/>
    <x v="720"/>
    <n v="344.7"/>
    <n v="2"/>
    <n v="38.78"/>
  </r>
  <r>
    <d v="2015-02-11T00:00:00"/>
    <x v="1"/>
    <x v="1"/>
    <x v="359"/>
    <x v="20"/>
    <x v="2"/>
    <x v="10"/>
    <x v="721"/>
    <n v="197.72"/>
    <n v="4"/>
    <n v="55.36"/>
  </r>
  <r>
    <d v="2015-03-01T00:00:00"/>
    <x v="1"/>
    <x v="2"/>
    <x v="360"/>
    <x v="4"/>
    <x v="2"/>
    <x v="3"/>
    <x v="474"/>
    <n v="10.37"/>
    <n v="2"/>
    <n v="3.63"/>
  </r>
  <r>
    <d v="2015-03-01T00:00:00"/>
    <x v="1"/>
    <x v="2"/>
    <x v="361"/>
    <x v="4"/>
    <x v="0"/>
    <x v="0"/>
    <x v="722"/>
    <n v="398.4"/>
    <n v="5"/>
    <n v="84.66"/>
  </r>
  <r>
    <d v="2015-03-01T00:00:00"/>
    <x v="1"/>
    <x v="2"/>
    <x v="361"/>
    <x v="4"/>
    <x v="2"/>
    <x v="11"/>
    <x v="723"/>
    <n v="7.06"/>
    <n v="3"/>
    <n v="0.79"/>
  </r>
  <r>
    <d v="2015-03-01T00:00:00"/>
    <x v="1"/>
    <x v="2"/>
    <x v="361"/>
    <x v="4"/>
    <x v="1"/>
    <x v="16"/>
    <x v="119"/>
    <n v="1352.4"/>
    <n v="9"/>
    <n v="-437.54"/>
  </r>
  <r>
    <d v="2015-03-02T00:00:00"/>
    <x v="1"/>
    <x v="2"/>
    <x v="362"/>
    <x v="27"/>
    <x v="1"/>
    <x v="5"/>
    <x v="724"/>
    <n v="28.4"/>
    <n v="2"/>
    <n v="11.08"/>
  </r>
  <r>
    <d v="2015-03-02T00:00:00"/>
    <x v="1"/>
    <x v="2"/>
    <x v="362"/>
    <x v="27"/>
    <x v="0"/>
    <x v="0"/>
    <x v="725"/>
    <n v="149.97"/>
    <n v="3"/>
    <n v="50.99"/>
  </r>
  <r>
    <d v="2015-03-02T00:00:00"/>
    <x v="1"/>
    <x v="2"/>
    <x v="363"/>
    <x v="5"/>
    <x v="1"/>
    <x v="5"/>
    <x v="726"/>
    <n v="136.91999999999999"/>
    <n v="4"/>
    <n v="41.08"/>
  </r>
  <r>
    <d v="2015-03-02T00:00:00"/>
    <x v="1"/>
    <x v="2"/>
    <x v="23"/>
    <x v="21"/>
    <x v="2"/>
    <x v="9"/>
    <x v="727"/>
    <n v="12.14"/>
    <n v="3"/>
    <n v="4.0999999999999996"/>
  </r>
  <r>
    <d v="2015-03-02T00:00:00"/>
    <x v="1"/>
    <x v="2"/>
    <x v="237"/>
    <x v="19"/>
    <x v="2"/>
    <x v="13"/>
    <x v="73"/>
    <n v="74.52"/>
    <n v="9"/>
    <n v="35.020000000000003"/>
  </r>
  <r>
    <d v="2015-03-02T00:00:00"/>
    <x v="1"/>
    <x v="2"/>
    <x v="364"/>
    <x v="2"/>
    <x v="1"/>
    <x v="1"/>
    <x v="728"/>
    <n v="90.88"/>
    <n v="1"/>
    <n v="15.15"/>
  </r>
  <r>
    <d v="2015-03-05T00:00:00"/>
    <x v="1"/>
    <x v="2"/>
    <x v="365"/>
    <x v="5"/>
    <x v="1"/>
    <x v="5"/>
    <x v="545"/>
    <n v="665.88"/>
    <n v="6"/>
    <n v="106.54"/>
  </r>
  <r>
    <d v="2015-03-05T00:00:00"/>
    <x v="1"/>
    <x v="2"/>
    <x v="46"/>
    <x v="13"/>
    <x v="2"/>
    <x v="11"/>
    <x v="729"/>
    <n v="59.9"/>
    <n v="2"/>
    <n v="14.23"/>
  </r>
  <r>
    <d v="2015-03-05T00:00:00"/>
    <x v="1"/>
    <x v="2"/>
    <x v="46"/>
    <x v="13"/>
    <x v="2"/>
    <x v="10"/>
    <x v="730"/>
    <n v="23.7"/>
    <n v="2"/>
    <n v="6.52"/>
  </r>
  <r>
    <d v="2015-03-05T00:00:00"/>
    <x v="1"/>
    <x v="2"/>
    <x v="46"/>
    <x v="13"/>
    <x v="2"/>
    <x v="3"/>
    <x v="731"/>
    <n v="7.97"/>
    <n v="2"/>
    <n v="2.89"/>
  </r>
  <r>
    <d v="2015-03-05T00:00:00"/>
    <x v="1"/>
    <x v="2"/>
    <x v="46"/>
    <x v="13"/>
    <x v="2"/>
    <x v="10"/>
    <x v="153"/>
    <n v="18.2"/>
    <n v="7"/>
    <n v="2.0499999999999998"/>
  </r>
  <r>
    <d v="2015-03-05T00:00:00"/>
    <x v="1"/>
    <x v="2"/>
    <x v="46"/>
    <x v="13"/>
    <x v="0"/>
    <x v="0"/>
    <x v="628"/>
    <n v="27.55"/>
    <n v="3"/>
    <n v="-0.34"/>
  </r>
  <r>
    <d v="2015-03-05T00:00:00"/>
    <x v="1"/>
    <x v="2"/>
    <x v="46"/>
    <x v="13"/>
    <x v="1"/>
    <x v="1"/>
    <x v="732"/>
    <n v="844.12"/>
    <n v="6"/>
    <n v="-36.18"/>
  </r>
  <r>
    <d v="2015-03-05T00:00:00"/>
    <x v="1"/>
    <x v="2"/>
    <x v="46"/>
    <x v="13"/>
    <x v="2"/>
    <x v="6"/>
    <x v="263"/>
    <n v="76.75"/>
    <n v="3"/>
    <n v="-9.59"/>
  </r>
  <r>
    <d v="2015-03-05T00:00:00"/>
    <x v="1"/>
    <x v="2"/>
    <x v="366"/>
    <x v="5"/>
    <x v="2"/>
    <x v="11"/>
    <x v="723"/>
    <n v="8.82"/>
    <n v="3"/>
    <n v="2.56"/>
  </r>
  <r>
    <d v="2015-03-05T00:00:00"/>
    <x v="1"/>
    <x v="2"/>
    <x v="366"/>
    <x v="5"/>
    <x v="2"/>
    <x v="9"/>
    <x v="733"/>
    <n v="62.5"/>
    <n v="2"/>
    <n v="21.87"/>
  </r>
  <r>
    <d v="2015-03-05T00:00:00"/>
    <x v="1"/>
    <x v="2"/>
    <x v="366"/>
    <x v="5"/>
    <x v="0"/>
    <x v="0"/>
    <x v="101"/>
    <n v="339.96"/>
    <n v="4"/>
    <n v="122.39"/>
  </r>
  <r>
    <d v="2015-03-05T00:00:00"/>
    <x v="1"/>
    <x v="2"/>
    <x v="366"/>
    <x v="5"/>
    <x v="2"/>
    <x v="9"/>
    <x v="734"/>
    <n v="49.57"/>
    <n v="2"/>
    <n v="17.350000000000001"/>
  </r>
  <r>
    <d v="2015-03-05T00:00:00"/>
    <x v="1"/>
    <x v="2"/>
    <x v="247"/>
    <x v="5"/>
    <x v="2"/>
    <x v="9"/>
    <x v="735"/>
    <n v="13.85"/>
    <n v="3"/>
    <n v="5.19"/>
  </r>
  <r>
    <d v="2015-03-07T00:00:00"/>
    <x v="1"/>
    <x v="2"/>
    <x v="367"/>
    <x v="17"/>
    <x v="1"/>
    <x v="1"/>
    <x v="736"/>
    <n v="70.98"/>
    <n v="1"/>
    <n v="4.97"/>
  </r>
  <r>
    <d v="2015-03-07T00:00:00"/>
    <x v="1"/>
    <x v="2"/>
    <x v="367"/>
    <x v="17"/>
    <x v="2"/>
    <x v="8"/>
    <x v="516"/>
    <n v="294.93"/>
    <n v="3"/>
    <n v="144.52000000000001"/>
  </r>
  <r>
    <d v="2015-03-07T00:00:00"/>
    <x v="1"/>
    <x v="2"/>
    <x v="28"/>
    <x v="13"/>
    <x v="1"/>
    <x v="5"/>
    <x v="737"/>
    <n v="168.46"/>
    <n v="2"/>
    <n v="-29.48"/>
  </r>
  <r>
    <d v="2015-03-07T00:00:00"/>
    <x v="1"/>
    <x v="2"/>
    <x v="28"/>
    <x v="13"/>
    <x v="2"/>
    <x v="3"/>
    <x v="705"/>
    <n v="6.72"/>
    <n v="2"/>
    <n v="2.44"/>
  </r>
  <r>
    <d v="2015-03-07T00:00:00"/>
    <x v="1"/>
    <x v="2"/>
    <x v="28"/>
    <x v="13"/>
    <x v="1"/>
    <x v="5"/>
    <x v="738"/>
    <n v="282.89"/>
    <n v="9"/>
    <n v="56.58"/>
  </r>
  <r>
    <d v="2015-03-09T00:00:00"/>
    <x v="1"/>
    <x v="2"/>
    <x v="368"/>
    <x v="12"/>
    <x v="2"/>
    <x v="13"/>
    <x v="739"/>
    <n v="200.98"/>
    <n v="7"/>
    <n v="62.81"/>
  </r>
  <r>
    <d v="2015-03-09T00:00:00"/>
    <x v="1"/>
    <x v="2"/>
    <x v="369"/>
    <x v="13"/>
    <x v="2"/>
    <x v="6"/>
    <x v="740"/>
    <n v="36.340000000000003"/>
    <n v="3"/>
    <n v="-7.27"/>
  </r>
  <r>
    <d v="2015-03-09T00:00:00"/>
    <x v="1"/>
    <x v="2"/>
    <x v="369"/>
    <x v="13"/>
    <x v="2"/>
    <x v="15"/>
    <x v="246"/>
    <n v="666.25"/>
    <n v="1"/>
    <n v="-149.91"/>
  </r>
  <r>
    <d v="2015-03-09T00:00:00"/>
    <x v="1"/>
    <x v="2"/>
    <x v="369"/>
    <x v="13"/>
    <x v="2"/>
    <x v="13"/>
    <x v="741"/>
    <n v="52.51"/>
    <n v="6"/>
    <n v="19.690000000000001"/>
  </r>
  <r>
    <d v="2015-03-09T00:00:00"/>
    <x v="1"/>
    <x v="2"/>
    <x v="322"/>
    <x v="5"/>
    <x v="2"/>
    <x v="6"/>
    <x v="742"/>
    <n v="31.44"/>
    <n v="3"/>
    <n v="8.49"/>
  </r>
  <r>
    <d v="2015-03-09T00:00:00"/>
    <x v="1"/>
    <x v="2"/>
    <x v="322"/>
    <x v="5"/>
    <x v="0"/>
    <x v="0"/>
    <x v="107"/>
    <n v="17.899999999999999"/>
    <n v="2"/>
    <n v="3.4"/>
  </r>
  <r>
    <d v="2015-03-09T00:00:00"/>
    <x v="1"/>
    <x v="2"/>
    <x v="322"/>
    <x v="5"/>
    <x v="0"/>
    <x v="0"/>
    <x v="743"/>
    <n v="129.44999999999999"/>
    <n v="5"/>
    <n v="46.6"/>
  </r>
  <r>
    <d v="2015-03-09T00:00:00"/>
    <x v="1"/>
    <x v="2"/>
    <x v="321"/>
    <x v="25"/>
    <x v="2"/>
    <x v="10"/>
    <x v="744"/>
    <n v="137.62"/>
    <n v="2"/>
    <n v="60.55"/>
  </r>
  <r>
    <d v="2015-03-09T00:00:00"/>
    <x v="1"/>
    <x v="2"/>
    <x v="321"/>
    <x v="25"/>
    <x v="0"/>
    <x v="2"/>
    <x v="592"/>
    <n v="100.49"/>
    <n v="1"/>
    <n v="25.12"/>
  </r>
  <r>
    <d v="2015-03-09T00:00:00"/>
    <x v="1"/>
    <x v="2"/>
    <x v="321"/>
    <x v="2"/>
    <x v="2"/>
    <x v="6"/>
    <x v="745"/>
    <n v="120.33"/>
    <n v="1"/>
    <n v="31.29"/>
  </r>
  <r>
    <d v="2015-03-09T00:00:00"/>
    <x v="1"/>
    <x v="2"/>
    <x v="16"/>
    <x v="5"/>
    <x v="1"/>
    <x v="1"/>
    <x v="746"/>
    <n v="129.57"/>
    <n v="2"/>
    <n v="-12.96"/>
  </r>
  <r>
    <d v="2015-03-09T00:00:00"/>
    <x v="1"/>
    <x v="2"/>
    <x v="16"/>
    <x v="5"/>
    <x v="2"/>
    <x v="9"/>
    <x v="747"/>
    <n v="6.37"/>
    <n v="2"/>
    <n v="2.15"/>
  </r>
  <r>
    <d v="2015-03-09T00:00:00"/>
    <x v="1"/>
    <x v="2"/>
    <x v="122"/>
    <x v="23"/>
    <x v="1"/>
    <x v="5"/>
    <x v="748"/>
    <n v="238.15"/>
    <n v="3"/>
    <n v="89.31"/>
  </r>
  <r>
    <d v="2015-03-09T00:00:00"/>
    <x v="1"/>
    <x v="2"/>
    <x v="370"/>
    <x v="10"/>
    <x v="2"/>
    <x v="8"/>
    <x v="749"/>
    <n v="7.5"/>
    <n v="2"/>
    <n v="3.6"/>
  </r>
  <r>
    <d v="2015-03-10T00:00:00"/>
    <x v="1"/>
    <x v="2"/>
    <x v="55"/>
    <x v="18"/>
    <x v="2"/>
    <x v="9"/>
    <x v="112"/>
    <n v="32.07"/>
    <n v="5"/>
    <n v="-22.45"/>
  </r>
  <r>
    <d v="2015-03-10T00:00:00"/>
    <x v="1"/>
    <x v="2"/>
    <x v="55"/>
    <x v="18"/>
    <x v="0"/>
    <x v="0"/>
    <x v="750"/>
    <n v="24"/>
    <n v="2"/>
    <n v="-2.7"/>
  </r>
  <r>
    <d v="2015-03-10T00:00:00"/>
    <x v="1"/>
    <x v="2"/>
    <x v="55"/>
    <x v="18"/>
    <x v="1"/>
    <x v="16"/>
    <x v="751"/>
    <n v="35.49"/>
    <n v="1"/>
    <n v="-15.62"/>
  </r>
  <r>
    <d v="2015-03-10T00:00:00"/>
    <x v="1"/>
    <x v="2"/>
    <x v="55"/>
    <x v="18"/>
    <x v="0"/>
    <x v="0"/>
    <x v="752"/>
    <n v="47.98"/>
    <n v="2"/>
    <n v="0.6"/>
  </r>
  <r>
    <d v="2015-03-10T00:00:00"/>
    <x v="1"/>
    <x v="2"/>
    <x v="104"/>
    <x v="13"/>
    <x v="2"/>
    <x v="6"/>
    <x v="156"/>
    <n v="15.01"/>
    <n v="2"/>
    <n v="1.5"/>
  </r>
  <r>
    <d v="2015-03-10T00:00:00"/>
    <x v="1"/>
    <x v="2"/>
    <x v="81"/>
    <x v="5"/>
    <x v="1"/>
    <x v="16"/>
    <x v="751"/>
    <n v="120.67"/>
    <n v="2"/>
    <n v="18.45"/>
  </r>
  <r>
    <d v="2015-03-11T00:00:00"/>
    <x v="1"/>
    <x v="2"/>
    <x v="371"/>
    <x v="5"/>
    <x v="0"/>
    <x v="2"/>
    <x v="753"/>
    <n v="1212.8499999999999"/>
    <n v="7"/>
    <n v="106.12"/>
  </r>
  <r>
    <d v="2015-03-11T00:00:00"/>
    <x v="1"/>
    <x v="2"/>
    <x v="371"/>
    <x v="5"/>
    <x v="0"/>
    <x v="0"/>
    <x v="754"/>
    <n v="89.97"/>
    <n v="3"/>
    <n v="37.79"/>
  </r>
  <r>
    <d v="2015-03-11T00:00:00"/>
    <x v="1"/>
    <x v="2"/>
    <x v="371"/>
    <x v="5"/>
    <x v="1"/>
    <x v="5"/>
    <x v="724"/>
    <n v="42.6"/>
    <n v="3"/>
    <n v="16.61"/>
  </r>
  <r>
    <d v="2015-03-11T00:00:00"/>
    <x v="1"/>
    <x v="2"/>
    <x v="183"/>
    <x v="4"/>
    <x v="2"/>
    <x v="13"/>
    <x v="755"/>
    <n v="6.61"/>
    <n v="2"/>
    <n v="2.15"/>
  </r>
  <r>
    <d v="2015-03-11T00:00:00"/>
    <x v="1"/>
    <x v="2"/>
    <x v="372"/>
    <x v="2"/>
    <x v="1"/>
    <x v="1"/>
    <x v="756"/>
    <n v="1448.82"/>
    <n v="10"/>
    <n v="209.27"/>
  </r>
  <r>
    <d v="2015-03-12T00:00:00"/>
    <x v="1"/>
    <x v="2"/>
    <x v="373"/>
    <x v="13"/>
    <x v="0"/>
    <x v="14"/>
    <x v="757"/>
    <n v="482.34"/>
    <n v="4"/>
    <n v="-337.64"/>
  </r>
  <r>
    <d v="2015-03-12T00:00:00"/>
    <x v="1"/>
    <x v="2"/>
    <x v="373"/>
    <x v="13"/>
    <x v="1"/>
    <x v="5"/>
    <x v="21"/>
    <n v="2.96"/>
    <n v="1"/>
    <n v="0.78"/>
  </r>
  <r>
    <d v="2015-03-12T00:00:00"/>
    <x v="1"/>
    <x v="2"/>
    <x v="110"/>
    <x v="2"/>
    <x v="2"/>
    <x v="9"/>
    <x v="758"/>
    <n v="10.75"/>
    <n v="4"/>
    <n v="3.36"/>
  </r>
  <r>
    <d v="2015-03-12T00:00:00"/>
    <x v="1"/>
    <x v="2"/>
    <x v="374"/>
    <x v="13"/>
    <x v="2"/>
    <x v="3"/>
    <x v="132"/>
    <n v="16.45"/>
    <n v="2"/>
    <n v="5.55"/>
  </r>
  <r>
    <d v="2015-03-12T00:00:00"/>
    <x v="1"/>
    <x v="2"/>
    <x v="374"/>
    <x v="13"/>
    <x v="0"/>
    <x v="0"/>
    <x v="759"/>
    <n v="36.78"/>
    <n v="2"/>
    <n v="10.58"/>
  </r>
  <r>
    <d v="2015-03-12T00:00:00"/>
    <x v="1"/>
    <x v="2"/>
    <x v="375"/>
    <x v="2"/>
    <x v="2"/>
    <x v="9"/>
    <x v="760"/>
    <n v="590.35"/>
    <n v="6"/>
    <n v="206.62"/>
  </r>
  <r>
    <d v="2015-03-12T00:00:00"/>
    <x v="1"/>
    <x v="2"/>
    <x v="376"/>
    <x v="5"/>
    <x v="1"/>
    <x v="16"/>
    <x v="761"/>
    <n v="359.5"/>
    <n v="3"/>
    <n v="-29.61"/>
  </r>
  <r>
    <d v="2015-03-12T00:00:00"/>
    <x v="1"/>
    <x v="2"/>
    <x v="226"/>
    <x v="12"/>
    <x v="1"/>
    <x v="5"/>
    <x v="382"/>
    <n v="77.95"/>
    <n v="3"/>
    <n v="12.67"/>
  </r>
  <r>
    <d v="2015-03-12T00:00:00"/>
    <x v="1"/>
    <x v="2"/>
    <x v="226"/>
    <x v="12"/>
    <x v="2"/>
    <x v="9"/>
    <x v="762"/>
    <n v="95.97"/>
    <n v="5"/>
    <n v="-73.58"/>
  </r>
  <r>
    <d v="2015-03-12T00:00:00"/>
    <x v="1"/>
    <x v="2"/>
    <x v="226"/>
    <x v="12"/>
    <x v="0"/>
    <x v="2"/>
    <x v="763"/>
    <n v="105.58"/>
    <n v="2"/>
    <n v="9.24"/>
  </r>
  <r>
    <d v="2015-03-12T00:00:00"/>
    <x v="1"/>
    <x v="2"/>
    <x v="226"/>
    <x v="12"/>
    <x v="2"/>
    <x v="11"/>
    <x v="449"/>
    <n v="9.34"/>
    <n v="2"/>
    <n v="1.17"/>
  </r>
  <r>
    <d v="2015-03-12T00:00:00"/>
    <x v="1"/>
    <x v="2"/>
    <x v="165"/>
    <x v="41"/>
    <x v="2"/>
    <x v="3"/>
    <x v="764"/>
    <n v="184.66"/>
    <n v="7"/>
    <n v="84.94"/>
  </r>
  <r>
    <d v="2015-04-01T00:00:00"/>
    <x v="1"/>
    <x v="3"/>
    <x v="183"/>
    <x v="7"/>
    <x v="2"/>
    <x v="9"/>
    <x v="188"/>
    <n v="32.340000000000003"/>
    <n v="3"/>
    <n v="15.52"/>
  </r>
  <r>
    <d v="2015-04-01T00:00:00"/>
    <x v="1"/>
    <x v="3"/>
    <x v="183"/>
    <x v="7"/>
    <x v="2"/>
    <x v="3"/>
    <x v="16"/>
    <n v="39.9"/>
    <n v="5"/>
    <n v="19.95"/>
  </r>
  <r>
    <d v="2015-04-01T00:00:00"/>
    <x v="1"/>
    <x v="3"/>
    <x v="377"/>
    <x v="20"/>
    <x v="1"/>
    <x v="5"/>
    <x v="200"/>
    <n v="192.22"/>
    <n v="14"/>
    <n v="69.2"/>
  </r>
  <r>
    <d v="2015-04-04T00:00:00"/>
    <x v="1"/>
    <x v="3"/>
    <x v="247"/>
    <x v="2"/>
    <x v="2"/>
    <x v="11"/>
    <x v="90"/>
    <n v="11.16"/>
    <n v="2"/>
    <n v="4.3499999999999996"/>
  </r>
  <r>
    <d v="2015-04-04T00:00:00"/>
    <x v="1"/>
    <x v="3"/>
    <x v="247"/>
    <x v="2"/>
    <x v="1"/>
    <x v="5"/>
    <x v="765"/>
    <n v="108.4"/>
    <n v="2"/>
    <n v="22.76"/>
  </r>
  <r>
    <d v="2015-04-04T00:00:00"/>
    <x v="1"/>
    <x v="3"/>
    <x v="247"/>
    <x v="2"/>
    <x v="2"/>
    <x v="9"/>
    <x v="766"/>
    <n v="82.34"/>
    <n v="3"/>
    <n v="27.79"/>
  </r>
  <r>
    <d v="2015-04-04T00:00:00"/>
    <x v="1"/>
    <x v="3"/>
    <x v="247"/>
    <x v="2"/>
    <x v="2"/>
    <x v="9"/>
    <x v="767"/>
    <n v="9.09"/>
    <n v="4"/>
    <n v="3.29"/>
  </r>
  <r>
    <d v="2015-04-04T00:00:00"/>
    <x v="1"/>
    <x v="3"/>
    <x v="108"/>
    <x v="10"/>
    <x v="2"/>
    <x v="10"/>
    <x v="768"/>
    <n v="644.08000000000004"/>
    <n v="2"/>
    <n v="107.35"/>
  </r>
  <r>
    <d v="2015-04-04T00:00:00"/>
    <x v="1"/>
    <x v="3"/>
    <x v="108"/>
    <x v="10"/>
    <x v="2"/>
    <x v="4"/>
    <x v="44"/>
    <n v="5.84"/>
    <n v="2"/>
    <n v="2.63"/>
  </r>
  <r>
    <d v="2015-04-04T00:00:00"/>
    <x v="1"/>
    <x v="3"/>
    <x v="108"/>
    <x v="10"/>
    <x v="2"/>
    <x v="9"/>
    <x v="769"/>
    <n v="12.76"/>
    <n v="2"/>
    <n v="5.87"/>
  </r>
  <r>
    <d v="2015-04-04T00:00:00"/>
    <x v="1"/>
    <x v="3"/>
    <x v="108"/>
    <x v="10"/>
    <x v="0"/>
    <x v="2"/>
    <x v="337"/>
    <n v="10.95"/>
    <n v="1"/>
    <n v="0.44"/>
  </r>
  <r>
    <d v="2015-04-04T00:00:00"/>
    <x v="1"/>
    <x v="3"/>
    <x v="108"/>
    <x v="10"/>
    <x v="0"/>
    <x v="12"/>
    <x v="84"/>
    <n v="599.98"/>
    <n v="2"/>
    <n v="209.99"/>
  </r>
  <r>
    <d v="2015-04-05T00:00:00"/>
    <x v="1"/>
    <x v="3"/>
    <x v="378"/>
    <x v="2"/>
    <x v="1"/>
    <x v="5"/>
    <x v="770"/>
    <n v="26.8"/>
    <n v="2"/>
    <n v="12.86"/>
  </r>
  <r>
    <d v="2015-04-05T00:00:00"/>
    <x v="1"/>
    <x v="3"/>
    <x v="280"/>
    <x v="3"/>
    <x v="1"/>
    <x v="5"/>
    <x v="771"/>
    <n v="22.29"/>
    <n v="7"/>
    <n v="-8.92"/>
  </r>
  <r>
    <d v="2015-04-05T00:00:00"/>
    <x v="1"/>
    <x v="3"/>
    <x v="42"/>
    <x v="4"/>
    <x v="0"/>
    <x v="2"/>
    <x v="772"/>
    <n v="946.34"/>
    <n v="7"/>
    <n v="118.29"/>
  </r>
  <r>
    <d v="2015-04-05T00:00:00"/>
    <x v="1"/>
    <x v="3"/>
    <x v="379"/>
    <x v="33"/>
    <x v="2"/>
    <x v="11"/>
    <x v="40"/>
    <n v="125.93"/>
    <n v="7"/>
    <n v="35.26"/>
  </r>
  <r>
    <d v="2015-04-06T00:00:00"/>
    <x v="1"/>
    <x v="3"/>
    <x v="306"/>
    <x v="1"/>
    <x v="2"/>
    <x v="8"/>
    <x v="623"/>
    <n v="7.38"/>
    <n v="2"/>
    <n v="3.47"/>
  </r>
  <r>
    <d v="2015-04-06T00:00:00"/>
    <x v="1"/>
    <x v="3"/>
    <x v="306"/>
    <x v="1"/>
    <x v="2"/>
    <x v="11"/>
    <x v="251"/>
    <n v="9.26"/>
    <n v="2"/>
    <n v="3.06"/>
  </r>
  <r>
    <d v="2015-04-06T00:00:00"/>
    <x v="1"/>
    <x v="3"/>
    <x v="96"/>
    <x v="2"/>
    <x v="2"/>
    <x v="3"/>
    <x v="773"/>
    <n v="30.44"/>
    <n v="4"/>
    <n v="14.31"/>
  </r>
  <r>
    <d v="2015-04-06T00:00:00"/>
    <x v="1"/>
    <x v="3"/>
    <x v="96"/>
    <x v="2"/>
    <x v="1"/>
    <x v="5"/>
    <x v="774"/>
    <n v="35.28"/>
    <n v="3"/>
    <n v="12"/>
  </r>
  <r>
    <d v="2015-04-06T00:00:00"/>
    <x v="1"/>
    <x v="3"/>
    <x v="380"/>
    <x v="5"/>
    <x v="0"/>
    <x v="0"/>
    <x v="555"/>
    <n v="119.98"/>
    <n v="2"/>
    <n v="35.99"/>
  </r>
  <r>
    <d v="2015-04-06T00:00:00"/>
    <x v="1"/>
    <x v="3"/>
    <x v="380"/>
    <x v="5"/>
    <x v="0"/>
    <x v="0"/>
    <x v="775"/>
    <n v="989.97"/>
    <n v="3"/>
    <n v="395.99"/>
  </r>
  <r>
    <d v="2015-04-07T00:00:00"/>
    <x v="1"/>
    <x v="3"/>
    <x v="381"/>
    <x v="0"/>
    <x v="0"/>
    <x v="2"/>
    <x v="776"/>
    <n v="1099.96"/>
    <n v="4"/>
    <n v="285.99"/>
  </r>
  <r>
    <d v="2015-04-07T00:00:00"/>
    <x v="1"/>
    <x v="3"/>
    <x v="382"/>
    <x v="2"/>
    <x v="2"/>
    <x v="11"/>
    <x v="777"/>
    <n v="15.48"/>
    <n v="3"/>
    <n v="4.49"/>
  </r>
  <r>
    <d v="2015-04-07T00:00:00"/>
    <x v="1"/>
    <x v="3"/>
    <x v="383"/>
    <x v="5"/>
    <x v="2"/>
    <x v="9"/>
    <x v="778"/>
    <n v="22.85"/>
    <n v="2"/>
    <n v="7.43"/>
  </r>
  <r>
    <d v="2015-04-09T00:00:00"/>
    <x v="1"/>
    <x v="3"/>
    <x v="384"/>
    <x v="19"/>
    <x v="2"/>
    <x v="3"/>
    <x v="779"/>
    <n v="279.89999999999998"/>
    <n v="5"/>
    <n v="137.15"/>
  </r>
  <r>
    <d v="2015-04-09T00:00:00"/>
    <x v="1"/>
    <x v="3"/>
    <x v="384"/>
    <x v="19"/>
    <x v="0"/>
    <x v="0"/>
    <x v="780"/>
    <n v="619.95000000000005"/>
    <n v="5"/>
    <n v="111.59"/>
  </r>
  <r>
    <d v="2015-04-09T00:00:00"/>
    <x v="1"/>
    <x v="3"/>
    <x v="384"/>
    <x v="19"/>
    <x v="2"/>
    <x v="3"/>
    <x v="175"/>
    <n v="4.3600000000000003"/>
    <n v="2"/>
    <n v="2.0499999999999998"/>
  </r>
  <r>
    <d v="2015-04-09T00:00:00"/>
    <x v="1"/>
    <x v="3"/>
    <x v="384"/>
    <x v="19"/>
    <x v="2"/>
    <x v="13"/>
    <x v="149"/>
    <n v="15.28"/>
    <n v="2"/>
    <n v="7.49"/>
  </r>
  <r>
    <d v="2015-04-09T00:00:00"/>
    <x v="1"/>
    <x v="3"/>
    <x v="105"/>
    <x v="16"/>
    <x v="2"/>
    <x v="9"/>
    <x v="235"/>
    <n v="9.76"/>
    <n v="2"/>
    <n v="-6.83"/>
  </r>
  <r>
    <d v="2015-04-09T00:00:00"/>
    <x v="1"/>
    <x v="3"/>
    <x v="385"/>
    <x v="4"/>
    <x v="0"/>
    <x v="0"/>
    <x v="451"/>
    <n v="134.38"/>
    <n v="3"/>
    <n v="6.72"/>
  </r>
  <r>
    <d v="2015-04-09T00:00:00"/>
    <x v="1"/>
    <x v="3"/>
    <x v="326"/>
    <x v="13"/>
    <x v="2"/>
    <x v="9"/>
    <x v="381"/>
    <n v="7.66"/>
    <n v="4"/>
    <n v="-6.12"/>
  </r>
  <r>
    <d v="2015-04-10T00:00:00"/>
    <x v="1"/>
    <x v="3"/>
    <x v="231"/>
    <x v="19"/>
    <x v="1"/>
    <x v="1"/>
    <x v="781"/>
    <n v="392.94"/>
    <n v="3"/>
    <n v="43.22"/>
  </r>
  <r>
    <d v="2015-04-10T00:00:00"/>
    <x v="1"/>
    <x v="3"/>
    <x v="386"/>
    <x v="5"/>
    <x v="2"/>
    <x v="6"/>
    <x v="782"/>
    <n v="26.96"/>
    <n v="2"/>
    <n v="7.01"/>
  </r>
  <r>
    <d v="2015-04-10T00:00:00"/>
    <x v="1"/>
    <x v="3"/>
    <x v="60"/>
    <x v="13"/>
    <x v="1"/>
    <x v="5"/>
    <x v="783"/>
    <n v="64.94"/>
    <n v="3"/>
    <n v="6.49"/>
  </r>
  <r>
    <d v="2015-04-10T00:00:00"/>
    <x v="1"/>
    <x v="3"/>
    <x v="60"/>
    <x v="13"/>
    <x v="2"/>
    <x v="3"/>
    <x v="784"/>
    <n v="20.74"/>
    <n v="4"/>
    <n v="7.26"/>
  </r>
  <r>
    <d v="2015-04-12T00:00:00"/>
    <x v="1"/>
    <x v="3"/>
    <x v="387"/>
    <x v="11"/>
    <x v="2"/>
    <x v="9"/>
    <x v="785"/>
    <n v="8.23"/>
    <n v="3"/>
    <n v="-6.03"/>
  </r>
  <r>
    <d v="2015-04-12T00:00:00"/>
    <x v="1"/>
    <x v="3"/>
    <x v="388"/>
    <x v="2"/>
    <x v="1"/>
    <x v="5"/>
    <x v="786"/>
    <n v="28.44"/>
    <n v="3"/>
    <n v="11.38"/>
  </r>
  <r>
    <d v="2015-04-12T00:00:00"/>
    <x v="1"/>
    <x v="3"/>
    <x v="388"/>
    <x v="2"/>
    <x v="1"/>
    <x v="1"/>
    <x v="746"/>
    <n v="364.41"/>
    <n v="5"/>
    <n v="8.1"/>
  </r>
  <r>
    <d v="2015-04-12T00:00:00"/>
    <x v="1"/>
    <x v="3"/>
    <x v="388"/>
    <x v="2"/>
    <x v="0"/>
    <x v="2"/>
    <x v="459"/>
    <n v="39.96"/>
    <n v="4"/>
    <n v="10.39"/>
  </r>
  <r>
    <d v="2015-04-12T00:00:00"/>
    <x v="1"/>
    <x v="3"/>
    <x v="388"/>
    <x v="2"/>
    <x v="1"/>
    <x v="1"/>
    <x v="732"/>
    <n v="361.76"/>
    <n v="2"/>
    <n v="68.33"/>
  </r>
  <r>
    <d v="2015-04-12T00:00:00"/>
    <x v="1"/>
    <x v="3"/>
    <x v="199"/>
    <x v="2"/>
    <x v="2"/>
    <x v="13"/>
    <x v="787"/>
    <n v="17.940000000000001"/>
    <n v="3"/>
    <n v="8.7899999999999991"/>
  </r>
  <r>
    <d v="2015-04-12T00:00:00"/>
    <x v="1"/>
    <x v="3"/>
    <x v="199"/>
    <x v="2"/>
    <x v="1"/>
    <x v="1"/>
    <x v="715"/>
    <n v="384.17"/>
    <n v="7"/>
    <n v="29.88"/>
  </r>
  <r>
    <d v="2015-04-12T00:00:00"/>
    <x v="1"/>
    <x v="3"/>
    <x v="199"/>
    <x v="2"/>
    <x v="0"/>
    <x v="2"/>
    <x v="26"/>
    <n v="1799.75"/>
    <n v="5"/>
    <n v="539.92999999999995"/>
  </r>
  <r>
    <d v="2015-04-12T00:00:00"/>
    <x v="1"/>
    <x v="3"/>
    <x v="389"/>
    <x v="22"/>
    <x v="2"/>
    <x v="3"/>
    <x v="569"/>
    <n v="85.96"/>
    <n v="7"/>
    <n v="40.4"/>
  </r>
  <r>
    <d v="2015-04-12T00:00:00"/>
    <x v="1"/>
    <x v="3"/>
    <x v="390"/>
    <x v="26"/>
    <x v="2"/>
    <x v="9"/>
    <x v="788"/>
    <n v="1598.06"/>
    <n v="7"/>
    <n v="-1065.3699999999999"/>
  </r>
  <r>
    <d v="2015-04-12T00:00:00"/>
    <x v="1"/>
    <x v="3"/>
    <x v="390"/>
    <x v="26"/>
    <x v="2"/>
    <x v="11"/>
    <x v="463"/>
    <n v="36.96"/>
    <n v="4"/>
    <n v="12.01"/>
  </r>
  <r>
    <d v="2015-04-12T00:00:00"/>
    <x v="1"/>
    <x v="3"/>
    <x v="391"/>
    <x v="5"/>
    <x v="2"/>
    <x v="13"/>
    <x v="789"/>
    <n v="271.44"/>
    <n v="3"/>
    <n v="122.15"/>
  </r>
  <r>
    <d v="2015-04-12T00:00:00"/>
    <x v="1"/>
    <x v="3"/>
    <x v="391"/>
    <x v="5"/>
    <x v="0"/>
    <x v="2"/>
    <x v="790"/>
    <n v="110.35"/>
    <n v="3"/>
    <n v="8.2799999999999994"/>
  </r>
  <r>
    <d v="2015-04-12T00:00:00"/>
    <x v="1"/>
    <x v="3"/>
    <x v="391"/>
    <x v="5"/>
    <x v="1"/>
    <x v="5"/>
    <x v="397"/>
    <n v="36.4"/>
    <n v="5"/>
    <n v="13.83"/>
  </r>
  <r>
    <d v="2015-04-12T00:00:00"/>
    <x v="1"/>
    <x v="3"/>
    <x v="292"/>
    <x v="5"/>
    <x v="2"/>
    <x v="11"/>
    <x v="791"/>
    <n v="16.899999999999999"/>
    <n v="5"/>
    <n v="6.25"/>
  </r>
  <r>
    <d v="2015-04-12T00:00:00"/>
    <x v="1"/>
    <x v="3"/>
    <x v="292"/>
    <x v="5"/>
    <x v="1"/>
    <x v="5"/>
    <x v="646"/>
    <n v="25.08"/>
    <n v="6"/>
    <n v="9.0299999999999994"/>
  </r>
  <r>
    <d v="2015-05-01T00:00:00"/>
    <x v="1"/>
    <x v="4"/>
    <x v="147"/>
    <x v="1"/>
    <x v="1"/>
    <x v="1"/>
    <x v="650"/>
    <n v="61.58"/>
    <n v="1"/>
    <n v="-6.93"/>
  </r>
  <r>
    <d v="2015-05-01T00:00:00"/>
    <x v="1"/>
    <x v="4"/>
    <x v="277"/>
    <x v="2"/>
    <x v="2"/>
    <x v="11"/>
    <x v="792"/>
    <n v="59.52"/>
    <n v="3"/>
    <n v="15.48"/>
  </r>
  <r>
    <d v="2015-05-01T00:00:00"/>
    <x v="1"/>
    <x v="4"/>
    <x v="277"/>
    <x v="2"/>
    <x v="2"/>
    <x v="13"/>
    <x v="324"/>
    <n v="17.48"/>
    <n v="2"/>
    <n v="8.2200000000000006"/>
  </r>
  <r>
    <d v="2015-05-01T00:00:00"/>
    <x v="1"/>
    <x v="4"/>
    <x v="277"/>
    <x v="2"/>
    <x v="2"/>
    <x v="9"/>
    <x v="32"/>
    <n v="13.17"/>
    <n v="2"/>
    <n v="4.6100000000000003"/>
  </r>
  <r>
    <d v="2015-05-01T00:00:00"/>
    <x v="1"/>
    <x v="4"/>
    <x v="392"/>
    <x v="5"/>
    <x v="2"/>
    <x v="10"/>
    <x v="24"/>
    <n v="87.36"/>
    <n v="6"/>
    <n v="23.59"/>
  </r>
  <r>
    <d v="2015-05-01T00:00:00"/>
    <x v="1"/>
    <x v="4"/>
    <x v="392"/>
    <x v="5"/>
    <x v="2"/>
    <x v="9"/>
    <x v="199"/>
    <n v="56.16"/>
    <n v="6"/>
    <n v="17.55"/>
  </r>
  <r>
    <d v="2015-05-03T00:00:00"/>
    <x v="1"/>
    <x v="4"/>
    <x v="178"/>
    <x v="2"/>
    <x v="2"/>
    <x v="13"/>
    <x v="73"/>
    <n v="29.34"/>
    <n v="3"/>
    <n v="14.67"/>
  </r>
  <r>
    <d v="2015-05-03T00:00:00"/>
    <x v="1"/>
    <x v="4"/>
    <x v="178"/>
    <x v="2"/>
    <x v="1"/>
    <x v="1"/>
    <x v="256"/>
    <n v="383.61"/>
    <n v="7"/>
    <n v="63.93"/>
  </r>
  <r>
    <d v="2015-05-03T00:00:00"/>
    <x v="1"/>
    <x v="4"/>
    <x v="178"/>
    <x v="2"/>
    <x v="2"/>
    <x v="6"/>
    <x v="793"/>
    <n v="563.4"/>
    <n v="4"/>
    <n v="67.61"/>
  </r>
  <r>
    <d v="2015-05-03T00:00:00"/>
    <x v="1"/>
    <x v="4"/>
    <x v="393"/>
    <x v="33"/>
    <x v="0"/>
    <x v="2"/>
    <x v="111"/>
    <n v="23.92"/>
    <n v="2"/>
    <n v="6.7"/>
  </r>
  <r>
    <d v="2015-05-03T00:00:00"/>
    <x v="1"/>
    <x v="4"/>
    <x v="393"/>
    <x v="33"/>
    <x v="2"/>
    <x v="10"/>
    <x v="125"/>
    <n v="60.69"/>
    <n v="7"/>
    <n v="16.39"/>
  </r>
  <r>
    <d v="2015-05-03T00:00:00"/>
    <x v="1"/>
    <x v="4"/>
    <x v="65"/>
    <x v="13"/>
    <x v="0"/>
    <x v="2"/>
    <x v="794"/>
    <n v="466.16"/>
    <n v="7"/>
    <n v="-93.23"/>
  </r>
  <r>
    <d v="2015-05-03T00:00:00"/>
    <x v="1"/>
    <x v="4"/>
    <x v="65"/>
    <x v="13"/>
    <x v="0"/>
    <x v="0"/>
    <x v="287"/>
    <n v="10.31"/>
    <n v="1"/>
    <n v="-1.29"/>
  </r>
  <r>
    <d v="2015-05-03T00:00:00"/>
    <x v="1"/>
    <x v="4"/>
    <x v="65"/>
    <x v="13"/>
    <x v="2"/>
    <x v="9"/>
    <x v="767"/>
    <n v="2.56"/>
    <n v="3"/>
    <n v="-1.79"/>
  </r>
  <r>
    <d v="2015-05-03T00:00:00"/>
    <x v="1"/>
    <x v="4"/>
    <x v="394"/>
    <x v="13"/>
    <x v="1"/>
    <x v="1"/>
    <x v="404"/>
    <n v="99.37"/>
    <n v="2"/>
    <n v="-7.1"/>
  </r>
  <r>
    <d v="2015-05-03T00:00:00"/>
    <x v="1"/>
    <x v="4"/>
    <x v="394"/>
    <x v="13"/>
    <x v="1"/>
    <x v="5"/>
    <x v="795"/>
    <n v="33.57"/>
    <n v="2"/>
    <n v="-5.45"/>
  </r>
  <r>
    <d v="2015-05-03T00:00:00"/>
    <x v="1"/>
    <x v="4"/>
    <x v="395"/>
    <x v="4"/>
    <x v="0"/>
    <x v="2"/>
    <x v="796"/>
    <n v="31.92"/>
    <n v="2"/>
    <n v="2.39"/>
  </r>
  <r>
    <d v="2015-05-03T00:00:00"/>
    <x v="1"/>
    <x v="4"/>
    <x v="396"/>
    <x v="3"/>
    <x v="2"/>
    <x v="4"/>
    <x v="392"/>
    <n v="7.1"/>
    <n v="6"/>
    <n v="2.4900000000000002"/>
  </r>
  <r>
    <d v="2015-05-03T00:00:00"/>
    <x v="1"/>
    <x v="4"/>
    <x v="199"/>
    <x v="3"/>
    <x v="2"/>
    <x v="9"/>
    <x v="618"/>
    <n v="11.21"/>
    <n v="2"/>
    <n v="-16.82"/>
  </r>
  <r>
    <d v="2015-05-03T00:00:00"/>
    <x v="1"/>
    <x v="4"/>
    <x v="199"/>
    <x v="3"/>
    <x v="1"/>
    <x v="5"/>
    <x v="548"/>
    <n v="4.71"/>
    <n v="2"/>
    <n v="-1.88"/>
  </r>
  <r>
    <d v="2015-05-03T00:00:00"/>
    <x v="1"/>
    <x v="4"/>
    <x v="199"/>
    <x v="3"/>
    <x v="2"/>
    <x v="10"/>
    <x v="797"/>
    <n v="180.98"/>
    <n v="5"/>
    <n v="-470.55"/>
  </r>
  <r>
    <d v="2015-05-03T00:00:00"/>
    <x v="1"/>
    <x v="4"/>
    <x v="199"/>
    <x v="3"/>
    <x v="2"/>
    <x v="6"/>
    <x v="440"/>
    <n v="60.42"/>
    <n v="2"/>
    <n v="6.04"/>
  </r>
  <r>
    <d v="2015-05-04T00:00:00"/>
    <x v="1"/>
    <x v="4"/>
    <x v="397"/>
    <x v="26"/>
    <x v="2"/>
    <x v="9"/>
    <x v="645"/>
    <n v="157.79"/>
    <n v="1"/>
    <n v="-115.72"/>
  </r>
  <r>
    <d v="2015-05-04T00:00:00"/>
    <x v="1"/>
    <x v="4"/>
    <x v="169"/>
    <x v="13"/>
    <x v="2"/>
    <x v="10"/>
    <x v="336"/>
    <n v="98.11"/>
    <n v="7"/>
    <n v="18.399999999999999"/>
  </r>
  <r>
    <d v="2015-05-04T00:00:00"/>
    <x v="1"/>
    <x v="4"/>
    <x v="169"/>
    <x v="13"/>
    <x v="2"/>
    <x v="6"/>
    <x v="577"/>
    <n v="563.80999999999995"/>
    <n v="4"/>
    <n v="21.14"/>
  </r>
  <r>
    <d v="2015-05-04T00:00:00"/>
    <x v="1"/>
    <x v="4"/>
    <x v="169"/>
    <x v="13"/>
    <x v="2"/>
    <x v="9"/>
    <x v="798"/>
    <n v="10.43"/>
    <n v="4"/>
    <n v="-6.95"/>
  </r>
  <r>
    <d v="2015-05-04T00:00:00"/>
    <x v="1"/>
    <x v="4"/>
    <x v="169"/>
    <x v="13"/>
    <x v="1"/>
    <x v="5"/>
    <x v="179"/>
    <n v="547.14"/>
    <n v="4"/>
    <n v="-68.39"/>
  </r>
  <r>
    <d v="2015-05-04T00:00:00"/>
    <x v="1"/>
    <x v="4"/>
    <x v="169"/>
    <x v="13"/>
    <x v="0"/>
    <x v="2"/>
    <x v="671"/>
    <n v="14.85"/>
    <n v="5"/>
    <n v="-3.22"/>
  </r>
  <r>
    <d v="2015-05-04T00:00:00"/>
    <x v="1"/>
    <x v="4"/>
    <x v="169"/>
    <x v="13"/>
    <x v="0"/>
    <x v="2"/>
    <x v="688"/>
    <n v="41.99"/>
    <n v="2"/>
    <n v="-9.8000000000000007"/>
  </r>
  <r>
    <d v="2015-05-04T00:00:00"/>
    <x v="1"/>
    <x v="4"/>
    <x v="169"/>
    <x v="13"/>
    <x v="1"/>
    <x v="5"/>
    <x v="799"/>
    <n v="7.58"/>
    <n v="1"/>
    <n v="2.37"/>
  </r>
  <r>
    <d v="2015-05-04T00:00:00"/>
    <x v="1"/>
    <x v="4"/>
    <x v="169"/>
    <x v="13"/>
    <x v="1"/>
    <x v="16"/>
    <x v="471"/>
    <n v="352.45"/>
    <n v="5"/>
    <n v="-211.47"/>
  </r>
  <r>
    <d v="2015-05-04T00:00:00"/>
    <x v="1"/>
    <x v="4"/>
    <x v="220"/>
    <x v="13"/>
    <x v="2"/>
    <x v="8"/>
    <x v="108"/>
    <n v="23.9"/>
    <n v="6"/>
    <n v="7.77"/>
  </r>
  <r>
    <d v="2015-05-04T00:00:00"/>
    <x v="1"/>
    <x v="4"/>
    <x v="398"/>
    <x v="5"/>
    <x v="1"/>
    <x v="1"/>
    <x v="519"/>
    <n v="892.22"/>
    <n v="3"/>
    <n v="89.22"/>
  </r>
  <r>
    <d v="2015-05-04T00:00:00"/>
    <x v="1"/>
    <x v="4"/>
    <x v="399"/>
    <x v="1"/>
    <x v="0"/>
    <x v="0"/>
    <x v="413"/>
    <n v="239.94"/>
    <n v="6"/>
    <n v="26.39"/>
  </r>
  <r>
    <d v="2015-05-04T00:00:00"/>
    <x v="1"/>
    <x v="4"/>
    <x v="399"/>
    <x v="1"/>
    <x v="2"/>
    <x v="11"/>
    <x v="800"/>
    <n v="23.84"/>
    <n v="8"/>
    <n v="6.44"/>
  </r>
  <r>
    <d v="2015-05-06T00:00:00"/>
    <x v="1"/>
    <x v="4"/>
    <x v="400"/>
    <x v="2"/>
    <x v="1"/>
    <x v="1"/>
    <x v="536"/>
    <n v="1522.64"/>
    <n v="9"/>
    <n v="169.18"/>
  </r>
  <r>
    <d v="2015-05-06T00:00:00"/>
    <x v="1"/>
    <x v="4"/>
    <x v="401"/>
    <x v="22"/>
    <x v="2"/>
    <x v="3"/>
    <x v="801"/>
    <n v="10.56"/>
    <n v="2"/>
    <n v="4.75"/>
  </r>
  <r>
    <d v="2015-05-07T00:00:00"/>
    <x v="1"/>
    <x v="4"/>
    <x v="14"/>
    <x v="12"/>
    <x v="1"/>
    <x v="5"/>
    <x v="802"/>
    <n v="4.93"/>
    <n v="2"/>
    <n v="0.74"/>
  </r>
  <r>
    <d v="2015-05-07T00:00:00"/>
    <x v="1"/>
    <x v="4"/>
    <x v="14"/>
    <x v="12"/>
    <x v="2"/>
    <x v="9"/>
    <x v="544"/>
    <n v="7.23"/>
    <n v="5"/>
    <n v="-5.78"/>
  </r>
  <r>
    <d v="2015-05-07T00:00:00"/>
    <x v="1"/>
    <x v="4"/>
    <x v="402"/>
    <x v="10"/>
    <x v="2"/>
    <x v="9"/>
    <x v="803"/>
    <n v="19"/>
    <n v="5"/>
    <n v="8.93"/>
  </r>
  <r>
    <d v="2015-05-07T00:00:00"/>
    <x v="1"/>
    <x v="4"/>
    <x v="403"/>
    <x v="13"/>
    <x v="0"/>
    <x v="0"/>
    <x v="804"/>
    <n v="34.799999999999997"/>
    <n v="3"/>
    <n v="2.1800000000000002"/>
  </r>
  <r>
    <d v="2015-05-07T00:00:00"/>
    <x v="1"/>
    <x v="4"/>
    <x v="403"/>
    <x v="13"/>
    <x v="2"/>
    <x v="6"/>
    <x v="176"/>
    <n v="38.979999999999997"/>
    <n v="3"/>
    <n v="-2.44"/>
  </r>
  <r>
    <d v="2015-05-07T00:00:00"/>
    <x v="1"/>
    <x v="4"/>
    <x v="180"/>
    <x v="12"/>
    <x v="1"/>
    <x v="5"/>
    <x v="802"/>
    <n v="4.93"/>
    <n v="2"/>
    <n v="0.74"/>
  </r>
  <r>
    <d v="2015-05-07T00:00:00"/>
    <x v="1"/>
    <x v="4"/>
    <x v="180"/>
    <x v="12"/>
    <x v="2"/>
    <x v="8"/>
    <x v="183"/>
    <n v="11.78"/>
    <n v="3"/>
    <n v="4.2699999999999996"/>
  </r>
  <r>
    <d v="2015-05-08T00:00:00"/>
    <x v="1"/>
    <x v="4"/>
    <x v="42"/>
    <x v="4"/>
    <x v="2"/>
    <x v="6"/>
    <x v="470"/>
    <n v="33.49"/>
    <n v="7"/>
    <n v="-1.26"/>
  </r>
  <r>
    <d v="2015-05-08T00:00:00"/>
    <x v="1"/>
    <x v="4"/>
    <x v="42"/>
    <x v="4"/>
    <x v="2"/>
    <x v="15"/>
    <x v="105"/>
    <n v="23.04"/>
    <n v="3"/>
    <n v="-4.9000000000000004"/>
  </r>
  <r>
    <d v="2015-05-08T00:00:00"/>
    <x v="1"/>
    <x v="4"/>
    <x v="42"/>
    <x v="4"/>
    <x v="2"/>
    <x v="9"/>
    <x v="178"/>
    <n v="1.36"/>
    <n v="1"/>
    <n v="-2.1800000000000002"/>
  </r>
  <r>
    <d v="2015-05-08T00:00:00"/>
    <x v="1"/>
    <x v="4"/>
    <x v="42"/>
    <x v="4"/>
    <x v="1"/>
    <x v="5"/>
    <x v="805"/>
    <n v="14.76"/>
    <n v="5"/>
    <n v="-11.44"/>
  </r>
  <r>
    <d v="2015-05-09T00:00:00"/>
    <x v="1"/>
    <x v="4"/>
    <x v="404"/>
    <x v="5"/>
    <x v="1"/>
    <x v="16"/>
    <x v="806"/>
    <n v="411.33"/>
    <n v="4"/>
    <n v="-4.84"/>
  </r>
  <r>
    <d v="2015-05-09T00:00:00"/>
    <x v="1"/>
    <x v="4"/>
    <x v="404"/>
    <x v="5"/>
    <x v="2"/>
    <x v="9"/>
    <x v="807"/>
    <n v="28.75"/>
    <n v="6"/>
    <n v="9.6999999999999993"/>
  </r>
  <r>
    <d v="2015-05-09T00:00:00"/>
    <x v="1"/>
    <x v="4"/>
    <x v="404"/>
    <x v="5"/>
    <x v="1"/>
    <x v="16"/>
    <x v="808"/>
    <n v="293.2"/>
    <n v="3"/>
    <n v="-20.7"/>
  </r>
  <r>
    <d v="2015-05-09T00:00:00"/>
    <x v="1"/>
    <x v="4"/>
    <x v="405"/>
    <x v="4"/>
    <x v="2"/>
    <x v="9"/>
    <x v="235"/>
    <n v="16.27"/>
    <n v="5"/>
    <n v="-25.22"/>
  </r>
  <r>
    <d v="2015-05-09T00:00:00"/>
    <x v="1"/>
    <x v="4"/>
    <x v="405"/>
    <x v="4"/>
    <x v="2"/>
    <x v="15"/>
    <x v="105"/>
    <n v="69.12"/>
    <n v="9"/>
    <n v="-14.69"/>
  </r>
  <r>
    <d v="2015-05-09T00:00:00"/>
    <x v="1"/>
    <x v="4"/>
    <x v="405"/>
    <x v="4"/>
    <x v="2"/>
    <x v="9"/>
    <x v="344"/>
    <n v="4.47"/>
    <n v="3"/>
    <n v="-7.82"/>
  </r>
  <r>
    <d v="2015-05-09T00:00:00"/>
    <x v="1"/>
    <x v="4"/>
    <x v="406"/>
    <x v="7"/>
    <x v="1"/>
    <x v="5"/>
    <x v="648"/>
    <n v="6.16"/>
    <n v="2"/>
    <n v="2.96"/>
  </r>
  <r>
    <d v="2015-05-09T00:00:00"/>
    <x v="1"/>
    <x v="4"/>
    <x v="406"/>
    <x v="7"/>
    <x v="2"/>
    <x v="3"/>
    <x v="569"/>
    <n v="36.840000000000003"/>
    <n v="3"/>
    <n v="17.309999999999999"/>
  </r>
  <r>
    <d v="2015-05-09T00:00:00"/>
    <x v="1"/>
    <x v="4"/>
    <x v="334"/>
    <x v="20"/>
    <x v="1"/>
    <x v="5"/>
    <x v="809"/>
    <n v="67.959999999999994"/>
    <n v="4"/>
    <n v="12.23"/>
  </r>
  <r>
    <d v="2015-05-10T00:00:00"/>
    <x v="1"/>
    <x v="4"/>
    <x v="407"/>
    <x v="20"/>
    <x v="2"/>
    <x v="11"/>
    <x v="97"/>
    <n v="46.2"/>
    <n v="4"/>
    <n v="12.94"/>
  </r>
  <r>
    <d v="2015-05-10T00:00:00"/>
    <x v="1"/>
    <x v="4"/>
    <x v="407"/>
    <x v="20"/>
    <x v="2"/>
    <x v="10"/>
    <x v="204"/>
    <n v="28.84"/>
    <n v="2"/>
    <n v="9.52"/>
  </r>
  <r>
    <d v="2015-05-10T00:00:00"/>
    <x v="1"/>
    <x v="4"/>
    <x v="360"/>
    <x v="37"/>
    <x v="2"/>
    <x v="6"/>
    <x v="635"/>
    <n v="77.55"/>
    <n v="5"/>
    <n v="21.71"/>
  </r>
  <r>
    <d v="2015-05-10T00:00:00"/>
    <x v="1"/>
    <x v="4"/>
    <x v="213"/>
    <x v="18"/>
    <x v="0"/>
    <x v="0"/>
    <x v="669"/>
    <n v="53.04"/>
    <n v="3"/>
    <n v="-4.6399999999999997"/>
  </r>
  <r>
    <d v="2015-05-10T00:00:00"/>
    <x v="1"/>
    <x v="4"/>
    <x v="330"/>
    <x v="16"/>
    <x v="1"/>
    <x v="16"/>
    <x v="810"/>
    <n v="66.290000000000006"/>
    <n v="1"/>
    <n v="-103.86"/>
  </r>
  <r>
    <d v="2015-05-10T00:00:00"/>
    <x v="1"/>
    <x v="4"/>
    <x v="330"/>
    <x v="16"/>
    <x v="1"/>
    <x v="1"/>
    <x v="677"/>
    <n v="291.17"/>
    <n v="4"/>
    <n v="-14.56"/>
  </r>
  <r>
    <d v="2015-05-10T00:00:00"/>
    <x v="1"/>
    <x v="4"/>
    <x v="15"/>
    <x v="18"/>
    <x v="0"/>
    <x v="0"/>
    <x v="226"/>
    <n v="288"/>
    <n v="4"/>
    <n v="57.6"/>
  </r>
  <r>
    <d v="2015-05-11T00:00:00"/>
    <x v="1"/>
    <x v="4"/>
    <x v="408"/>
    <x v="12"/>
    <x v="1"/>
    <x v="1"/>
    <x v="6"/>
    <n v="207"/>
    <n v="3"/>
    <n v="25.88"/>
  </r>
  <r>
    <d v="2015-05-11T00:00:00"/>
    <x v="1"/>
    <x v="4"/>
    <x v="112"/>
    <x v="11"/>
    <x v="2"/>
    <x v="10"/>
    <x v="811"/>
    <n v="387.14"/>
    <n v="4"/>
    <n v="24.2"/>
  </r>
  <r>
    <d v="2015-05-11T00:00:00"/>
    <x v="1"/>
    <x v="4"/>
    <x v="167"/>
    <x v="2"/>
    <x v="2"/>
    <x v="9"/>
    <x v="812"/>
    <n v="25.34"/>
    <n v="6"/>
    <n v="8.8699999999999992"/>
  </r>
  <r>
    <d v="2015-05-11T00:00:00"/>
    <x v="1"/>
    <x v="4"/>
    <x v="97"/>
    <x v="3"/>
    <x v="2"/>
    <x v="8"/>
    <x v="813"/>
    <n v="19.82"/>
    <n v="6"/>
    <n v="6.44"/>
  </r>
  <r>
    <d v="2015-05-11T00:00:00"/>
    <x v="1"/>
    <x v="4"/>
    <x v="49"/>
    <x v="5"/>
    <x v="2"/>
    <x v="6"/>
    <x v="814"/>
    <n v="62.8"/>
    <n v="4"/>
    <n v="15.7"/>
  </r>
  <r>
    <d v="2015-05-11T00:00:00"/>
    <x v="1"/>
    <x v="4"/>
    <x v="284"/>
    <x v="1"/>
    <x v="2"/>
    <x v="9"/>
    <x v="318"/>
    <n v="98.35"/>
    <n v="3"/>
    <n v="35.65"/>
  </r>
  <r>
    <d v="2015-05-11T00:00:00"/>
    <x v="1"/>
    <x v="4"/>
    <x v="409"/>
    <x v="18"/>
    <x v="2"/>
    <x v="9"/>
    <x v="815"/>
    <n v="7.22"/>
    <n v="3"/>
    <n v="-5.53"/>
  </r>
  <r>
    <d v="2015-05-11T00:00:00"/>
    <x v="1"/>
    <x v="4"/>
    <x v="409"/>
    <x v="18"/>
    <x v="2"/>
    <x v="15"/>
    <x v="816"/>
    <n v="27.2"/>
    <n v="4"/>
    <n v="2.04"/>
  </r>
  <r>
    <d v="2015-05-12T00:00:00"/>
    <x v="1"/>
    <x v="4"/>
    <x v="410"/>
    <x v="5"/>
    <x v="1"/>
    <x v="5"/>
    <x v="817"/>
    <n v="44.46"/>
    <n v="2"/>
    <n v="14.67"/>
  </r>
  <r>
    <d v="2015-05-12T00:00:00"/>
    <x v="1"/>
    <x v="4"/>
    <x v="357"/>
    <x v="13"/>
    <x v="0"/>
    <x v="0"/>
    <x v="180"/>
    <n v="47.98"/>
    <n v="2"/>
    <n v="0.6"/>
  </r>
  <r>
    <d v="2015-05-12T00:00:00"/>
    <x v="1"/>
    <x v="4"/>
    <x v="357"/>
    <x v="13"/>
    <x v="2"/>
    <x v="9"/>
    <x v="818"/>
    <n v="26.06"/>
    <n v="6"/>
    <n v="-19.98"/>
  </r>
  <r>
    <d v="2015-05-12T00:00:00"/>
    <x v="1"/>
    <x v="4"/>
    <x v="411"/>
    <x v="10"/>
    <x v="2"/>
    <x v="9"/>
    <x v="71"/>
    <n v="152.80000000000001"/>
    <n v="5"/>
    <n v="76.400000000000006"/>
  </r>
  <r>
    <d v="2015-05-12T00:00:00"/>
    <x v="1"/>
    <x v="4"/>
    <x v="259"/>
    <x v="4"/>
    <x v="2"/>
    <x v="11"/>
    <x v="589"/>
    <n v="45.04"/>
    <n v="2"/>
    <n v="4.5"/>
  </r>
  <r>
    <d v="2015-05-12T00:00:00"/>
    <x v="1"/>
    <x v="4"/>
    <x v="144"/>
    <x v="2"/>
    <x v="2"/>
    <x v="9"/>
    <x v="564"/>
    <n v="232.4"/>
    <n v="5"/>
    <n v="78.44"/>
  </r>
  <r>
    <d v="2015-05-12T00:00:00"/>
    <x v="1"/>
    <x v="4"/>
    <x v="144"/>
    <x v="2"/>
    <x v="1"/>
    <x v="1"/>
    <x v="715"/>
    <n v="164.65"/>
    <n v="3"/>
    <n v="12.81"/>
  </r>
  <r>
    <d v="2015-05-12T00:00:00"/>
    <x v="1"/>
    <x v="4"/>
    <x v="144"/>
    <x v="2"/>
    <x v="2"/>
    <x v="3"/>
    <x v="819"/>
    <n v="22.68"/>
    <n v="2"/>
    <n v="11.11"/>
  </r>
  <r>
    <d v="2015-05-12T00:00:00"/>
    <x v="1"/>
    <x v="4"/>
    <x v="408"/>
    <x v="5"/>
    <x v="0"/>
    <x v="0"/>
    <x v="450"/>
    <n v="39"/>
    <n v="3"/>
    <n v="17.55"/>
  </r>
  <r>
    <d v="2015-05-12T00:00:00"/>
    <x v="1"/>
    <x v="4"/>
    <x v="408"/>
    <x v="5"/>
    <x v="2"/>
    <x v="8"/>
    <x v="820"/>
    <n v="12.6"/>
    <n v="4"/>
    <n v="6.05"/>
  </r>
  <r>
    <d v="2015-05-12T00:00:00"/>
    <x v="1"/>
    <x v="4"/>
    <x v="245"/>
    <x v="26"/>
    <x v="1"/>
    <x v="1"/>
    <x v="346"/>
    <n v="97.42"/>
    <n v="2"/>
    <n v="10.96"/>
  </r>
  <r>
    <d v="2015-05-12T00:00:00"/>
    <x v="1"/>
    <x v="4"/>
    <x v="229"/>
    <x v="3"/>
    <x v="2"/>
    <x v="13"/>
    <x v="149"/>
    <n v="12.22"/>
    <n v="2"/>
    <n v="4.43"/>
  </r>
  <r>
    <d v="2015-06-01T00:00:00"/>
    <x v="1"/>
    <x v="5"/>
    <x v="221"/>
    <x v="15"/>
    <x v="2"/>
    <x v="3"/>
    <x v="821"/>
    <n v="29.6"/>
    <n v="5"/>
    <n v="9.25"/>
  </r>
  <r>
    <d v="2015-06-01T00:00:00"/>
    <x v="1"/>
    <x v="5"/>
    <x v="221"/>
    <x v="15"/>
    <x v="2"/>
    <x v="9"/>
    <x v="605"/>
    <n v="1.94"/>
    <n v="2"/>
    <n v="-1.36"/>
  </r>
  <r>
    <d v="2015-06-02T00:00:00"/>
    <x v="1"/>
    <x v="5"/>
    <x v="278"/>
    <x v="1"/>
    <x v="2"/>
    <x v="11"/>
    <x v="822"/>
    <n v="5.28"/>
    <n v="3"/>
    <n v="1.53"/>
  </r>
  <r>
    <d v="2015-06-02T00:00:00"/>
    <x v="1"/>
    <x v="5"/>
    <x v="15"/>
    <x v="37"/>
    <x v="1"/>
    <x v="1"/>
    <x v="539"/>
    <n v="1268.82"/>
    <n v="9"/>
    <n v="266.45"/>
  </r>
  <r>
    <d v="2015-06-02T00:00:00"/>
    <x v="1"/>
    <x v="5"/>
    <x v="15"/>
    <x v="37"/>
    <x v="1"/>
    <x v="16"/>
    <x v="823"/>
    <n v="283.92"/>
    <n v="4"/>
    <n v="82.34"/>
  </r>
  <r>
    <d v="2015-06-02T00:00:00"/>
    <x v="1"/>
    <x v="5"/>
    <x v="15"/>
    <x v="37"/>
    <x v="2"/>
    <x v="11"/>
    <x v="824"/>
    <n v="5.68"/>
    <n v="2"/>
    <n v="1.76"/>
  </r>
  <r>
    <d v="2015-06-02T00:00:00"/>
    <x v="1"/>
    <x v="5"/>
    <x v="412"/>
    <x v="4"/>
    <x v="2"/>
    <x v="9"/>
    <x v="825"/>
    <n v="2.93"/>
    <n v="3"/>
    <n v="-4.99"/>
  </r>
  <r>
    <d v="2015-06-02T00:00:00"/>
    <x v="1"/>
    <x v="5"/>
    <x v="412"/>
    <x v="4"/>
    <x v="0"/>
    <x v="0"/>
    <x v="826"/>
    <n v="18.53"/>
    <n v="2"/>
    <n v="4.4000000000000004"/>
  </r>
  <r>
    <d v="2015-06-02T00:00:00"/>
    <x v="1"/>
    <x v="5"/>
    <x v="412"/>
    <x v="4"/>
    <x v="2"/>
    <x v="6"/>
    <x v="406"/>
    <n v="670.75"/>
    <n v="3"/>
    <n v="-125.77"/>
  </r>
  <r>
    <d v="2015-06-02T00:00:00"/>
    <x v="1"/>
    <x v="5"/>
    <x v="413"/>
    <x v="20"/>
    <x v="2"/>
    <x v="6"/>
    <x v="683"/>
    <n v="146.72999999999999"/>
    <n v="3"/>
    <n v="2.93"/>
  </r>
  <r>
    <d v="2015-06-02T00:00:00"/>
    <x v="1"/>
    <x v="5"/>
    <x v="413"/>
    <x v="20"/>
    <x v="2"/>
    <x v="3"/>
    <x v="827"/>
    <n v="29.9"/>
    <n v="5"/>
    <n v="13.46"/>
  </r>
  <r>
    <d v="2015-06-03T00:00:00"/>
    <x v="1"/>
    <x v="5"/>
    <x v="342"/>
    <x v="5"/>
    <x v="1"/>
    <x v="5"/>
    <x v="665"/>
    <n v="435.26"/>
    <n v="7"/>
    <n v="95.76"/>
  </r>
  <r>
    <d v="2015-06-03T00:00:00"/>
    <x v="1"/>
    <x v="5"/>
    <x v="342"/>
    <x v="5"/>
    <x v="0"/>
    <x v="12"/>
    <x v="828"/>
    <n v="1119.98"/>
    <n v="2"/>
    <n v="377.99"/>
  </r>
  <r>
    <d v="2015-06-04T00:00:00"/>
    <x v="1"/>
    <x v="5"/>
    <x v="414"/>
    <x v="4"/>
    <x v="2"/>
    <x v="11"/>
    <x v="449"/>
    <n v="42.05"/>
    <n v="9"/>
    <n v="5.26"/>
  </r>
  <r>
    <d v="2015-06-04T00:00:00"/>
    <x v="1"/>
    <x v="5"/>
    <x v="414"/>
    <x v="4"/>
    <x v="0"/>
    <x v="0"/>
    <x v="284"/>
    <n v="25.49"/>
    <n v="2"/>
    <n v="4.46"/>
  </r>
  <r>
    <d v="2015-06-04T00:00:00"/>
    <x v="1"/>
    <x v="5"/>
    <x v="414"/>
    <x v="4"/>
    <x v="2"/>
    <x v="9"/>
    <x v="339"/>
    <n v="6.9"/>
    <n v="3"/>
    <n v="-12.08"/>
  </r>
  <r>
    <d v="2015-06-04T00:00:00"/>
    <x v="1"/>
    <x v="5"/>
    <x v="414"/>
    <x v="4"/>
    <x v="2"/>
    <x v="9"/>
    <x v="250"/>
    <n v="9.65"/>
    <n v="6"/>
    <n v="-16.88"/>
  </r>
  <r>
    <d v="2015-06-04T00:00:00"/>
    <x v="1"/>
    <x v="5"/>
    <x v="414"/>
    <x v="4"/>
    <x v="2"/>
    <x v="3"/>
    <x v="614"/>
    <n v="7.97"/>
    <n v="2"/>
    <n v="2.89"/>
  </r>
  <r>
    <d v="2015-06-04T00:00:00"/>
    <x v="1"/>
    <x v="5"/>
    <x v="282"/>
    <x v="12"/>
    <x v="2"/>
    <x v="3"/>
    <x v="154"/>
    <n v="47.95"/>
    <n v="3"/>
    <n v="16.18"/>
  </r>
  <r>
    <d v="2015-06-07T00:00:00"/>
    <x v="1"/>
    <x v="5"/>
    <x v="415"/>
    <x v="2"/>
    <x v="1"/>
    <x v="5"/>
    <x v="207"/>
    <n v="13.96"/>
    <n v="2"/>
    <n v="6.7"/>
  </r>
  <r>
    <d v="2015-06-07T00:00:00"/>
    <x v="1"/>
    <x v="5"/>
    <x v="415"/>
    <x v="2"/>
    <x v="1"/>
    <x v="5"/>
    <x v="508"/>
    <n v="155.82"/>
    <n v="3"/>
    <n v="63.89"/>
  </r>
  <r>
    <d v="2015-06-07T00:00:00"/>
    <x v="1"/>
    <x v="5"/>
    <x v="415"/>
    <x v="2"/>
    <x v="0"/>
    <x v="2"/>
    <x v="829"/>
    <n v="124.95"/>
    <n v="5"/>
    <n v="2.5"/>
  </r>
  <r>
    <d v="2015-06-07T00:00:00"/>
    <x v="1"/>
    <x v="5"/>
    <x v="415"/>
    <x v="2"/>
    <x v="2"/>
    <x v="6"/>
    <x v="745"/>
    <n v="601.65"/>
    <n v="5"/>
    <n v="156.43"/>
  </r>
  <r>
    <d v="2015-06-07T00:00:00"/>
    <x v="1"/>
    <x v="5"/>
    <x v="224"/>
    <x v="6"/>
    <x v="1"/>
    <x v="16"/>
    <x v="830"/>
    <n v="301.95999999999998"/>
    <n v="2"/>
    <n v="60.39"/>
  </r>
  <r>
    <d v="2015-06-07T00:00:00"/>
    <x v="1"/>
    <x v="5"/>
    <x v="416"/>
    <x v="5"/>
    <x v="1"/>
    <x v="1"/>
    <x v="831"/>
    <n v="170.35"/>
    <n v="3"/>
    <n v="-17.04"/>
  </r>
  <r>
    <d v="2015-06-07T00:00:00"/>
    <x v="1"/>
    <x v="5"/>
    <x v="14"/>
    <x v="8"/>
    <x v="2"/>
    <x v="11"/>
    <x v="832"/>
    <n v="11.12"/>
    <n v="4"/>
    <n v="2.89"/>
  </r>
  <r>
    <d v="2015-06-08T00:00:00"/>
    <x v="1"/>
    <x v="5"/>
    <x v="389"/>
    <x v="4"/>
    <x v="2"/>
    <x v="3"/>
    <x v="819"/>
    <n v="27.22"/>
    <n v="3"/>
    <n v="9.8699999999999992"/>
  </r>
  <r>
    <d v="2015-06-08T00:00:00"/>
    <x v="1"/>
    <x v="5"/>
    <x v="417"/>
    <x v="4"/>
    <x v="2"/>
    <x v="8"/>
    <x v="686"/>
    <n v="35.520000000000003"/>
    <n v="3"/>
    <n v="13.32"/>
  </r>
  <r>
    <d v="2015-06-08T00:00:00"/>
    <x v="1"/>
    <x v="5"/>
    <x v="417"/>
    <x v="4"/>
    <x v="2"/>
    <x v="9"/>
    <x v="481"/>
    <n v="6.23"/>
    <n v="5"/>
    <n v="-9.66"/>
  </r>
  <r>
    <d v="2015-06-08T00:00:00"/>
    <x v="1"/>
    <x v="5"/>
    <x v="417"/>
    <x v="4"/>
    <x v="2"/>
    <x v="3"/>
    <x v="833"/>
    <n v="56.7"/>
    <n v="2"/>
    <n v="19.14"/>
  </r>
  <r>
    <d v="2015-06-08T00:00:00"/>
    <x v="1"/>
    <x v="5"/>
    <x v="417"/>
    <x v="4"/>
    <x v="1"/>
    <x v="16"/>
    <x v="834"/>
    <n v="369.2"/>
    <n v="3"/>
    <n v="-114.02"/>
  </r>
  <r>
    <d v="2015-06-09T00:00:00"/>
    <x v="1"/>
    <x v="5"/>
    <x v="332"/>
    <x v="1"/>
    <x v="2"/>
    <x v="9"/>
    <x v="835"/>
    <n v="6.1"/>
    <n v="2"/>
    <n v="2.13"/>
  </r>
  <r>
    <d v="2015-06-09T00:00:00"/>
    <x v="1"/>
    <x v="5"/>
    <x v="332"/>
    <x v="1"/>
    <x v="1"/>
    <x v="5"/>
    <x v="836"/>
    <n v="191.82"/>
    <n v="3"/>
    <n v="74.81"/>
  </r>
  <r>
    <d v="2015-06-09T00:00:00"/>
    <x v="1"/>
    <x v="5"/>
    <x v="413"/>
    <x v="5"/>
    <x v="0"/>
    <x v="0"/>
    <x v="826"/>
    <n v="46.32"/>
    <n v="4"/>
    <n v="18.059999999999999"/>
  </r>
  <r>
    <d v="2015-06-09T00:00:00"/>
    <x v="1"/>
    <x v="5"/>
    <x v="418"/>
    <x v="2"/>
    <x v="1"/>
    <x v="1"/>
    <x v="587"/>
    <n v="271.76"/>
    <n v="2"/>
    <n v="60.39"/>
  </r>
  <r>
    <d v="2015-06-09T00:00:00"/>
    <x v="1"/>
    <x v="5"/>
    <x v="182"/>
    <x v="26"/>
    <x v="2"/>
    <x v="4"/>
    <x v="837"/>
    <n v="7.24"/>
    <n v="5"/>
    <n v="1.18"/>
  </r>
  <r>
    <d v="2015-06-09T00:00:00"/>
    <x v="1"/>
    <x v="5"/>
    <x v="419"/>
    <x v="11"/>
    <x v="2"/>
    <x v="9"/>
    <x v="838"/>
    <n v="3.44"/>
    <n v="1"/>
    <n v="-2.5299999999999998"/>
  </r>
  <r>
    <d v="2015-06-09T00:00:00"/>
    <x v="1"/>
    <x v="5"/>
    <x v="150"/>
    <x v="2"/>
    <x v="2"/>
    <x v="10"/>
    <x v="428"/>
    <n v="8.39"/>
    <n v="1"/>
    <n v="2.1"/>
  </r>
  <r>
    <d v="2015-06-09T00:00:00"/>
    <x v="1"/>
    <x v="5"/>
    <x v="150"/>
    <x v="2"/>
    <x v="0"/>
    <x v="2"/>
    <x v="772"/>
    <n v="337.98"/>
    <n v="2"/>
    <n v="101.39"/>
  </r>
  <r>
    <d v="2015-06-09T00:00:00"/>
    <x v="1"/>
    <x v="5"/>
    <x v="53"/>
    <x v="20"/>
    <x v="2"/>
    <x v="9"/>
    <x v="839"/>
    <n v="46.62"/>
    <n v="9"/>
    <n v="21.45"/>
  </r>
  <r>
    <d v="2015-06-09T00:00:00"/>
    <x v="1"/>
    <x v="5"/>
    <x v="420"/>
    <x v="30"/>
    <x v="1"/>
    <x v="7"/>
    <x v="148"/>
    <n v="85.98"/>
    <n v="1"/>
    <n v="22.35"/>
  </r>
  <r>
    <d v="2015-06-11T00:00:00"/>
    <x v="1"/>
    <x v="5"/>
    <x v="421"/>
    <x v="23"/>
    <x v="2"/>
    <x v="13"/>
    <x v="840"/>
    <n v="7.08"/>
    <n v="3"/>
    <n v="2.48"/>
  </r>
  <r>
    <d v="2015-06-11T00:00:00"/>
    <x v="1"/>
    <x v="5"/>
    <x v="421"/>
    <x v="23"/>
    <x v="2"/>
    <x v="9"/>
    <x v="825"/>
    <n v="4.4000000000000004"/>
    <n v="3"/>
    <n v="-3.52"/>
  </r>
  <r>
    <d v="2015-06-12T00:00:00"/>
    <x v="1"/>
    <x v="5"/>
    <x v="422"/>
    <x v="5"/>
    <x v="2"/>
    <x v="11"/>
    <x v="249"/>
    <n v="120.15"/>
    <n v="9"/>
    <n v="33.64"/>
  </r>
  <r>
    <d v="2015-06-12T00:00:00"/>
    <x v="1"/>
    <x v="5"/>
    <x v="422"/>
    <x v="5"/>
    <x v="0"/>
    <x v="2"/>
    <x v="604"/>
    <n v="219.18"/>
    <n v="2"/>
    <n v="19.18"/>
  </r>
  <r>
    <d v="2015-06-12T00:00:00"/>
    <x v="1"/>
    <x v="5"/>
    <x v="423"/>
    <x v="4"/>
    <x v="2"/>
    <x v="9"/>
    <x v="841"/>
    <n v="2.77"/>
    <n v="7"/>
    <n v="-4.8499999999999996"/>
  </r>
  <r>
    <d v="2015-06-12T00:00:00"/>
    <x v="1"/>
    <x v="5"/>
    <x v="424"/>
    <x v="23"/>
    <x v="1"/>
    <x v="5"/>
    <x v="57"/>
    <n v="206.11"/>
    <n v="6"/>
    <n v="48.95"/>
  </r>
  <r>
    <d v="2015-06-12T00:00:00"/>
    <x v="1"/>
    <x v="5"/>
    <x v="424"/>
    <x v="23"/>
    <x v="2"/>
    <x v="3"/>
    <x v="842"/>
    <n v="19.920000000000002"/>
    <n v="5"/>
    <n v="6.72"/>
  </r>
  <r>
    <d v="2015-06-12T00:00:00"/>
    <x v="1"/>
    <x v="5"/>
    <x v="424"/>
    <x v="23"/>
    <x v="2"/>
    <x v="3"/>
    <x v="843"/>
    <n v="198.27"/>
    <n v="8"/>
    <n v="61.96"/>
  </r>
  <r>
    <d v="2015-06-12T00:00:00"/>
    <x v="1"/>
    <x v="5"/>
    <x v="424"/>
    <x v="23"/>
    <x v="2"/>
    <x v="6"/>
    <x v="844"/>
    <n v="247.1"/>
    <n v="6"/>
    <n v="-58.69"/>
  </r>
  <r>
    <d v="2015-06-12T00:00:00"/>
    <x v="1"/>
    <x v="5"/>
    <x v="424"/>
    <x v="23"/>
    <x v="2"/>
    <x v="11"/>
    <x v="34"/>
    <n v="86.3"/>
    <n v="6"/>
    <n v="9.7100000000000009"/>
  </r>
  <r>
    <d v="2015-06-12T00:00:00"/>
    <x v="1"/>
    <x v="5"/>
    <x v="194"/>
    <x v="18"/>
    <x v="0"/>
    <x v="2"/>
    <x v="845"/>
    <n v="485.94"/>
    <n v="2"/>
    <n v="-89.09"/>
  </r>
  <r>
    <d v="2015-06-12T00:00:00"/>
    <x v="1"/>
    <x v="5"/>
    <x v="194"/>
    <x v="18"/>
    <x v="2"/>
    <x v="11"/>
    <x v="449"/>
    <n v="37.380000000000003"/>
    <n v="8"/>
    <n v="4.67"/>
  </r>
  <r>
    <d v="2015-06-12T00:00:00"/>
    <x v="1"/>
    <x v="5"/>
    <x v="194"/>
    <x v="18"/>
    <x v="1"/>
    <x v="1"/>
    <x v="846"/>
    <n v="70.69"/>
    <n v="1"/>
    <n v="-24.24"/>
  </r>
  <r>
    <d v="2015-06-12T00:00:00"/>
    <x v="1"/>
    <x v="5"/>
    <x v="425"/>
    <x v="5"/>
    <x v="2"/>
    <x v="3"/>
    <x v="847"/>
    <n v="32.75"/>
    <n v="5"/>
    <n v="15.07"/>
  </r>
  <r>
    <d v="2015-06-12T00:00:00"/>
    <x v="1"/>
    <x v="5"/>
    <x v="92"/>
    <x v="2"/>
    <x v="2"/>
    <x v="3"/>
    <x v="681"/>
    <n v="6.48"/>
    <n v="1"/>
    <n v="3.11"/>
  </r>
  <r>
    <d v="2015-06-12T00:00:00"/>
    <x v="1"/>
    <x v="5"/>
    <x v="92"/>
    <x v="2"/>
    <x v="2"/>
    <x v="3"/>
    <x v="848"/>
    <n v="41.86"/>
    <n v="7"/>
    <n v="20.51"/>
  </r>
  <r>
    <d v="2015-06-12T00:00:00"/>
    <x v="1"/>
    <x v="5"/>
    <x v="92"/>
    <x v="2"/>
    <x v="0"/>
    <x v="0"/>
    <x v="849"/>
    <n v="1619.91"/>
    <n v="9"/>
    <n v="97.19"/>
  </r>
  <r>
    <d v="2015-06-12T00:00:00"/>
    <x v="1"/>
    <x v="5"/>
    <x v="92"/>
    <x v="2"/>
    <x v="1"/>
    <x v="5"/>
    <x v="205"/>
    <n v="113.92"/>
    <n v="4"/>
    <n v="42.15"/>
  </r>
  <r>
    <d v="2015-06-12T00:00:00"/>
    <x v="1"/>
    <x v="5"/>
    <x v="185"/>
    <x v="33"/>
    <x v="0"/>
    <x v="12"/>
    <x v="850"/>
    <n v="999.98"/>
    <n v="2"/>
    <n v="449.99"/>
  </r>
  <r>
    <d v="2015-06-12T00:00:00"/>
    <x v="1"/>
    <x v="5"/>
    <x v="15"/>
    <x v="14"/>
    <x v="2"/>
    <x v="3"/>
    <x v="851"/>
    <n v="6.48"/>
    <n v="1"/>
    <n v="3.11"/>
  </r>
  <r>
    <d v="2015-06-12T00:00:00"/>
    <x v="1"/>
    <x v="5"/>
    <x v="15"/>
    <x v="14"/>
    <x v="2"/>
    <x v="6"/>
    <x v="485"/>
    <n v="1325.85"/>
    <n v="5"/>
    <n v="238.65"/>
  </r>
  <r>
    <d v="2015-06-12T00:00:00"/>
    <x v="1"/>
    <x v="5"/>
    <x v="15"/>
    <x v="14"/>
    <x v="2"/>
    <x v="8"/>
    <x v="543"/>
    <n v="14.94"/>
    <n v="3"/>
    <n v="6.87"/>
  </r>
  <r>
    <d v="2015-06-12T00:00:00"/>
    <x v="1"/>
    <x v="5"/>
    <x v="426"/>
    <x v="5"/>
    <x v="2"/>
    <x v="10"/>
    <x v="206"/>
    <n v="7.78"/>
    <n v="2"/>
    <n v="2.02"/>
  </r>
  <r>
    <d v="2015-06-12T00:00:00"/>
    <x v="1"/>
    <x v="5"/>
    <x v="390"/>
    <x v="20"/>
    <x v="0"/>
    <x v="2"/>
    <x v="114"/>
    <n v="173.94"/>
    <n v="6"/>
    <n v="50.44"/>
  </r>
  <r>
    <d v="2015-06-12T00:00:00"/>
    <x v="1"/>
    <x v="5"/>
    <x v="427"/>
    <x v="18"/>
    <x v="2"/>
    <x v="9"/>
    <x v="215"/>
    <n v="14.83"/>
    <n v="3"/>
    <n v="-10.38"/>
  </r>
  <r>
    <d v="2015-06-12T00:00:00"/>
    <x v="1"/>
    <x v="5"/>
    <x v="322"/>
    <x v="5"/>
    <x v="2"/>
    <x v="3"/>
    <x v="852"/>
    <n v="8.9600000000000009"/>
    <n v="2"/>
    <n v="4.3899999999999997"/>
  </r>
  <r>
    <d v="2015-07-02T00:00:00"/>
    <x v="1"/>
    <x v="6"/>
    <x v="428"/>
    <x v="20"/>
    <x v="2"/>
    <x v="13"/>
    <x v="293"/>
    <n v="311.14999999999998"/>
    <n v="5"/>
    <n v="146.24"/>
  </r>
  <r>
    <d v="2015-07-02T00:00:00"/>
    <x v="1"/>
    <x v="6"/>
    <x v="428"/>
    <x v="20"/>
    <x v="2"/>
    <x v="3"/>
    <x v="244"/>
    <n v="12.96"/>
    <n v="2"/>
    <n v="6.35"/>
  </r>
  <r>
    <d v="2015-07-03T00:00:00"/>
    <x v="1"/>
    <x v="6"/>
    <x v="429"/>
    <x v="37"/>
    <x v="0"/>
    <x v="0"/>
    <x v="853"/>
    <n v="119.85"/>
    <n v="3"/>
    <n v="52.73"/>
  </r>
  <r>
    <d v="2015-07-03T00:00:00"/>
    <x v="1"/>
    <x v="6"/>
    <x v="429"/>
    <x v="37"/>
    <x v="2"/>
    <x v="9"/>
    <x v="658"/>
    <n v="30.44"/>
    <n v="2"/>
    <n v="14.92"/>
  </r>
  <r>
    <d v="2015-07-03T00:00:00"/>
    <x v="1"/>
    <x v="6"/>
    <x v="429"/>
    <x v="37"/>
    <x v="2"/>
    <x v="9"/>
    <x v="23"/>
    <n v="69.28"/>
    <n v="2"/>
    <n v="33.25"/>
  </r>
  <r>
    <d v="2015-07-03T00:00:00"/>
    <x v="1"/>
    <x v="6"/>
    <x v="429"/>
    <x v="37"/>
    <x v="0"/>
    <x v="2"/>
    <x v="854"/>
    <n v="587.97"/>
    <n v="3"/>
    <n v="170.51"/>
  </r>
  <r>
    <d v="2015-07-04T00:00:00"/>
    <x v="1"/>
    <x v="6"/>
    <x v="130"/>
    <x v="4"/>
    <x v="2"/>
    <x v="10"/>
    <x v="855"/>
    <n v="463.25"/>
    <n v="8"/>
    <n v="-1181.28"/>
  </r>
  <r>
    <d v="2015-07-04T00:00:00"/>
    <x v="1"/>
    <x v="6"/>
    <x v="130"/>
    <x v="4"/>
    <x v="0"/>
    <x v="0"/>
    <x v="856"/>
    <n v="383.95"/>
    <n v="6"/>
    <n v="47.99"/>
  </r>
  <r>
    <d v="2015-07-04T00:00:00"/>
    <x v="1"/>
    <x v="6"/>
    <x v="430"/>
    <x v="13"/>
    <x v="2"/>
    <x v="11"/>
    <x v="857"/>
    <n v="11.74"/>
    <n v="3"/>
    <n v="1.03"/>
  </r>
  <r>
    <d v="2015-07-04T00:00:00"/>
    <x v="1"/>
    <x v="6"/>
    <x v="30"/>
    <x v="2"/>
    <x v="2"/>
    <x v="3"/>
    <x v="858"/>
    <n v="25.92"/>
    <n v="4"/>
    <n v="12.44"/>
  </r>
  <r>
    <d v="2015-07-04T00:00:00"/>
    <x v="1"/>
    <x v="6"/>
    <x v="30"/>
    <x v="2"/>
    <x v="2"/>
    <x v="6"/>
    <x v="390"/>
    <n v="22.58"/>
    <n v="2"/>
    <n v="5.87"/>
  </r>
  <r>
    <d v="2015-07-05T00:00:00"/>
    <x v="1"/>
    <x v="6"/>
    <x v="431"/>
    <x v="4"/>
    <x v="1"/>
    <x v="7"/>
    <x v="859"/>
    <n v="244.01"/>
    <n v="2"/>
    <n v="-31.37"/>
  </r>
  <r>
    <d v="2015-07-05T00:00:00"/>
    <x v="1"/>
    <x v="6"/>
    <x v="431"/>
    <x v="4"/>
    <x v="2"/>
    <x v="3"/>
    <x v="551"/>
    <n v="15.94"/>
    <n v="4"/>
    <n v="5.38"/>
  </r>
  <r>
    <d v="2015-07-05T00:00:00"/>
    <x v="1"/>
    <x v="6"/>
    <x v="116"/>
    <x v="17"/>
    <x v="2"/>
    <x v="3"/>
    <x v="860"/>
    <n v="45.68"/>
    <n v="2"/>
    <n v="21.01"/>
  </r>
  <r>
    <d v="2015-07-06T00:00:00"/>
    <x v="1"/>
    <x v="6"/>
    <x v="432"/>
    <x v="5"/>
    <x v="2"/>
    <x v="9"/>
    <x v="861"/>
    <n v="7.52"/>
    <n v="5"/>
    <n v="2.63"/>
  </r>
  <r>
    <d v="2015-07-06T00:00:00"/>
    <x v="1"/>
    <x v="6"/>
    <x v="279"/>
    <x v="13"/>
    <x v="2"/>
    <x v="9"/>
    <x v="696"/>
    <n v="18.309999999999999"/>
    <n v="4"/>
    <n v="-12.21"/>
  </r>
  <r>
    <d v="2015-07-06T00:00:00"/>
    <x v="1"/>
    <x v="6"/>
    <x v="279"/>
    <x v="13"/>
    <x v="2"/>
    <x v="3"/>
    <x v="568"/>
    <n v="25.92"/>
    <n v="5"/>
    <n v="9.07"/>
  </r>
  <r>
    <d v="2015-07-06T00:00:00"/>
    <x v="1"/>
    <x v="6"/>
    <x v="279"/>
    <x v="13"/>
    <x v="2"/>
    <x v="11"/>
    <x v="638"/>
    <n v="8.02"/>
    <n v="3"/>
    <n v="1"/>
  </r>
  <r>
    <d v="2015-07-08T00:00:00"/>
    <x v="1"/>
    <x v="6"/>
    <x v="433"/>
    <x v="36"/>
    <x v="2"/>
    <x v="9"/>
    <x v="391"/>
    <n v="3.3"/>
    <n v="1"/>
    <n v="1.1200000000000001"/>
  </r>
  <r>
    <d v="2015-07-08T00:00:00"/>
    <x v="1"/>
    <x v="6"/>
    <x v="434"/>
    <x v="5"/>
    <x v="2"/>
    <x v="9"/>
    <x v="862"/>
    <n v="19.149999999999999"/>
    <n v="3"/>
    <n v="6.46"/>
  </r>
  <r>
    <d v="2015-07-08T00:00:00"/>
    <x v="1"/>
    <x v="6"/>
    <x v="435"/>
    <x v="22"/>
    <x v="2"/>
    <x v="9"/>
    <x v="863"/>
    <n v="28.4"/>
    <n v="4"/>
    <n v="13.06"/>
  </r>
  <r>
    <d v="2015-07-08T00:00:00"/>
    <x v="1"/>
    <x v="6"/>
    <x v="435"/>
    <x v="22"/>
    <x v="1"/>
    <x v="5"/>
    <x v="864"/>
    <n v="212.94"/>
    <n v="3"/>
    <n v="34.07"/>
  </r>
  <r>
    <d v="2015-07-08T00:00:00"/>
    <x v="1"/>
    <x v="6"/>
    <x v="230"/>
    <x v="13"/>
    <x v="2"/>
    <x v="11"/>
    <x v="249"/>
    <n v="106.8"/>
    <n v="10"/>
    <n v="10.68"/>
  </r>
  <r>
    <d v="2015-07-08T00:00:00"/>
    <x v="1"/>
    <x v="6"/>
    <x v="433"/>
    <x v="24"/>
    <x v="2"/>
    <x v="10"/>
    <x v="865"/>
    <n v="77.58"/>
    <n v="9"/>
    <n v="20.170000000000002"/>
  </r>
  <r>
    <d v="2015-07-08T00:00:00"/>
    <x v="1"/>
    <x v="6"/>
    <x v="436"/>
    <x v="20"/>
    <x v="0"/>
    <x v="2"/>
    <x v="866"/>
    <n v="494.97"/>
    <n v="3"/>
    <n v="148.49"/>
  </r>
  <r>
    <d v="2015-07-08T00:00:00"/>
    <x v="1"/>
    <x v="6"/>
    <x v="436"/>
    <x v="20"/>
    <x v="2"/>
    <x v="8"/>
    <x v="867"/>
    <n v="25.06"/>
    <n v="2"/>
    <n v="11.78"/>
  </r>
  <r>
    <d v="2015-07-09T00:00:00"/>
    <x v="1"/>
    <x v="6"/>
    <x v="288"/>
    <x v="5"/>
    <x v="2"/>
    <x v="6"/>
    <x v="868"/>
    <n v="671.93"/>
    <n v="7"/>
    <n v="20.16"/>
  </r>
  <r>
    <d v="2015-07-09T00:00:00"/>
    <x v="1"/>
    <x v="6"/>
    <x v="437"/>
    <x v="4"/>
    <x v="1"/>
    <x v="1"/>
    <x v="869"/>
    <n v="47.52"/>
    <n v="2"/>
    <n v="-2.04"/>
  </r>
  <r>
    <d v="2015-07-09T00:00:00"/>
    <x v="1"/>
    <x v="6"/>
    <x v="222"/>
    <x v="2"/>
    <x v="2"/>
    <x v="6"/>
    <x v="140"/>
    <n v="13.96"/>
    <n v="2"/>
    <n v="0.28000000000000003"/>
  </r>
  <r>
    <d v="2015-07-09T00:00:00"/>
    <x v="1"/>
    <x v="6"/>
    <x v="222"/>
    <x v="2"/>
    <x v="1"/>
    <x v="7"/>
    <x v="870"/>
    <n v="27.41"/>
    <n v="3"/>
    <n v="-14.16"/>
  </r>
  <r>
    <d v="2015-07-09T00:00:00"/>
    <x v="1"/>
    <x v="6"/>
    <x v="196"/>
    <x v="13"/>
    <x v="2"/>
    <x v="9"/>
    <x v="871"/>
    <n v="9.52"/>
    <n v="1"/>
    <n v="-6.98"/>
  </r>
  <r>
    <d v="2015-07-09T00:00:00"/>
    <x v="1"/>
    <x v="6"/>
    <x v="196"/>
    <x v="13"/>
    <x v="0"/>
    <x v="2"/>
    <x v="495"/>
    <n v="791.96"/>
    <n v="6"/>
    <n v="-131.99"/>
  </r>
  <r>
    <d v="2015-07-09T00:00:00"/>
    <x v="1"/>
    <x v="6"/>
    <x v="196"/>
    <x v="13"/>
    <x v="2"/>
    <x v="9"/>
    <x v="872"/>
    <n v="4.92"/>
    <n v="3"/>
    <n v="-3.94"/>
  </r>
  <r>
    <d v="2015-07-09T00:00:00"/>
    <x v="1"/>
    <x v="6"/>
    <x v="438"/>
    <x v="12"/>
    <x v="2"/>
    <x v="11"/>
    <x v="461"/>
    <n v="140.74"/>
    <n v="4"/>
    <n v="12.31"/>
  </r>
  <r>
    <d v="2015-07-09T00:00:00"/>
    <x v="1"/>
    <x v="6"/>
    <x v="260"/>
    <x v="2"/>
    <x v="0"/>
    <x v="0"/>
    <x v="856"/>
    <n v="559.92999999999995"/>
    <n v="7"/>
    <n v="167.98"/>
  </r>
  <r>
    <d v="2015-07-09T00:00:00"/>
    <x v="1"/>
    <x v="6"/>
    <x v="53"/>
    <x v="2"/>
    <x v="2"/>
    <x v="6"/>
    <x v="873"/>
    <n v="70.260000000000005"/>
    <n v="3"/>
    <n v="18.97"/>
  </r>
  <r>
    <d v="2015-07-09T00:00:00"/>
    <x v="1"/>
    <x v="6"/>
    <x v="53"/>
    <x v="2"/>
    <x v="0"/>
    <x v="0"/>
    <x v="874"/>
    <n v="90"/>
    <n v="5"/>
    <n v="16.2"/>
  </r>
  <r>
    <d v="2015-07-09T00:00:00"/>
    <x v="1"/>
    <x v="6"/>
    <x v="53"/>
    <x v="2"/>
    <x v="2"/>
    <x v="9"/>
    <x v="875"/>
    <n v="6.1"/>
    <n v="2"/>
    <n v="2.06"/>
  </r>
  <r>
    <d v="2015-07-09T00:00:00"/>
    <x v="1"/>
    <x v="6"/>
    <x v="53"/>
    <x v="2"/>
    <x v="1"/>
    <x v="7"/>
    <x v="876"/>
    <n v="481.18"/>
    <n v="2"/>
    <n v="-120.29"/>
  </r>
  <r>
    <d v="2015-07-09T00:00:00"/>
    <x v="1"/>
    <x v="6"/>
    <x v="53"/>
    <x v="2"/>
    <x v="2"/>
    <x v="4"/>
    <x v="837"/>
    <n v="7.24"/>
    <n v="4"/>
    <n v="2.39"/>
  </r>
  <r>
    <d v="2015-07-11T00:00:00"/>
    <x v="1"/>
    <x v="6"/>
    <x v="439"/>
    <x v="5"/>
    <x v="1"/>
    <x v="1"/>
    <x v="877"/>
    <n v="190.72"/>
    <n v="1"/>
    <n v="11.92"/>
  </r>
  <r>
    <d v="2015-07-11T00:00:00"/>
    <x v="1"/>
    <x v="6"/>
    <x v="440"/>
    <x v="37"/>
    <x v="2"/>
    <x v="4"/>
    <x v="878"/>
    <n v="26.18"/>
    <n v="7"/>
    <n v="0.52"/>
  </r>
  <r>
    <d v="2015-07-11T00:00:00"/>
    <x v="1"/>
    <x v="6"/>
    <x v="440"/>
    <x v="37"/>
    <x v="2"/>
    <x v="3"/>
    <x v="879"/>
    <n v="7.3"/>
    <n v="2"/>
    <n v="3.43"/>
  </r>
  <r>
    <d v="2015-07-11T00:00:00"/>
    <x v="1"/>
    <x v="6"/>
    <x v="439"/>
    <x v="13"/>
    <x v="2"/>
    <x v="13"/>
    <x v="880"/>
    <n v="24.4"/>
    <n v="2"/>
    <n v="7.93"/>
  </r>
  <r>
    <d v="2015-07-11T00:00:00"/>
    <x v="1"/>
    <x v="6"/>
    <x v="46"/>
    <x v="42"/>
    <x v="1"/>
    <x v="1"/>
    <x v="877"/>
    <n v="715.2"/>
    <n v="3"/>
    <n v="178.8"/>
  </r>
  <r>
    <d v="2015-07-11T00:00:00"/>
    <x v="1"/>
    <x v="6"/>
    <x v="441"/>
    <x v="11"/>
    <x v="2"/>
    <x v="9"/>
    <x v="881"/>
    <n v="16.149999999999999"/>
    <n v="9"/>
    <n v="-12.92"/>
  </r>
  <r>
    <d v="2015-07-11T00:00:00"/>
    <x v="1"/>
    <x v="6"/>
    <x v="441"/>
    <x v="11"/>
    <x v="2"/>
    <x v="9"/>
    <x v="100"/>
    <n v="1345.49"/>
    <n v="5"/>
    <n v="-1031.54"/>
  </r>
  <r>
    <d v="2015-07-11T00:00:00"/>
    <x v="1"/>
    <x v="6"/>
    <x v="442"/>
    <x v="4"/>
    <x v="2"/>
    <x v="3"/>
    <x v="882"/>
    <n v="76.64"/>
    <n v="2"/>
    <n v="26.82"/>
  </r>
  <r>
    <d v="2015-07-11T00:00:00"/>
    <x v="1"/>
    <x v="6"/>
    <x v="443"/>
    <x v="4"/>
    <x v="2"/>
    <x v="11"/>
    <x v="675"/>
    <n v="23.64"/>
    <n v="3"/>
    <n v="5.32"/>
  </r>
  <r>
    <d v="2015-07-11T00:00:00"/>
    <x v="1"/>
    <x v="6"/>
    <x v="443"/>
    <x v="4"/>
    <x v="2"/>
    <x v="6"/>
    <x v="883"/>
    <n v="84.78"/>
    <n v="2"/>
    <n v="-16.96"/>
  </r>
  <r>
    <d v="2015-07-11T00:00:00"/>
    <x v="1"/>
    <x v="6"/>
    <x v="443"/>
    <x v="4"/>
    <x v="1"/>
    <x v="5"/>
    <x v="884"/>
    <n v="64.959999999999994"/>
    <n v="5"/>
    <n v="-84.45"/>
  </r>
  <r>
    <d v="2015-07-11T00:00:00"/>
    <x v="1"/>
    <x v="6"/>
    <x v="443"/>
    <x v="4"/>
    <x v="2"/>
    <x v="9"/>
    <x v="375"/>
    <n v="32.06"/>
    <n v="10"/>
    <n v="-51.3"/>
  </r>
  <r>
    <d v="2015-07-11T00:00:00"/>
    <x v="1"/>
    <x v="6"/>
    <x v="443"/>
    <x v="4"/>
    <x v="2"/>
    <x v="6"/>
    <x v="885"/>
    <n v="177.65"/>
    <n v="2"/>
    <n v="-28.87"/>
  </r>
  <r>
    <d v="2015-07-11T00:00:00"/>
    <x v="1"/>
    <x v="6"/>
    <x v="443"/>
    <x v="4"/>
    <x v="0"/>
    <x v="14"/>
    <x v="886"/>
    <n v="287.91000000000003"/>
    <n v="3"/>
    <n v="33.590000000000003"/>
  </r>
  <r>
    <d v="2015-07-12T00:00:00"/>
    <x v="1"/>
    <x v="6"/>
    <x v="349"/>
    <x v="17"/>
    <x v="2"/>
    <x v="10"/>
    <x v="216"/>
    <n v="152.94"/>
    <n v="3"/>
    <n v="41.29"/>
  </r>
  <r>
    <d v="2015-07-12T00:00:00"/>
    <x v="1"/>
    <x v="6"/>
    <x v="349"/>
    <x v="17"/>
    <x v="1"/>
    <x v="1"/>
    <x v="404"/>
    <n v="283.92"/>
    <n v="4"/>
    <n v="70.98"/>
  </r>
  <r>
    <d v="2015-07-12T00:00:00"/>
    <x v="1"/>
    <x v="6"/>
    <x v="330"/>
    <x v="1"/>
    <x v="2"/>
    <x v="4"/>
    <x v="887"/>
    <n v="3.96"/>
    <n v="2"/>
    <n v="0"/>
  </r>
  <r>
    <d v="2015-07-12T00:00:00"/>
    <x v="1"/>
    <x v="6"/>
    <x v="330"/>
    <x v="1"/>
    <x v="2"/>
    <x v="8"/>
    <x v="129"/>
    <n v="2.61"/>
    <n v="1"/>
    <n v="1.2"/>
  </r>
  <r>
    <d v="2015-07-12T00:00:00"/>
    <x v="1"/>
    <x v="6"/>
    <x v="232"/>
    <x v="5"/>
    <x v="1"/>
    <x v="5"/>
    <x v="123"/>
    <n v="79.92"/>
    <n v="4"/>
    <n v="28.77"/>
  </r>
  <r>
    <d v="2015-07-12T00:00:00"/>
    <x v="1"/>
    <x v="6"/>
    <x v="444"/>
    <x v="2"/>
    <x v="2"/>
    <x v="9"/>
    <x v="888"/>
    <n v="21.36"/>
    <n v="5"/>
    <n v="7.21"/>
  </r>
  <r>
    <d v="2015-07-12T00:00:00"/>
    <x v="1"/>
    <x v="6"/>
    <x v="444"/>
    <x v="2"/>
    <x v="2"/>
    <x v="9"/>
    <x v="889"/>
    <n v="6.69"/>
    <n v="2"/>
    <n v="2.34"/>
  </r>
  <r>
    <d v="2015-07-12T00:00:00"/>
    <x v="1"/>
    <x v="6"/>
    <x v="444"/>
    <x v="2"/>
    <x v="0"/>
    <x v="2"/>
    <x v="890"/>
    <n v="773.94"/>
    <n v="6"/>
    <n v="224.44"/>
  </r>
  <r>
    <d v="2015-07-12T00:00:00"/>
    <x v="1"/>
    <x v="6"/>
    <x v="445"/>
    <x v="5"/>
    <x v="2"/>
    <x v="3"/>
    <x v="891"/>
    <n v="12.96"/>
    <n v="2"/>
    <n v="6.22"/>
  </r>
  <r>
    <d v="2015-08-02T00:00:00"/>
    <x v="1"/>
    <x v="7"/>
    <x v="218"/>
    <x v="18"/>
    <x v="0"/>
    <x v="2"/>
    <x v="420"/>
    <n v="107.98"/>
    <n v="3"/>
    <n v="-27"/>
  </r>
  <r>
    <d v="2015-08-02T00:00:00"/>
    <x v="1"/>
    <x v="7"/>
    <x v="234"/>
    <x v="39"/>
    <x v="2"/>
    <x v="3"/>
    <x v="892"/>
    <n v="9.5399999999999991"/>
    <n v="2"/>
    <n v="4.29"/>
  </r>
  <r>
    <d v="2015-08-02T00:00:00"/>
    <x v="1"/>
    <x v="7"/>
    <x v="234"/>
    <x v="39"/>
    <x v="2"/>
    <x v="4"/>
    <x v="893"/>
    <n v="5.81"/>
    <n v="1"/>
    <n v="1.8"/>
  </r>
  <r>
    <d v="2015-08-02T00:00:00"/>
    <x v="1"/>
    <x v="7"/>
    <x v="234"/>
    <x v="39"/>
    <x v="2"/>
    <x v="11"/>
    <x v="894"/>
    <n v="5.76"/>
    <n v="2"/>
    <n v="1.73"/>
  </r>
  <r>
    <d v="2015-08-03T00:00:00"/>
    <x v="1"/>
    <x v="7"/>
    <x v="446"/>
    <x v="0"/>
    <x v="1"/>
    <x v="16"/>
    <x v="895"/>
    <n v="512.94000000000005"/>
    <n v="3"/>
    <n v="97.46"/>
  </r>
  <r>
    <d v="2015-08-03T00:00:00"/>
    <x v="1"/>
    <x v="7"/>
    <x v="446"/>
    <x v="0"/>
    <x v="1"/>
    <x v="1"/>
    <x v="896"/>
    <n v="860.93"/>
    <n v="7"/>
    <n v="189.4"/>
  </r>
  <r>
    <d v="2015-08-03T00:00:00"/>
    <x v="1"/>
    <x v="7"/>
    <x v="446"/>
    <x v="0"/>
    <x v="0"/>
    <x v="2"/>
    <x v="897"/>
    <n v="769.95"/>
    <n v="5"/>
    <n v="223.29"/>
  </r>
  <r>
    <d v="2015-08-03T00:00:00"/>
    <x v="1"/>
    <x v="7"/>
    <x v="446"/>
    <x v="0"/>
    <x v="2"/>
    <x v="11"/>
    <x v="898"/>
    <n v="14.98"/>
    <n v="1"/>
    <n v="4.49"/>
  </r>
  <r>
    <d v="2015-08-03T00:00:00"/>
    <x v="1"/>
    <x v="7"/>
    <x v="446"/>
    <x v="0"/>
    <x v="1"/>
    <x v="5"/>
    <x v="665"/>
    <n v="373.08"/>
    <n v="6"/>
    <n v="82.08"/>
  </r>
  <r>
    <d v="2015-08-03T00:00:00"/>
    <x v="1"/>
    <x v="7"/>
    <x v="447"/>
    <x v="2"/>
    <x v="2"/>
    <x v="3"/>
    <x v="899"/>
    <n v="19.440000000000001"/>
    <n v="3"/>
    <n v="9.33"/>
  </r>
  <r>
    <d v="2015-08-03T00:00:00"/>
    <x v="1"/>
    <x v="7"/>
    <x v="262"/>
    <x v="15"/>
    <x v="2"/>
    <x v="11"/>
    <x v="302"/>
    <n v="3.41"/>
    <n v="1"/>
    <n v="0.89"/>
  </r>
  <r>
    <d v="2015-08-03T00:00:00"/>
    <x v="1"/>
    <x v="7"/>
    <x v="237"/>
    <x v="3"/>
    <x v="2"/>
    <x v="9"/>
    <x v="778"/>
    <n v="8.57"/>
    <n v="3"/>
    <n v="-14.57"/>
  </r>
  <r>
    <d v="2015-08-05T00:00:00"/>
    <x v="1"/>
    <x v="7"/>
    <x v="336"/>
    <x v="18"/>
    <x v="1"/>
    <x v="5"/>
    <x v="203"/>
    <n v="8.35"/>
    <n v="6"/>
    <n v="1.25"/>
  </r>
  <r>
    <d v="2015-08-05T00:00:00"/>
    <x v="1"/>
    <x v="7"/>
    <x v="362"/>
    <x v="16"/>
    <x v="2"/>
    <x v="11"/>
    <x v="245"/>
    <n v="5.25"/>
    <n v="2"/>
    <n v="0.59"/>
  </r>
  <r>
    <d v="2015-08-05T00:00:00"/>
    <x v="1"/>
    <x v="7"/>
    <x v="27"/>
    <x v="7"/>
    <x v="2"/>
    <x v="9"/>
    <x v="285"/>
    <n v="43.98"/>
    <n v="2"/>
    <n v="21.99"/>
  </r>
  <r>
    <d v="2015-08-05T00:00:00"/>
    <x v="1"/>
    <x v="7"/>
    <x v="27"/>
    <x v="7"/>
    <x v="0"/>
    <x v="2"/>
    <x v="900"/>
    <n v="377.97"/>
    <n v="3"/>
    <n v="105.83"/>
  </r>
  <r>
    <d v="2015-08-05T00:00:00"/>
    <x v="1"/>
    <x v="7"/>
    <x v="27"/>
    <x v="7"/>
    <x v="1"/>
    <x v="5"/>
    <x v="562"/>
    <n v="123.96"/>
    <n v="3"/>
    <n v="11.16"/>
  </r>
  <r>
    <d v="2015-08-05T00:00:00"/>
    <x v="1"/>
    <x v="7"/>
    <x v="374"/>
    <x v="2"/>
    <x v="2"/>
    <x v="3"/>
    <x v="498"/>
    <n v="37.94"/>
    <n v="2"/>
    <n v="18.21"/>
  </r>
  <r>
    <d v="2015-08-05T00:00:00"/>
    <x v="1"/>
    <x v="7"/>
    <x v="448"/>
    <x v="2"/>
    <x v="1"/>
    <x v="5"/>
    <x v="7"/>
    <n v="79.44"/>
    <n v="3"/>
    <n v="30.19"/>
  </r>
  <r>
    <d v="2015-08-05T00:00:00"/>
    <x v="1"/>
    <x v="7"/>
    <x v="448"/>
    <x v="2"/>
    <x v="2"/>
    <x v="15"/>
    <x v="171"/>
    <n v="357.93"/>
    <n v="3"/>
    <n v="7.16"/>
  </r>
  <r>
    <d v="2015-08-05T00:00:00"/>
    <x v="1"/>
    <x v="7"/>
    <x v="448"/>
    <x v="2"/>
    <x v="1"/>
    <x v="1"/>
    <x v="404"/>
    <n v="127.76"/>
    <n v="2"/>
    <n v="21.29"/>
  </r>
  <r>
    <d v="2015-08-05T00:00:00"/>
    <x v="1"/>
    <x v="7"/>
    <x v="448"/>
    <x v="2"/>
    <x v="0"/>
    <x v="12"/>
    <x v="409"/>
    <n v="2799.94"/>
    <n v="7"/>
    <n v="1014.98"/>
  </r>
  <r>
    <d v="2015-08-05T00:00:00"/>
    <x v="1"/>
    <x v="7"/>
    <x v="448"/>
    <x v="2"/>
    <x v="2"/>
    <x v="3"/>
    <x v="901"/>
    <n v="19.440000000000001"/>
    <n v="3"/>
    <n v="9.33"/>
  </r>
  <r>
    <d v="2015-08-06T00:00:00"/>
    <x v="1"/>
    <x v="7"/>
    <x v="449"/>
    <x v="3"/>
    <x v="0"/>
    <x v="0"/>
    <x v="902"/>
    <n v="2.38"/>
    <n v="3"/>
    <n v="0.74"/>
  </r>
  <r>
    <d v="2015-08-06T00:00:00"/>
    <x v="1"/>
    <x v="7"/>
    <x v="449"/>
    <x v="3"/>
    <x v="2"/>
    <x v="10"/>
    <x v="768"/>
    <n v="143.13"/>
    <n v="2"/>
    <n v="-393.6"/>
  </r>
  <r>
    <d v="2015-08-06T00:00:00"/>
    <x v="1"/>
    <x v="7"/>
    <x v="377"/>
    <x v="11"/>
    <x v="2"/>
    <x v="3"/>
    <x v="903"/>
    <n v="173.49"/>
    <n v="7"/>
    <n v="54.22"/>
  </r>
  <r>
    <d v="2015-08-06T00:00:00"/>
    <x v="1"/>
    <x v="7"/>
    <x v="377"/>
    <x v="11"/>
    <x v="2"/>
    <x v="6"/>
    <x v="904"/>
    <n v="516.96"/>
    <n v="4"/>
    <n v="-6.46"/>
  </r>
  <r>
    <d v="2015-08-06T00:00:00"/>
    <x v="1"/>
    <x v="7"/>
    <x v="377"/>
    <x v="11"/>
    <x v="1"/>
    <x v="5"/>
    <x v="905"/>
    <n v="173.21"/>
    <n v="7"/>
    <n v="45.47"/>
  </r>
  <r>
    <d v="2015-08-06T00:00:00"/>
    <x v="1"/>
    <x v="7"/>
    <x v="377"/>
    <x v="11"/>
    <x v="2"/>
    <x v="11"/>
    <x v="906"/>
    <n v="4.45"/>
    <n v="2"/>
    <n v="0.33"/>
  </r>
  <r>
    <d v="2015-08-06T00:00:00"/>
    <x v="1"/>
    <x v="7"/>
    <x v="377"/>
    <x v="11"/>
    <x v="2"/>
    <x v="8"/>
    <x v="749"/>
    <n v="9"/>
    <n v="3"/>
    <n v="3.15"/>
  </r>
  <r>
    <d v="2015-08-06T00:00:00"/>
    <x v="1"/>
    <x v="7"/>
    <x v="377"/>
    <x v="11"/>
    <x v="2"/>
    <x v="3"/>
    <x v="907"/>
    <n v="42.24"/>
    <n v="10"/>
    <n v="13.2"/>
  </r>
  <r>
    <d v="2015-08-06T00:00:00"/>
    <x v="1"/>
    <x v="7"/>
    <x v="377"/>
    <x v="11"/>
    <x v="2"/>
    <x v="9"/>
    <x v="527"/>
    <n v="18.260000000000002"/>
    <n v="2"/>
    <n v="-13.39"/>
  </r>
  <r>
    <d v="2015-08-07T00:00:00"/>
    <x v="1"/>
    <x v="7"/>
    <x v="450"/>
    <x v="4"/>
    <x v="2"/>
    <x v="3"/>
    <x v="77"/>
    <n v="21.12"/>
    <n v="5"/>
    <n v="6.6"/>
  </r>
  <r>
    <d v="2015-08-08T00:00:00"/>
    <x v="1"/>
    <x v="7"/>
    <x v="414"/>
    <x v="5"/>
    <x v="2"/>
    <x v="9"/>
    <x v="391"/>
    <n v="6.61"/>
    <n v="2"/>
    <n v="2.23"/>
  </r>
  <r>
    <d v="2015-08-08T00:00:00"/>
    <x v="1"/>
    <x v="7"/>
    <x v="414"/>
    <x v="5"/>
    <x v="2"/>
    <x v="9"/>
    <x v="326"/>
    <n v="7.28"/>
    <n v="2"/>
    <n v="2.73"/>
  </r>
  <r>
    <d v="2015-08-08T00:00:00"/>
    <x v="1"/>
    <x v="7"/>
    <x v="414"/>
    <x v="5"/>
    <x v="1"/>
    <x v="1"/>
    <x v="908"/>
    <n v="144.78"/>
    <n v="1"/>
    <n v="10.86"/>
  </r>
  <r>
    <d v="2015-08-08T00:00:00"/>
    <x v="1"/>
    <x v="7"/>
    <x v="451"/>
    <x v="6"/>
    <x v="2"/>
    <x v="11"/>
    <x v="909"/>
    <n v="39.659999999999997"/>
    <n v="2"/>
    <n v="11.9"/>
  </r>
  <r>
    <d v="2015-08-08T00:00:00"/>
    <x v="1"/>
    <x v="7"/>
    <x v="451"/>
    <x v="6"/>
    <x v="2"/>
    <x v="10"/>
    <x v="910"/>
    <n v="113.92"/>
    <n v="2"/>
    <n v="33.04"/>
  </r>
  <r>
    <d v="2015-08-08T00:00:00"/>
    <x v="1"/>
    <x v="7"/>
    <x v="451"/>
    <x v="6"/>
    <x v="2"/>
    <x v="9"/>
    <x v="762"/>
    <n v="447.86"/>
    <n v="7"/>
    <n v="210.49"/>
  </r>
  <r>
    <d v="2015-08-08T00:00:00"/>
    <x v="1"/>
    <x v="7"/>
    <x v="40"/>
    <x v="2"/>
    <x v="0"/>
    <x v="0"/>
    <x v="144"/>
    <n v="79.989999999999995"/>
    <n v="1"/>
    <n v="28.8"/>
  </r>
  <r>
    <d v="2015-08-09T00:00:00"/>
    <x v="1"/>
    <x v="7"/>
    <x v="331"/>
    <x v="5"/>
    <x v="2"/>
    <x v="3"/>
    <x v="661"/>
    <n v="26.4"/>
    <n v="5"/>
    <n v="11.88"/>
  </r>
  <r>
    <d v="2015-08-09T00:00:00"/>
    <x v="1"/>
    <x v="7"/>
    <x v="331"/>
    <x v="5"/>
    <x v="2"/>
    <x v="6"/>
    <x v="140"/>
    <n v="41.88"/>
    <n v="6"/>
    <n v="0.84"/>
  </r>
  <r>
    <d v="2015-08-09T00:00:00"/>
    <x v="1"/>
    <x v="7"/>
    <x v="278"/>
    <x v="34"/>
    <x v="1"/>
    <x v="5"/>
    <x v="911"/>
    <n v="21.36"/>
    <n v="8"/>
    <n v="8.1199999999999992"/>
  </r>
  <r>
    <d v="2015-08-10T00:00:00"/>
    <x v="1"/>
    <x v="7"/>
    <x v="213"/>
    <x v="5"/>
    <x v="1"/>
    <x v="5"/>
    <x v="121"/>
    <n v="145.9"/>
    <n v="5"/>
    <n v="62.74"/>
  </r>
  <r>
    <d v="2015-08-10T00:00:00"/>
    <x v="1"/>
    <x v="7"/>
    <x v="452"/>
    <x v="4"/>
    <x v="2"/>
    <x v="11"/>
    <x v="912"/>
    <n v="3.44"/>
    <n v="2"/>
    <n v="0.56000000000000005"/>
  </r>
  <r>
    <d v="2015-08-10T00:00:00"/>
    <x v="1"/>
    <x v="7"/>
    <x v="453"/>
    <x v="4"/>
    <x v="1"/>
    <x v="5"/>
    <x v="913"/>
    <n v="72.78"/>
    <n v="3"/>
    <n v="-70.959999999999994"/>
  </r>
  <r>
    <d v="2015-08-11T00:00:00"/>
    <x v="1"/>
    <x v="7"/>
    <x v="454"/>
    <x v="6"/>
    <x v="2"/>
    <x v="11"/>
    <x v="914"/>
    <n v="11.65"/>
    <n v="5"/>
    <n v="3.38"/>
  </r>
  <r>
    <d v="2015-08-11T00:00:00"/>
    <x v="1"/>
    <x v="7"/>
    <x v="455"/>
    <x v="5"/>
    <x v="2"/>
    <x v="4"/>
    <x v="299"/>
    <n v="5"/>
    <n v="1"/>
    <n v="2.4"/>
  </r>
  <r>
    <d v="2015-08-11T00:00:00"/>
    <x v="1"/>
    <x v="7"/>
    <x v="455"/>
    <x v="5"/>
    <x v="0"/>
    <x v="0"/>
    <x v="780"/>
    <n v="371.97"/>
    <n v="3"/>
    <n v="66.95"/>
  </r>
  <r>
    <d v="2015-08-11T00:00:00"/>
    <x v="1"/>
    <x v="7"/>
    <x v="54"/>
    <x v="21"/>
    <x v="2"/>
    <x v="4"/>
    <x v="915"/>
    <n v="5.04"/>
    <n v="3"/>
    <n v="0.2"/>
  </r>
  <r>
    <d v="2015-08-11T00:00:00"/>
    <x v="1"/>
    <x v="7"/>
    <x v="54"/>
    <x v="21"/>
    <x v="2"/>
    <x v="3"/>
    <x v="916"/>
    <n v="92.94"/>
    <n v="3"/>
    <n v="41.82"/>
  </r>
  <r>
    <d v="2015-08-11T00:00:00"/>
    <x v="1"/>
    <x v="7"/>
    <x v="54"/>
    <x v="21"/>
    <x v="1"/>
    <x v="5"/>
    <x v="817"/>
    <n v="66.69"/>
    <n v="3"/>
    <n v="22.01"/>
  </r>
  <r>
    <d v="2015-08-11T00:00:00"/>
    <x v="1"/>
    <x v="7"/>
    <x v="54"/>
    <x v="21"/>
    <x v="2"/>
    <x v="9"/>
    <x v="664"/>
    <n v="91.68"/>
    <n v="5"/>
    <n v="28.65"/>
  </r>
  <r>
    <d v="2015-08-11T00:00:00"/>
    <x v="1"/>
    <x v="7"/>
    <x v="456"/>
    <x v="2"/>
    <x v="2"/>
    <x v="9"/>
    <x v="258"/>
    <n v="52.27"/>
    <n v="11"/>
    <n v="17.64"/>
  </r>
  <r>
    <d v="2015-08-11T00:00:00"/>
    <x v="1"/>
    <x v="7"/>
    <x v="456"/>
    <x v="2"/>
    <x v="2"/>
    <x v="3"/>
    <x v="479"/>
    <n v="17.940000000000001"/>
    <n v="3"/>
    <n v="8.07"/>
  </r>
  <r>
    <d v="2015-08-11T00:00:00"/>
    <x v="1"/>
    <x v="7"/>
    <x v="457"/>
    <x v="4"/>
    <x v="2"/>
    <x v="9"/>
    <x v="469"/>
    <n v="10.48"/>
    <n v="6"/>
    <n v="-17.29"/>
  </r>
  <r>
    <d v="2015-08-11T00:00:00"/>
    <x v="1"/>
    <x v="7"/>
    <x v="420"/>
    <x v="5"/>
    <x v="0"/>
    <x v="0"/>
    <x v="917"/>
    <n v="119.9"/>
    <n v="2"/>
    <n v="43.16"/>
  </r>
  <r>
    <d v="2015-08-11T00:00:00"/>
    <x v="1"/>
    <x v="7"/>
    <x v="344"/>
    <x v="20"/>
    <x v="2"/>
    <x v="10"/>
    <x v="730"/>
    <n v="44.43"/>
    <n v="3"/>
    <n v="18.66"/>
  </r>
  <r>
    <d v="2015-08-11T00:00:00"/>
    <x v="1"/>
    <x v="7"/>
    <x v="344"/>
    <x v="20"/>
    <x v="0"/>
    <x v="2"/>
    <x v="72"/>
    <n v="226.2"/>
    <n v="5"/>
    <n v="58.81"/>
  </r>
  <r>
    <d v="2015-08-11T00:00:00"/>
    <x v="1"/>
    <x v="7"/>
    <x v="344"/>
    <x v="20"/>
    <x v="1"/>
    <x v="5"/>
    <x v="665"/>
    <n v="186.54"/>
    <n v="3"/>
    <n v="41.04"/>
  </r>
  <r>
    <d v="2015-08-11T00:00:00"/>
    <x v="1"/>
    <x v="7"/>
    <x v="344"/>
    <x v="20"/>
    <x v="2"/>
    <x v="11"/>
    <x v="430"/>
    <n v="265.86"/>
    <n v="7"/>
    <n v="79.760000000000005"/>
  </r>
  <r>
    <d v="2015-08-11T00:00:00"/>
    <x v="1"/>
    <x v="7"/>
    <x v="344"/>
    <x v="20"/>
    <x v="2"/>
    <x v="11"/>
    <x v="918"/>
    <n v="27.9"/>
    <n v="5"/>
    <n v="6.98"/>
  </r>
  <r>
    <d v="2015-08-11T00:00:00"/>
    <x v="1"/>
    <x v="7"/>
    <x v="40"/>
    <x v="43"/>
    <x v="0"/>
    <x v="2"/>
    <x v="565"/>
    <n v="263.95999999999998"/>
    <n v="4"/>
    <n v="76.55"/>
  </r>
  <r>
    <d v="2015-08-11T00:00:00"/>
    <x v="1"/>
    <x v="7"/>
    <x v="333"/>
    <x v="2"/>
    <x v="2"/>
    <x v="6"/>
    <x v="919"/>
    <n v="67.150000000000006"/>
    <n v="5"/>
    <n v="16.79"/>
  </r>
  <r>
    <d v="2015-08-11T00:00:00"/>
    <x v="1"/>
    <x v="7"/>
    <x v="333"/>
    <x v="2"/>
    <x v="0"/>
    <x v="2"/>
    <x v="776"/>
    <n v="549.98"/>
    <n v="2"/>
    <n v="142.99"/>
  </r>
  <r>
    <d v="2015-08-11T00:00:00"/>
    <x v="1"/>
    <x v="7"/>
    <x v="333"/>
    <x v="2"/>
    <x v="1"/>
    <x v="5"/>
    <x v="920"/>
    <n v="11.82"/>
    <n v="3"/>
    <n v="4.7300000000000004"/>
  </r>
  <r>
    <d v="2015-08-11T00:00:00"/>
    <x v="1"/>
    <x v="7"/>
    <x v="333"/>
    <x v="2"/>
    <x v="0"/>
    <x v="14"/>
    <x v="921"/>
    <n v="4643.8"/>
    <n v="4"/>
    <n v="2229.02"/>
  </r>
  <r>
    <d v="2015-08-11T00:00:00"/>
    <x v="1"/>
    <x v="7"/>
    <x v="333"/>
    <x v="2"/>
    <x v="1"/>
    <x v="1"/>
    <x v="68"/>
    <n v="577.76"/>
    <n v="2"/>
    <n v="115.55"/>
  </r>
  <r>
    <d v="2015-08-11T00:00:00"/>
    <x v="1"/>
    <x v="7"/>
    <x v="433"/>
    <x v="12"/>
    <x v="2"/>
    <x v="4"/>
    <x v="922"/>
    <n v="31.5"/>
    <n v="11"/>
    <n v="11.81"/>
  </r>
  <r>
    <d v="2015-08-11T00:00:00"/>
    <x v="1"/>
    <x v="7"/>
    <x v="433"/>
    <x v="12"/>
    <x v="2"/>
    <x v="8"/>
    <x v="923"/>
    <n v="5.04"/>
    <n v="1"/>
    <n v="1.64"/>
  </r>
  <r>
    <d v="2015-08-11T00:00:00"/>
    <x v="1"/>
    <x v="7"/>
    <x v="433"/>
    <x v="12"/>
    <x v="2"/>
    <x v="9"/>
    <x v="538"/>
    <n v="39.880000000000003"/>
    <n v="7"/>
    <n v="-29.24"/>
  </r>
  <r>
    <d v="2015-08-11T00:00:00"/>
    <x v="1"/>
    <x v="7"/>
    <x v="433"/>
    <x v="12"/>
    <x v="1"/>
    <x v="5"/>
    <x v="548"/>
    <n v="4.71"/>
    <n v="1"/>
    <n v="1.41"/>
  </r>
  <r>
    <d v="2015-08-11T00:00:00"/>
    <x v="1"/>
    <x v="7"/>
    <x v="11"/>
    <x v="42"/>
    <x v="1"/>
    <x v="16"/>
    <x v="924"/>
    <n v="4404.8999999999996"/>
    <n v="5"/>
    <n v="1013.13"/>
  </r>
  <r>
    <d v="2015-08-12T00:00:00"/>
    <x v="1"/>
    <x v="7"/>
    <x v="458"/>
    <x v="4"/>
    <x v="2"/>
    <x v="3"/>
    <x v="356"/>
    <n v="360.71"/>
    <n v="11"/>
    <n v="130.76"/>
  </r>
  <r>
    <d v="2015-08-12T00:00:00"/>
    <x v="1"/>
    <x v="7"/>
    <x v="458"/>
    <x v="4"/>
    <x v="0"/>
    <x v="2"/>
    <x v="513"/>
    <n v="1718.4"/>
    <n v="6"/>
    <n v="150.36000000000001"/>
  </r>
  <r>
    <d v="2015-08-12T00:00:00"/>
    <x v="1"/>
    <x v="7"/>
    <x v="407"/>
    <x v="4"/>
    <x v="0"/>
    <x v="2"/>
    <x v="925"/>
    <n v="119.96"/>
    <n v="5"/>
    <n v="12"/>
  </r>
  <r>
    <d v="2015-08-12T00:00:00"/>
    <x v="1"/>
    <x v="7"/>
    <x v="459"/>
    <x v="5"/>
    <x v="2"/>
    <x v="6"/>
    <x v="584"/>
    <n v="221.96"/>
    <n v="2"/>
    <n v="4.4400000000000004"/>
  </r>
  <r>
    <d v="2015-08-12T00:00:00"/>
    <x v="1"/>
    <x v="7"/>
    <x v="459"/>
    <x v="5"/>
    <x v="0"/>
    <x v="0"/>
    <x v="926"/>
    <n v="236"/>
    <n v="4"/>
    <n v="40.119999999999997"/>
  </r>
  <r>
    <d v="2015-08-12T00:00:00"/>
    <x v="1"/>
    <x v="7"/>
    <x v="460"/>
    <x v="15"/>
    <x v="2"/>
    <x v="3"/>
    <x v="48"/>
    <n v="15.7"/>
    <n v="3"/>
    <n v="5.0999999999999996"/>
  </r>
  <r>
    <d v="2015-09-01T00:00:00"/>
    <x v="1"/>
    <x v="8"/>
    <x v="461"/>
    <x v="17"/>
    <x v="2"/>
    <x v="3"/>
    <x v="52"/>
    <n v="106.32"/>
    <n v="3"/>
    <n v="49.97"/>
  </r>
  <r>
    <d v="2015-09-01T00:00:00"/>
    <x v="1"/>
    <x v="8"/>
    <x v="461"/>
    <x v="17"/>
    <x v="2"/>
    <x v="10"/>
    <x v="927"/>
    <n v="163.44"/>
    <n v="3"/>
    <n v="45.76"/>
  </r>
  <r>
    <d v="2015-09-01T00:00:00"/>
    <x v="1"/>
    <x v="8"/>
    <x v="461"/>
    <x v="17"/>
    <x v="2"/>
    <x v="11"/>
    <x v="928"/>
    <n v="42.76"/>
    <n v="2"/>
    <n v="11.12"/>
  </r>
  <r>
    <d v="2015-09-01T00:00:00"/>
    <x v="1"/>
    <x v="8"/>
    <x v="461"/>
    <x v="17"/>
    <x v="2"/>
    <x v="3"/>
    <x v="929"/>
    <n v="51.55"/>
    <n v="5"/>
    <n v="24.23"/>
  </r>
  <r>
    <d v="2015-09-02T00:00:00"/>
    <x v="1"/>
    <x v="8"/>
    <x v="389"/>
    <x v="4"/>
    <x v="0"/>
    <x v="0"/>
    <x v="450"/>
    <n v="20.8"/>
    <n v="2"/>
    <n v="6.5"/>
  </r>
  <r>
    <d v="2015-09-02T00:00:00"/>
    <x v="1"/>
    <x v="8"/>
    <x v="346"/>
    <x v="4"/>
    <x v="2"/>
    <x v="8"/>
    <x v="325"/>
    <n v="40.1"/>
    <n v="4"/>
    <n v="13.53"/>
  </r>
  <r>
    <d v="2015-09-02T00:00:00"/>
    <x v="1"/>
    <x v="8"/>
    <x v="346"/>
    <x v="4"/>
    <x v="1"/>
    <x v="5"/>
    <x v="521"/>
    <n v="40.78"/>
    <n v="2"/>
    <n v="-30.59"/>
  </r>
  <r>
    <d v="2015-09-02T00:00:00"/>
    <x v="1"/>
    <x v="8"/>
    <x v="416"/>
    <x v="5"/>
    <x v="1"/>
    <x v="1"/>
    <x v="161"/>
    <n v="203.92"/>
    <n v="5"/>
    <n v="22.94"/>
  </r>
  <r>
    <d v="2015-09-02T00:00:00"/>
    <x v="1"/>
    <x v="8"/>
    <x v="286"/>
    <x v="3"/>
    <x v="0"/>
    <x v="0"/>
    <x v="401"/>
    <n v="479.95"/>
    <n v="6"/>
    <n v="89.99"/>
  </r>
  <r>
    <d v="2015-09-03T00:00:00"/>
    <x v="1"/>
    <x v="8"/>
    <x v="433"/>
    <x v="4"/>
    <x v="0"/>
    <x v="0"/>
    <x v="218"/>
    <n v="113.52"/>
    <n v="5"/>
    <n v="29.8"/>
  </r>
  <r>
    <d v="2015-09-03T00:00:00"/>
    <x v="1"/>
    <x v="8"/>
    <x v="433"/>
    <x v="4"/>
    <x v="0"/>
    <x v="2"/>
    <x v="297"/>
    <n v="359.88"/>
    <n v="3"/>
    <n v="22.49"/>
  </r>
  <r>
    <d v="2015-09-03T00:00:00"/>
    <x v="1"/>
    <x v="8"/>
    <x v="462"/>
    <x v="12"/>
    <x v="2"/>
    <x v="8"/>
    <x v="158"/>
    <n v="4.6100000000000003"/>
    <n v="2"/>
    <n v="1.67"/>
  </r>
  <r>
    <d v="2015-09-04T00:00:00"/>
    <x v="1"/>
    <x v="8"/>
    <x v="271"/>
    <x v="5"/>
    <x v="1"/>
    <x v="7"/>
    <x v="930"/>
    <n v="369.91"/>
    <n v="3"/>
    <n v="-13.87"/>
  </r>
  <r>
    <d v="2015-09-04T00:00:00"/>
    <x v="1"/>
    <x v="8"/>
    <x v="463"/>
    <x v="2"/>
    <x v="2"/>
    <x v="6"/>
    <x v="470"/>
    <n v="17.940000000000001"/>
    <n v="3"/>
    <n v="3.05"/>
  </r>
  <r>
    <d v="2015-09-04T00:00:00"/>
    <x v="1"/>
    <x v="8"/>
    <x v="464"/>
    <x v="25"/>
    <x v="2"/>
    <x v="10"/>
    <x v="931"/>
    <n v="370.14"/>
    <n v="3"/>
    <n v="144.35"/>
  </r>
  <r>
    <d v="2015-09-05T00:00:00"/>
    <x v="1"/>
    <x v="8"/>
    <x v="301"/>
    <x v="17"/>
    <x v="2"/>
    <x v="9"/>
    <x v="235"/>
    <n v="48.81"/>
    <n v="3"/>
    <n v="23.92"/>
  </r>
  <r>
    <d v="2015-09-06T00:00:00"/>
    <x v="1"/>
    <x v="8"/>
    <x v="465"/>
    <x v="20"/>
    <x v="2"/>
    <x v="9"/>
    <x v="264"/>
    <n v="113.1"/>
    <n v="3"/>
    <n v="56.55"/>
  </r>
  <r>
    <d v="2015-09-06T00:00:00"/>
    <x v="1"/>
    <x v="8"/>
    <x v="77"/>
    <x v="10"/>
    <x v="2"/>
    <x v="3"/>
    <x v="261"/>
    <n v="12.96"/>
    <n v="2"/>
    <n v="6.22"/>
  </r>
  <r>
    <d v="2015-09-06T00:00:00"/>
    <x v="1"/>
    <x v="8"/>
    <x v="466"/>
    <x v="36"/>
    <x v="1"/>
    <x v="5"/>
    <x v="82"/>
    <n v="355.36"/>
    <n v="4"/>
    <n v="92.39"/>
  </r>
  <r>
    <d v="2015-09-06T00:00:00"/>
    <x v="1"/>
    <x v="8"/>
    <x v="466"/>
    <x v="36"/>
    <x v="0"/>
    <x v="2"/>
    <x v="932"/>
    <n v="140.38"/>
    <n v="3"/>
    <n v="8.77"/>
  </r>
  <r>
    <d v="2015-09-06T00:00:00"/>
    <x v="1"/>
    <x v="8"/>
    <x v="467"/>
    <x v="11"/>
    <x v="2"/>
    <x v="9"/>
    <x v="405"/>
    <n v="64.2"/>
    <n v="5"/>
    <n v="-42.8"/>
  </r>
  <r>
    <d v="2015-09-06T00:00:00"/>
    <x v="1"/>
    <x v="8"/>
    <x v="467"/>
    <x v="11"/>
    <x v="2"/>
    <x v="9"/>
    <x v="933"/>
    <n v="38.520000000000003"/>
    <n v="3"/>
    <n v="-26.96"/>
  </r>
  <r>
    <d v="2015-09-06T00:00:00"/>
    <x v="1"/>
    <x v="8"/>
    <x v="467"/>
    <x v="11"/>
    <x v="0"/>
    <x v="0"/>
    <x v="934"/>
    <n v="72.599999999999994"/>
    <n v="5"/>
    <n v="-8.17"/>
  </r>
  <r>
    <d v="2015-09-07T00:00:00"/>
    <x v="1"/>
    <x v="8"/>
    <x v="336"/>
    <x v="6"/>
    <x v="2"/>
    <x v="3"/>
    <x v="935"/>
    <n v="6.58"/>
    <n v="2"/>
    <n v="3.03"/>
  </r>
  <r>
    <d v="2015-09-07T00:00:00"/>
    <x v="1"/>
    <x v="8"/>
    <x v="336"/>
    <x v="6"/>
    <x v="2"/>
    <x v="9"/>
    <x v="408"/>
    <n v="122.94"/>
    <n v="3"/>
    <n v="59.01"/>
  </r>
  <r>
    <d v="2015-09-07T00:00:00"/>
    <x v="1"/>
    <x v="8"/>
    <x v="131"/>
    <x v="26"/>
    <x v="2"/>
    <x v="11"/>
    <x v="912"/>
    <n v="5.16"/>
    <n v="3"/>
    <n v="0.84"/>
  </r>
  <r>
    <d v="2015-09-07T00:00:00"/>
    <x v="1"/>
    <x v="8"/>
    <x v="452"/>
    <x v="24"/>
    <x v="2"/>
    <x v="4"/>
    <x v="936"/>
    <n v="15.8"/>
    <n v="4"/>
    <n v="5.0599999999999996"/>
  </r>
  <r>
    <d v="2015-09-07T00:00:00"/>
    <x v="1"/>
    <x v="8"/>
    <x v="452"/>
    <x v="24"/>
    <x v="0"/>
    <x v="14"/>
    <x v="937"/>
    <n v="464.97"/>
    <n v="3"/>
    <n v="209.24"/>
  </r>
  <r>
    <d v="2015-09-07T00:00:00"/>
    <x v="1"/>
    <x v="8"/>
    <x v="452"/>
    <x v="24"/>
    <x v="1"/>
    <x v="5"/>
    <x v="938"/>
    <n v="181.96"/>
    <n v="2"/>
    <n v="20.02"/>
  </r>
  <r>
    <d v="2015-09-07T00:00:00"/>
    <x v="1"/>
    <x v="8"/>
    <x v="452"/>
    <x v="24"/>
    <x v="2"/>
    <x v="8"/>
    <x v="939"/>
    <n v="12.39"/>
    <n v="3"/>
    <n v="5.7"/>
  </r>
  <r>
    <d v="2015-09-07T00:00:00"/>
    <x v="1"/>
    <x v="8"/>
    <x v="452"/>
    <x v="24"/>
    <x v="2"/>
    <x v="9"/>
    <x v="618"/>
    <n v="84.09"/>
    <n v="3"/>
    <n v="42.05"/>
  </r>
  <r>
    <d v="2015-09-07T00:00:00"/>
    <x v="1"/>
    <x v="8"/>
    <x v="452"/>
    <x v="24"/>
    <x v="2"/>
    <x v="11"/>
    <x v="608"/>
    <n v="79.36"/>
    <n v="4"/>
    <n v="32.54"/>
  </r>
  <r>
    <d v="2015-09-07T00:00:00"/>
    <x v="1"/>
    <x v="8"/>
    <x v="452"/>
    <x v="24"/>
    <x v="2"/>
    <x v="9"/>
    <x v="940"/>
    <n v="153.36000000000001"/>
    <n v="9"/>
    <n v="70.55"/>
  </r>
  <r>
    <d v="2015-09-07T00:00:00"/>
    <x v="1"/>
    <x v="8"/>
    <x v="452"/>
    <x v="24"/>
    <x v="2"/>
    <x v="9"/>
    <x v="941"/>
    <n v="43.68"/>
    <n v="6"/>
    <n v="21.4"/>
  </r>
  <r>
    <d v="2015-09-07T00:00:00"/>
    <x v="1"/>
    <x v="8"/>
    <x v="452"/>
    <x v="24"/>
    <x v="2"/>
    <x v="6"/>
    <x v="942"/>
    <n v="98.21"/>
    <n v="7"/>
    <n v="28.48"/>
  </r>
  <r>
    <d v="2015-09-07T00:00:00"/>
    <x v="1"/>
    <x v="8"/>
    <x v="66"/>
    <x v="13"/>
    <x v="0"/>
    <x v="2"/>
    <x v="943"/>
    <n v="269.98"/>
    <n v="3"/>
    <n v="40.5"/>
  </r>
  <r>
    <d v="2015-09-07T00:00:00"/>
    <x v="1"/>
    <x v="8"/>
    <x v="296"/>
    <x v="4"/>
    <x v="2"/>
    <x v="10"/>
    <x v="944"/>
    <n v="48.63"/>
    <n v="2"/>
    <n v="-121.58"/>
  </r>
  <r>
    <d v="2015-09-08T00:00:00"/>
    <x v="1"/>
    <x v="8"/>
    <x v="385"/>
    <x v="10"/>
    <x v="2"/>
    <x v="11"/>
    <x v="945"/>
    <n v="2.2000000000000002"/>
    <n v="1"/>
    <n v="0.97"/>
  </r>
  <r>
    <d v="2015-09-08T00:00:00"/>
    <x v="1"/>
    <x v="8"/>
    <x v="385"/>
    <x v="10"/>
    <x v="1"/>
    <x v="7"/>
    <x v="400"/>
    <n v="622.45000000000005"/>
    <n v="5"/>
    <n v="136.94"/>
  </r>
  <r>
    <d v="2015-09-08T00:00:00"/>
    <x v="1"/>
    <x v="8"/>
    <x v="385"/>
    <x v="10"/>
    <x v="2"/>
    <x v="6"/>
    <x v="340"/>
    <n v="21.98"/>
    <n v="1"/>
    <n v="0.22"/>
  </r>
  <r>
    <d v="2015-09-08T00:00:00"/>
    <x v="1"/>
    <x v="8"/>
    <x v="422"/>
    <x v="2"/>
    <x v="0"/>
    <x v="2"/>
    <x v="897"/>
    <n v="307.98"/>
    <n v="2"/>
    <n v="89.31"/>
  </r>
  <r>
    <d v="2015-09-08T00:00:00"/>
    <x v="1"/>
    <x v="8"/>
    <x v="422"/>
    <x v="2"/>
    <x v="1"/>
    <x v="7"/>
    <x v="946"/>
    <n v="382.81"/>
    <n v="9"/>
    <n v="-153.12"/>
  </r>
  <r>
    <d v="2015-09-08T00:00:00"/>
    <x v="1"/>
    <x v="8"/>
    <x v="422"/>
    <x v="2"/>
    <x v="2"/>
    <x v="6"/>
    <x v="333"/>
    <n v="41.96"/>
    <n v="2"/>
    <n v="2.94"/>
  </r>
  <r>
    <d v="2015-09-08T00:00:00"/>
    <x v="1"/>
    <x v="8"/>
    <x v="422"/>
    <x v="2"/>
    <x v="2"/>
    <x v="9"/>
    <x v="788"/>
    <n v="1217.57"/>
    <n v="2"/>
    <n v="456.59"/>
  </r>
  <r>
    <d v="2015-09-08T00:00:00"/>
    <x v="1"/>
    <x v="8"/>
    <x v="422"/>
    <x v="2"/>
    <x v="1"/>
    <x v="5"/>
    <x v="947"/>
    <n v="47.04"/>
    <n v="3"/>
    <n v="18.350000000000001"/>
  </r>
  <r>
    <d v="2015-09-08T00:00:00"/>
    <x v="1"/>
    <x v="8"/>
    <x v="422"/>
    <x v="2"/>
    <x v="1"/>
    <x v="5"/>
    <x v="648"/>
    <n v="6.16"/>
    <n v="2"/>
    <n v="2.96"/>
  </r>
  <r>
    <d v="2015-09-08T00:00:00"/>
    <x v="1"/>
    <x v="8"/>
    <x v="422"/>
    <x v="2"/>
    <x v="0"/>
    <x v="2"/>
    <x v="172"/>
    <n v="979.95"/>
    <n v="5"/>
    <n v="274.39"/>
  </r>
  <r>
    <d v="2015-09-08T00:00:00"/>
    <x v="1"/>
    <x v="8"/>
    <x v="422"/>
    <x v="2"/>
    <x v="2"/>
    <x v="3"/>
    <x v="882"/>
    <n v="143.69999999999999"/>
    <n v="3"/>
    <n v="68.98"/>
  </r>
  <r>
    <d v="2015-09-08T00:00:00"/>
    <x v="1"/>
    <x v="8"/>
    <x v="422"/>
    <x v="2"/>
    <x v="2"/>
    <x v="4"/>
    <x v="33"/>
    <n v="10.65"/>
    <n v="3"/>
    <n v="5.01"/>
  </r>
  <r>
    <d v="2015-09-08T00:00:00"/>
    <x v="1"/>
    <x v="8"/>
    <x v="422"/>
    <x v="2"/>
    <x v="0"/>
    <x v="0"/>
    <x v="948"/>
    <n v="247.8"/>
    <n v="4"/>
    <n v="34.69"/>
  </r>
  <r>
    <d v="2015-09-08T00:00:00"/>
    <x v="1"/>
    <x v="8"/>
    <x v="204"/>
    <x v="11"/>
    <x v="2"/>
    <x v="8"/>
    <x v="949"/>
    <n v="4.6100000000000003"/>
    <n v="2"/>
    <n v="1.67"/>
  </r>
  <r>
    <d v="2015-09-08T00:00:00"/>
    <x v="1"/>
    <x v="8"/>
    <x v="2"/>
    <x v="0"/>
    <x v="1"/>
    <x v="16"/>
    <x v="950"/>
    <n v="687.4"/>
    <n v="5"/>
    <n v="48.12"/>
  </r>
  <r>
    <d v="2015-09-08T00:00:00"/>
    <x v="1"/>
    <x v="8"/>
    <x v="468"/>
    <x v="2"/>
    <x v="1"/>
    <x v="5"/>
    <x v="283"/>
    <n v="10.02"/>
    <n v="3"/>
    <n v="4.41"/>
  </r>
  <r>
    <d v="2015-09-08T00:00:00"/>
    <x v="1"/>
    <x v="8"/>
    <x v="468"/>
    <x v="2"/>
    <x v="2"/>
    <x v="3"/>
    <x v="951"/>
    <n v="144.12"/>
    <n v="3"/>
    <n v="69.180000000000007"/>
  </r>
  <r>
    <d v="2015-09-10T00:00:00"/>
    <x v="1"/>
    <x v="8"/>
    <x v="337"/>
    <x v="20"/>
    <x v="2"/>
    <x v="6"/>
    <x v="496"/>
    <n v="30.84"/>
    <n v="2"/>
    <n v="8.33"/>
  </r>
  <r>
    <d v="2015-09-10T00:00:00"/>
    <x v="1"/>
    <x v="8"/>
    <x v="229"/>
    <x v="2"/>
    <x v="0"/>
    <x v="2"/>
    <x v="556"/>
    <n v="631.96"/>
    <n v="4"/>
    <n v="303.33999999999997"/>
  </r>
  <r>
    <d v="2015-09-10T00:00:00"/>
    <x v="1"/>
    <x v="8"/>
    <x v="229"/>
    <x v="2"/>
    <x v="2"/>
    <x v="3"/>
    <x v="467"/>
    <n v="23.92"/>
    <n v="4"/>
    <n v="10.76"/>
  </r>
  <r>
    <d v="2015-09-10T00:00:00"/>
    <x v="1"/>
    <x v="8"/>
    <x v="239"/>
    <x v="10"/>
    <x v="0"/>
    <x v="0"/>
    <x v="780"/>
    <n v="619.95000000000005"/>
    <n v="5"/>
    <n v="111.59"/>
  </r>
  <r>
    <d v="2015-09-10T00:00:00"/>
    <x v="1"/>
    <x v="8"/>
    <x v="239"/>
    <x v="10"/>
    <x v="0"/>
    <x v="2"/>
    <x v="952"/>
    <n v="29.16"/>
    <n v="3"/>
    <n v="8.4600000000000009"/>
  </r>
  <r>
    <d v="2015-09-10T00:00:00"/>
    <x v="1"/>
    <x v="8"/>
    <x v="239"/>
    <x v="10"/>
    <x v="2"/>
    <x v="13"/>
    <x v="73"/>
    <n v="57.96"/>
    <n v="7"/>
    <n v="27.24"/>
  </r>
  <r>
    <d v="2015-09-10T00:00:00"/>
    <x v="1"/>
    <x v="8"/>
    <x v="239"/>
    <x v="10"/>
    <x v="2"/>
    <x v="10"/>
    <x v="83"/>
    <n v="29.4"/>
    <n v="3"/>
    <n v="5.23"/>
  </r>
  <r>
    <d v="2015-09-10T00:00:00"/>
    <x v="1"/>
    <x v="8"/>
    <x v="469"/>
    <x v="11"/>
    <x v="2"/>
    <x v="9"/>
    <x v="14"/>
    <n v="1.87"/>
    <n v="2"/>
    <n v="-1.31"/>
  </r>
  <r>
    <d v="2015-09-10T00:00:00"/>
    <x v="1"/>
    <x v="8"/>
    <x v="469"/>
    <x v="11"/>
    <x v="2"/>
    <x v="9"/>
    <x v="953"/>
    <n v="11.21"/>
    <n v="2"/>
    <n v="-8.6"/>
  </r>
  <r>
    <d v="2015-09-10T00:00:00"/>
    <x v="1"/>
    <x v="8"/>
    <x v="469"/>
    <x v="11"/>
    <x v="2"/>
    <x v="11"/>
    <x v="954"/>
    <n v="37.380000000000003"/>
    <n v="8"/>
    <n v="7.48"/>
  </r>
  <r>
    <d v="2015-09-10T00:00:00"/>
    <x v="1"/>
    <x v="8"/>
    <x v="470"/>
    <x v="10"/>
    <x v="1"/>
    <x v="1"/>
    <x v="955"/>
    <n v="389.97"/>
    <n v="3"/>
    <n v="35.1"/>
  </r>
  <r>
    <d v="2015-09-10T00:00:00"/>
    <x v="1"/>
    <x v="8"/>
    <x v="470"/>
    <x v="10"/>
    <x v="2"/>
    <x v="10"/>
    <x v="956"/>
    <n v="269.91000000000003"/>
    <n v="5"/>
    <n v="53.98"/>
  </r>
  <r>
    <d v="2015-09-11T00:00:00"/>
    <x v="1"/>
    <x v="8"/>
    <x v="471"/>
    <x v="13"/>
    <x v="2"/>
    <x v="3"/>
    <x v="957"/>
    <n v="11.35"/>
    <n v="3"/>
    <n v="4.12"/>
  </r>
  <r>
    <d v="2015-09-11T00:00:00"/>
    <x v="1"/>
    <x v="8"/>
    <x v="472"/>
    <x v="22"/>
    <x v="2"/>
    <x v="9"/>
    <x v="958"/>
    <n v="17.22"/>
    <n v="3"/>
    <n v="7.92"/>
  </r>
  <r>
    <d v="2015-09-11T00:00:00"/>
    <x v="1"/>
    <x v="8"/>
    <x v="472"/>
    <x v="22"/>
    <x v="1"/>
    <x v="7"/>
    <x v="959"/>
    <n v="1024.3800000000001"/>
    <n v="7"/>
    <n v="215.12"/>
  </r>
  <r>
    <d v="2015-09-11T00:00:00"/>
    <x v="1"/>
    <x v="8"/>
    <x v="472"/>
    <x v="22"/>
    <x v="2"/>
    <x v="13"/>
    <x v="324"/>
    <n v="26.22"/>
    <n v="3"/>
    <n v="12.32"/>
  </r>
  <r>
    <d v="2015-09-11T00:00:00"/>
    <x v="1"/>
    <x v="8"/>
    <x v="472"/>
    <x v="22"/>
    <x v="2"/>
    <x v="3"/>
    <x v="960"/>
    <n v="17.34"/>
    <n v="3"/>
    <n v="8.5"/>
  </r>
  <r>
    <d v="2015-09-11T00:00:00"/>
    <x v="1"/>
    <x v="8"/>
    <x v="287"/>
    <x v="2"/>
    <x v="0"/>
    <x v="14"/>
    <x v="921"/>
    <n v="2321.9"/>
    <n v="2"/>
    <n v="1114.51"/>
  </r>
  <r>
    <d v="2015-09-11T00:00:00"/>
    <x v="1"/>
    <x v="8"/>
    <x v="287"/>
    <x v="2"/>
    <x v="2"/>
    <x v="6"/>
    <x v="470"/>
    <n v="17.940000000000001"/>
    <n v="3"/>
    <n v="3.05"/>
  </r>
  <r>
    <d v="2015-09-11T00:00:00"/>
    <x v="1"/>
    <x v="8"/>
    <x v="473"/>
    <x v="2"/>
    <x v="2"/>
    <x v="6"/>
    <x v="683"/>
    <n v="244.55"/>
    <n v="5"/>
    <n v="4.8899999999999997"/>
  </r>
  <r>
    <d v="2015-09-11T00:00:00"/>
    <x v="1"/>
    <x v="8"/>
    <x v="473"/>
    <x v="2"/>
    <x v="2"/>
    <x v="13"/>
    <x v="961"/>
    <n v="12.24"/>
    <n v="6"/>
    <n v="5.75"/>
  </r>
  <r>
    <d v="2015-09-11T00:00:00"/>
    <x v="1"/>
    <x v="8"/>
    <x v="473"/>
    <x v="2"/>
    <x v="0"/>
    <x v="0"/>
    <x v="962"/>
    <n v="13.98"/>
    <n v="2"/>
    <n v="6.01"/>
  </r>
  <r>
    <d v="2015-09-11T00:00:00"/>
    <x v="1"/>
    <x v="8"/>
    <x v="473"/>
    <x v="2"/>
    <x v="0"/>
    <x v="0"/>
    <x v="849"/>
    <n v="899.95"/>
    <n v="5"/>
    <n v="54"/>
  </r>
  <r>
    <d v="2015-09-11T00:00:00"/>
    <x v="1"/>
    <x v="8"/>
    <x v="474"/>
    <x v="5"/>
    <x v="2"/>
    <x v="4"/>
    <x v="963"/>
    <n v="2.48"/>
    <n v="2"/>
    <n v="1.17"/>
  </r>
  <r>
    <d v="2015-09-11T00:00:00"/>
    <x v="1"/>
    <x v="8"/>
    <x v="465"/>
    <x v="33"/>
    <x v="2"/>
    <x v="9"/>
    <x v="660"/>
    <n v="10.74"/>
    <n v="3"/>
    <n v="5.16"/>
  </r>
  <r>
    <d v="2015-09-12T00:00:00"/>
    <x v="1"/>
    <x v="8"/>
    <x v="475"/>
    <x v="33"/>
    <x v="2"/>
    <x v="3"/>
    <x v="819"/>
    <n v="34.020000000000003"/>
    <n v="3"/>
    <n v="16.670000000000002"/>
  </r>
  <r>
    <d v="2015-10-01T00:00:00"/>
    <x v="1"/>
    <x v="9"/>
    <x v="476"/>
    <x v="2"/>
    <x v="1"/>
    <x v="7"/>
    <x v="964"/>
    <n v="1018.1"/>
    <n v="4"/>
    <n v="-373.3"/>
  </r>
  <r>
    <d v="2015-10-02T00:00:00"/>
    <x v="1"/>
    <x v="9"/>
    <x v="153"/>
    <x v="13"/>
    <x v="2"/>
    <x v="6"/>
    <x v="708"/>
    <n v="77.239999999999995"/>
    <n v="5"/>
    <n v="7.72"/>
  </r>
  <r>
    <d v="2015-10-03T00:00:00"/>
    <x v="1"/>
    <x v="9"/>
    <x v="225"/>
    <x v="4"/>
    <x v="2"/>
    <x v="9"/>
    <x v="965"/>
    <n v="1.1100000000000001"/>
    <n v="2"/>
    <n v="-1.89"/>
  </r>
  <r>
    <d v="2015-10-03T00:00:00"/>
    <x v="1"/>
    <x v="9"/>
    <x v="105"/>
    <x v="24"/>
    <x v="2"/>
    <x v="6"/>
    <x v="425"/>
    <n v="89.82"/>
    <n v="6"/>
    <n v="25.15"/>
  </r>
  <r>
    <d v="2015-10-04T00:00:00"/>
    <x v="1"/>
    <x v="9"/>
    <x v="251"/>
    <x v="5"/>
    <x v="2"/>
    <x v="9"/>
    <x v="815"/>
    <n v="12.83"/>
    <n v="2"/>
    <n v="4.33"/>
  </r>
  <r>
    <d v="2015-10-04T00:00:00"/>
    <x v="1"/>
    <x v="9"/>
    <x v="477"/>
    <x v="2"/>
    <x v="2"/>
    <x v="6"/>
    <x v="966"/>
    <n v="142.04"/>
    <n v="4"/>
    <n v="38.35"/>
  </r>
  <r>
    <d v="2015-10-04T00:00:00"/>
    <x v="1"/>
    <x v="9"/>
    <x v="477"/>
    <x v="2"/>
    <x v="2"/>
    <x v="11"/>
    <x v="967"/>
    <n v="14.67"/>
    <n v="3"/>
    <n v="6.01"/>
  </r>
  <r>
    <d v="2015-10-05T00:00:00"/>
    <x v="1"/>
    <x v="9"/>
    <x v="135"/>
    <x v="3"/>
    <x v="2"/>
    <x v="10"/>
    <x v="968"/>
    <n v="70.97"/>
    <n v="5"/>
    <n v="-191.62"/>
  </r>
  <r>
    <d v="2015-10-05T00:00:00"/>
    <x v="1"/>
    <x v="9"/>
    <x v="135"/>
    <x v="3"/>
    <x v="2"/>
    <x v="11"/>
    <x v="273"/>
    <n v="36.78"/>
    <n v="2"/>
    <n v="3.68"/>
  </r>
  <r>
    <d v="2015-10-05T00:00:00"/>
    <x v="1"/>
    <x v="9"/>
    <x v="478"/>
    <x v="15"/>
    <x v="0"/>
    <x v="0"/>
    <x v="373"/>
    <n v="46.69"/>
    <n v="4"/>
    <n v="-2.92"/>
  </r>
  <r>
    <d v="2015-10-07T00:00:00"/>
    <x v="1"/>
    <x v="9"/>
    <x v="47"/>
    <x v="23"/>
    <x v="2"/>
    <x v="9"/>
    <x v="667"/>
    <n v="3.37"/>
    <n v="3"/>
    <n v="-2.2400000000000002"/>
  </r>
  <r>
    <d v="2015-10-07T00:00:00"/>
    <x v="1"/>
    <x v="9"/>
    <x v="395"/>
    <x v="5"/>
    <x v="2"/>
    <x v="9"/>
    <x v="295"/>
    <n v="39.92"/>
    <n v="2"/>
    <n v="12.97"/>
  </r>
  <r>
    <d v="2015-10-08T00:00:00"/>
    <x v="1"/>
    <x v="9"/>
    <x v="60"/>
    <x v="7"/>
    <x v="2"/>
    <x v="8"/>
    <x v="309"/>
    <n v="3.75"/>
    <n v="1"/>
    <n v="1.8"/>
  </r>
  <r>
    <d v="2015-10-08T00:00:00"/>
    <x v="1"/>
    <x v="9"/>
    <x v="60"/>
    <x v="7"/>
    <x v="2"/>
    <x v="8"/>
    <x v="969"/>
    <n v="41.4"/>
    <n v="4"/>
    <n v="19.87"/>
  </r>
  <r>
    <d v="2015-10-08T00:00:00"/>
    <x v="1"/>
    <x v="9"/>
    <x v="60"/>
    <x v="7"/>
    <x v="2"/>
    <x v="11"/>
    <x v="970"/>
    <n v="29.79"/>
    <n v="3"/>
    <n v="12.51"/>
  </r>
  <r>
    <d v="2015-10-08T00:00:00"/>
    <x v="1"/>
    <x v="9"/>
    <x v="119"/>
    <x v="16"/>
    <x v="0"/>
    <x v="2"/>
    <x v="604"/>
    <n v="438.37"/>
    <n v="4"/>
    <n v="38.36"/>
  </r>
  <r>
    <d v="2015-10-08T00:00:00"/>
    <x v="1"/>
    <x v="9"/>
    <x v="119"/>
    <x v="16"/>
    <x v="0"/>
    <x v="2"/>
    <x v="829"/>
    <n v="139.94"/>
    <n v="7"/>
    <n v="-31.49"/>
  </r>
  <r>
    <d v="2015-10-08T00:00:00"/>
    <x v="1"/>
    <x v="9"/>
    <x v="119"/>
    <x v="16"/>
    <x v="2"/>
    <x v="10"/>
    <x v="300"/>
    <n v="133.47"/>
    <n v="4"/>
    <n v="15.02"/>
  </r>
  <r>
    <d v="2015-10-08T00:00:00"/>
    <x v="1"/>
    <x v="9"/>
    <x v="479"/>
    <x v="10"/>
    <x v="2"/>
    <x v="9"/>
    <x v="971"/>
    <n v="64.75"/>
    <n v="5"/>
    <n v="29.14"/>
  </r>
  <r>
    <d v="2015-10-09T00:00:00"/>
    <x v="1"/>
    <x v="9"/>
    <x v="437"/>
    <x v="5"/>
    <x v="2"/>
    <x v="15"/>
    <x v="312"/>
    <n v="51.52"/>
    <n v="4"/>
    <n v="1.55"/>
  </r>
  <r>
    <d v="2015-10-09T00:00:00"/>
    <x v="1"/>
    <x v="9"/>
    <x v="124"/>
    <x v="28"/>
    <x v="2"/>
    <x v="3"/>
    <x v="972"/>
    <n v="14.94"/>
    <n v="3"/>
    <n v="7.02"/>
  </r>
  <r>
    <d v="2015-10-09T00:00:00"/>
    <x v="1"/>
    <x v="9"/>
    <x v="297"/>
    <x v="6"/>
    <x v="2"/>
    <x v="10"/>
    <x v="79"/>
    <n v="61.96"/>
    <n v="2"/>
    <n v="16.11"/>
  </r>
  <r>
    <d v="2015-10-09T00:00:00"/>
    <x v="1"/>
    <x v="9"/>
    <x v="297"/>
    <x v="6"/>
    <x v="1"/>
    <x v="16"/>
    <x v="687"/>
    <n v="361.96"/>
    <n v="2"/>
    <n v="83.25"/>
  </r>
  <r>
    <d v="2015-10-09T00:00:00"/>
    <x v="1"/>
    <x v="9"/>
    <x v="297"/>
    <x v="6"/>
    <x v="2"/>
    <x v="3"/>
    <x v="843"/>
    <n v="278.82"/>
    <n v="9"/>
    <n v="125.47"/>
  </r>
  <r>
    <d v="2015-10-09T00:00:00"/>
    <x v="1"/>
    <x v="9"/>
    <x v="66"/>
    <x v="1"/>
    <x v="2"/>
    <x v="6"/>
    <x v="973"/>
    <n v="353.88"/>
    <n v="6"/>
    <n v="17.690000000000001"/>
  </r>
  <r>
    <d v="2015-10-09T00:00:00"/>
    <x v="1"/>
    <x v="9"/>
    <x v="480"/>
    <x v="2"/>
    <x v="2"/>
    <x v="11"/>
    <x v="974"/>
    <n v="6.08"/>
    <n v="2"/>
    <n v="2.0699999999999998"/>
  </r>
  <r>
    <d v="2015-10-09T00:00:00"/>
    <x v="1"/>
    <x v="9"/>
    <x v="346"/>
    <x v="5"/>
    <x v="1"/>
    <x v="5"/>
    <x v="975"/>
    <n v="106.68"/>
    <n v="6"/>
    <n v="33.07"/>
  </r>
  <r>
    <d v="2015-10-09T00:00:00"/>
    <x v="1"/>
    <x v="9"/>
    <x v="481"/>
    <x v="4"/>
    <x v="1"/>
    <x v="1"/>
    <x v="976"/>
    <n v="179.89"/>
    <n v="1"/>
    <n v="-2.57"/>
  </r>
  <r>
    <d v="2015-10-10T00:00:00"/>
    <x v="1"/>
    <x v="9"/>
    <x v="231"/>
    <x v="5"/>
    <x v="2"/>
    <x v="3"/>
    <x v="977"/>
    <n v="45.36"/>
    <n v="7"/>
    <n v="21.77"/>
  </r>
  <r>
    <d v="2015-10-10T00:00:00"/>
    <x v="1"/>
    <x v="9"/>
    <x v="341"/>
    <x v="11"/>
    <x v="2"/>
    <x v="6"/>
    <x v="575"/>
    <n v="1801.63"/>
    <n v="6"/>
    <n v="-337.81"/>
  </r>
  <r>
    <d v="2015-10-10T00:00:00"/>
    <x v="1"/>
    <x v="9"/>
    <x v="63"/>
    <x v="3"/>
    <x v="2"/>
    <x v="11"/>
    <x v="638"/>
    <n v="8.02"/>
    <n v="3"/>
    <n v="1"/>
  </r>
  <r>
    <d v="2015-10-10T00:00:00"/>
    <x v="1"/>
    <x v="9"/>
    <x v="65"/>
    <x v="5"/>
    <x v="1"/>
    <x v="1"/>
    <x v="978"/>
    <n v="362.14"/>
    <n v="3"/>
    <n v="-54.32"/>
  </r>
  <r>
    <d v="2015-10-10T00:00:00"/>
    <x v="1"/>
    <x v="9"/>
    <x v="65"/>
    <x v="5"/>
    <x v="2"/>
    <x v="8"/>
    <x v="979"/>
    <n v="31.05"/>
    <n v="3"/>
    <n v="14.9"/>
  </r>
  <r>
    <d v="2015-10-11T00:00:00"/>
    <x v="1"/>
    <x v="9"/>
    <x v="444"/>
    <x v="5"/>
    <x v="0"/>
    <x v="0"/>
    <x v="853"/>
    <n v="79.900000000000006"/>
    <n v="2"/>
    <n v="35.159999999999997"/>
  </r>
  <r>
    <d v="2015-10-11T00:00:00"/>
    <x v="1"/>
    <x v="9"/>
    <x v="482"/>
    <x v="33"/>
    <x v="2"/>
    <x v="6"/>
    <x v="980"/>
    <n v="714.3"/>
    <n v="5"/>
    <n v="207.15"/>
  </r>
  <r>
    <d v="2015-10-11T00:00:00"/>
    <x v="1"/>
    <x v="9"/>
    <x v="483"/>
    <x v="7"/>
    <x v="2"/>
    <x v="10"/>
    <x v="768"/>
    <n v="715.64"/>
    <n v="2"/>
    <n v="178.91"/>
  </r>
  <r>
    <d v="2015-10-11T00:00:00"/>
    <x v="1"/>
    <x v="9"/>
    <x v="483"/>
    <x v="7"/>
    <x v="2"/>
    <x v="6"/>
    <x v="485"/>
    <n v="795.51"/>
    <n v="3"/>
    <n v="143.19"/>
  </r>
  <r>
    <d v="2015-10-11T00:00:00"/>
    <x v="1"/>
    <x v="9"/>
    <x v="483"/>
    <x v="7"/>
    <x v="0"/>
    <x v="12"/>
    <x v="64"/>
    <n v="549.99"/>
    <n v="1"/>
    <n v="275"/>
  </r>
  <r>
    <d v="2015-10-11T00:00:00"/>
    <x v="1"/>
    <x v="9"/>
    <x v="483"/>
    <x v="7"/>
    <x v="2"/>
    <x v="9"/>
    <x v="59"/>
    <n v="74.760000000000005"/>
    <n v="3"/>
    <n v="34.39"/>
  </r>
  <r>
    <d v="2015-10-11T00:00:00"/>
    <x v="1"/>
    <x v="9"/>
    <x v="483"/>
    <x v="7"/>
    <x v="1"/>
    <x v="5"/>
    <x v="771"/>
    <n v="29.22"/>
    <n v="3"/>
    <n v="12.86"/>
  </r>
  <r>
    <d v="2015-10-11T00:00:00"/>
    <x v="1"/>
    <x v="9"/>
    <x v="41"/>
    <x v="13"/>
    <x v="2"/>
    <x v="6"/>
    <x v="745"/>
    <n v="577.58000000000004"/>
    <n v="6"/>
    <n v="43.32"/>
  </r>
  <r>
    <d v="2015-10-12T00:00:00"/>
    <x v="1"/>
    <x v="9"/>
    <x v="333"/>
    <x v="10"/>
    <x v="2"/>
    <x v="11"/>
    <x v="533"/>
    <n v="3.9"/>
    <n v="2"/>
    <n v="1.52"/>
  </r>
  <r>
    <d v="2015-10-12T00:00:00"/>
    <x v="1"/>
    <x v="9"/>
    <x v="333"/>
    <x v="10"/>
    <x v="1"/>
    <x v="7"/>
    <x v="876"/>
    <n v="801.96"/>
    <n v="2"/>
    <n v="200.49"/>
  </r>
  <r>
    <d v="2015-10-12T00:00:00"/>
    <x v="1"/>
    <x v="9"/>
    <x v="333"/>
    <x v="10"/>
    <x v="1"/>
    <x v="1"/>
    <x v="434"/>
    <n v="191.96"/>
    <n v="2"/>
    <n v="32.630000000000003"/>
  </r>
  <r>
    <d v="2015-10-12T00:00:00"/>
    <x v="1"/>
    <x v="9"/>
    <x v="333"/>
    <x v="10"/>
    <x v="2"/>
    <x v="8"/>
    <x v="981"/>
    <n v="2.61"/>
    <n v="1"/>
    <n v="1.2"/>
  </r>
  <r>
    <d v="2015-10-12T00:00:00"/>
    <x v="1"/>
    <x v="9"/>
    <x v="484"/>
    <x v="19"/>
    <x v="2"/>
    <x v="11"/>
    <x v="982"/>
    <n v="1.78"/>
    <n v="1"/>
    <n v="0.5"/>
  </r>
  <r>
    <d v="2015-10-12T00:00:00"/>
    <x v="1"/>
    <x v="9"/>
    <x v="484"/>
    <x v="19"/>
    <x v="2"/>
    <x v="3"/>
    <x v="983"/>
    <n v="25.92"/>
    <n v="4"/>
    <n v="12.44"/>
  </r>
  <r>
    <d v="2015-10-12T00:00:00"/>
    <x v="1"/>
    <x v="9"/>
    <x v="484"/>
    <x v="19"/>
    <x v="0"/>
    <x v="0"/>
    <x v="984"/>
    <n v="101.94"/>
    <n v="6"/>
    <n v="21.41"/>
  </r>
  <r>
    <d v="2015-10-12T00:00:00"/>
    <x v="1"/>
    <x v="9"/>
    <x v="215"/>
    <x v="2"/>
    <x v="2"/>
    <x v="8"/>
    <x v="985"/>
    <n v="7.31"/>
    <n v="1"/>
    <n v="3.44"/>
  </r>
  <r>
    <d v="2015-10-12T00:00:00"/>
    <x v="1"/>
    <x v="9"/>
    <x v="215"/>
    <x v="2"/>
    <x v="0"/>
    <x v="12"/>
    <x v="850"/>
    <n v="799.98"/>
    <n v="2"/>
    <n v="250"/>
  </r>
  <r>
    <d v="2015-10-12T00:00:00"/>
    <x v="1"/>
    <x v="9"/>
    <x v="215"/>
    <x v="2"/>
    <x v="2"/>
    <x v="3"/>
    <x v="986"/>
    <n v="41.28"/>
    <n v="6"/>
    <n v="18.989999999999998"/>
  </r>
  <r>
    <d v="2015-10-12T00:00:00"/>
    <x v="1"/>
    <x v="9"/>
    <x v="215"/>
    <x v="2"/>
    <x v="2"/>
    <x v="3"/>
    <x v="987"/>
    <n v="184.66"/>
    <n v="7"/>
    <n v="84.94"/>
  </r>
  <r>
    <d v="2015-10-12T00:00:00"/>
    <x v="1"/>
    <x v="9"/>
    <x v="415"/>
    <x v="24"/>
    <x v="2"/>
    <x v="11"/>
    <x v="974"/>
    <n v="27.36"/>
    <n v="9"/>
    <n v="9.3000000000000007"/>
  </r>
  <r>
    <d v="2015-10-12T00:00:00"/>
    <x v="1"/>
    <x v="9"/>
    <x v="415"/>
    <x v="24"/>
    <x v="2"/>
    <x v="3"/>
    <x v="497"/>
    <n v="44.75"/>
    <n v="5"/>
    <n v="20.59"/>
  </r>
  <r>
    <d v="2015-10-12T00:00:00"/>
    <x v="1"/>
    <x v="9"/>
    <x v="415"/>
    <x v="24"/>
    <x v="0"/>
    <x v="2"/>
    <x v="524"/>
    <n v="134.99"/>
    <n v="1"/>
    <n v="36.450000000000003"/>
  </r>
  <r>
    <d v="2015-10-12T00:00:00"/>
    <x v="1"/>
    <x v="9"/>
    <x v="415"/>
    <x v="24"/>
    <x v="2"/>
    <x v="3"/>
    <x v="504"/>
    <n v="26.4"/>
    <n v="5"/>
    <n v="12.67"/>
  </r>
  <r>
    <d v="2015-10-12T00:00:00"/>
    <x v="1"/>
    <x v="9"/>
    <x v="415"/>
    <x v="24"/>
    <x v="1"/>
    <x v="1"/>
    <x v="908"/>
    <n v="542.94000000000005"/>
    <n v="3"/>
    <n v="141.16"/>
  </r>
  <r>
    <d v="2015-10-12T00:00:00"/>
    <x v="1"/>
    <x v="9"/>
    <x v="485"/>
    <x v="5"/>
    <x v="2"/>
    <x v="11"/>
    <x v="589"/>
    <n v="56.3"/>
    <n v="2"/>
    <n v="15.76"/>
  </r>
  <r>
    <d v="2015-10-12T00:00:00"/>
    <x v="1"/>
    <x v="9"/>
    <x v="486"/>
    <x v="3"/>
    <x v="2"/>
    <x v="10"/>
    <x v="988"/>
    <n v="53.09"/>
    <n v="7"/>
    <n v="-108.83"/>
  </r>
  <r>
    <d v="2015-10-12T00:00:00"/>
    <x v="1"/>
    <x v="9"/>
    <x v="421"/>
    <x v="5"/>
    <x v="2"/>
    <x v="8"/>
    <x v="949"/>
    <n v="5.76"/>
    <n v="2"/>
    <n v="2.82"/>
  </r>
  <r>
    <d v="2015-10-12T00:00:00"/>
    <x v="1"/>
    <x v="9"/>
    <x v="487"/>
    <x v="18"/>
    <x v="0"/>
    <x v="0"/>
    <x v="284"/>
    <n v="25.49"/>
    <n v="2"/>
    <n v="4.46"/>
  </r>
  <r>
    <d v="2015-11-04T00:00:00"/>
    <x v="1"/>
    <x v="10"/>
    <x v="272"/>
    <x v="2"/>
    <x v="0"/>
    <x v="0"/>
    <x v="218"/>
    <n v="85.14"/>
    <n v="3"/>
    <n v="34.909999999999997"/>
  </r>
  <r>
    <d v="2015-11-04T00:00:00"/>
    <x v="1"/>
    <x v="10"/>
    <x v="272"/>
    <x v="2"/>
    <x v="0"/>
    <x v="2"/>
    <x v="989"/>
    <n v="21.99"/>
    <n v="1"/>
    <n v="10.56"/>
  </r>
  <r>
    <d v="2015-11-04T00:00:00"/>
    <x v="1"/>
    <x v="10"/>
    <x v="272"/>
    <x v="2"/>
    <x v="2"/>
    <x v="10"/>
    <x v="990"/>
    <n v="406.6"/>
    <n v="5"/>
    <n v="113.85"/>
  </r>
  <r>
    <d v="2015-11-04T00:00:00"/>
    <x v="1"/>
    <x v="10"/>
    <x v="143"/>
    <x v="11"/>
    <x v="1"/>
    <x v="5"/>
    <x v="991"/>
    <n v="67.36"/>
    <n v="2"/>
    <n v="10.1"/>
  </r>
  <r>
    <d v="2015-11-04T00:00:00"/>
    <x v="1"/>
    <x v="10"/>
    <x v="143"/>
    <x v="11"/>
    <x v="1"/>
    <x v="5"/>
    <x v="992"/>
    <n v="54.53"/>
    <n v="3"/>
    <n v="14.31"/>
  </r>
  <r>
    <d v="2015-11-04T00:00:00"/>
    <x v="1"/>
    <x v="10"/>
    <x v="488"/>
    <x v="5"/>
    <x v="0"/>
    <x v="12"/>
    <x v="993"/>
    <n v="639.97"/>
    <n v="4"/>
    <n v="215.99"/>
  </r>
  <r>
    <d v="2015-11-04T00:00:00"/>
    <x v="1"/>
    <x v="10"/>
    <x v="488"/>
    <x v="5"/>
    <x v="2"/>
    <x v="3"/>
    <x v="52"/>
    <n v="52.76"/>
    <n v="2"/>
    <n v="24.27"/>
  </r>
  <r>
    <d v="2015-11-05T00:00:00"/>
    <x v="1"/>
    <x v="10"/>
    <x v="489"/>
    <x v="23"/>
    <x v="1"/>
    <x v="1"/>
    <x v="994"/>
    <n v="191.97"/>
    <n v="7"/>
    <n v="16.8"/>
  </r>
  <r>
    <d v="2015-11-06T00:00:00"/>
    <x v="1"/>
    <x v="10"/>
    <x v="490"/>
    <x v="30"/>
    <x v="0"/>
    <x v="0"/>
    <x v="107"/>
    <n v="53.7"/>
    <n v="6"/>
    <n v="10.199999999999999"/>
  </r>
  <r>
    <d v="2015-11-06T00:00:00"/>
    <x v="1"/>
    <x v="10"/>
    <x v="490"/>
    <x v="30"/>
    <x v="2"/>
    <x v="9"/>
    <x v="839"/>
    <n v="36.26"/>
    <n v="7"/>
    <n v="16.68"/>
  </r>
  <r>
    <d v="2015-11-06T00:00:00"/>
    <x v="1"/>
    <x v="10"/>
    <x v="490"/>
    <x v="30"/>
    <x v="2"/>
    <x v="11"/>
    <x v="589"/>
    <n v="56.3"/>
    <n v="2"/>
    <n v="15.76"/>
  </r>
  <r>
    <d v="2015-11-06T00:00:00"/>
    <x v="1"/>
    <x v="10"/>
    <x v="490"/>
    <x v="30"/>
    <x v="2"/>
    <x v="3"/>
    <x v="995"/>
    <n v="32.4"/>
    <n v="5"/>
    <n v="15.55"/>
  </r>
  <r>
    <d v="2015-11-06T00:00:00"/>
    <x v="1"/>
    <x v="10"/>
    <x v="490"/>
    <x v="30"/>
    <x v="1"/>
    <x v="5"/>
    <x v="996"/>
    <n v="29.16"/>
    <n v="2"/>
    <n v="10.79"/>
  </r>
  <r>
    <d v="2015-11-06T00:00:00"/>
    <x v="1"/>
    <x v="10"/>
    <x v="491"/>
    <x v="11"/>
    <x v="1"/>
    <x v="1"/>
    <x v="997"/>
    <n v="1123.92"/>
    <n v="5"/>
    <n v="-182.64"/>
  </r>
  <r>
    <d v="2015-11-06T00:00:00"/>
    <x v="1"/>
    <x v="10"/>
    <x v="491"/>
    <x v="11"/>
    <x v="0"/>
    <x v="2"/>
    <x v="666"/>
    <n v="249.58"/>
    <n v="2"/>
    <n v="31.2"/>
  </r>
  <r>
    <d v="2015-11-06T00:00:00"/>
    <x v="1"/>
    <x v="10"/>
    <x v="491"/>
    <x v="11"/>
    <x v="1"/>
    <x v="5"/>
    <x v="630"/>
    <n v="48.67"/>
    <n v="3"/>
    <n v="7.3"/>
  </r>
  <r>
    <d v="2015-11-06T00:00:00"/>
    <x v="1"/>
    <x v="10"/>
    <x v="491"/>
    <x v="11"/>
    <x v="2"/>
    <x v="11"/>
    <x v="430"/>
    <n v="60.77"/>
    <n v="2"/>
    <n v="7.6"/>
  </r>
  <r>
    <d v="2015-11-06T00:00:00"/>
    <x v="1"/>
    <x v="10"/>
    <x v="491"/>
    <x v="11"/>
    <x v="2"/>
    <x v="9"/>
    <x v="133"/>
    <n v="78.599999999999994"/>
    <n v="5"/>
    <n v="-62.88"/>
  </r>
  <r>
    <d v="2015-11-06T00:00:00"/>
    <x v="1"/>
    <x v="10"/>
    <x v="491"/>
    <x v="11"/>
    <x v="2"/>
    <x v="9"/>
    <x v="998"/>
    <n v="3.77"/>
    <n v="2"/>
    <n v="-3.14"/>
  </r>
  <r>
    <d v="2015-11-06T00:00:00"/>
    <x v="1"/>
    <x v="10"/>
    <x v="491"/>
    <x v="11"/>
    <x v="2"/>
    <x v="6"/>
    <x v="999"/>
    <n v="1036.6199999999999"/>
    <n v="2"/>
    <n v="51.83"/>
  </r>
  <r>
    <d v="2015-11-06T00:00:00"/>
    <x v="1"/>
    <x v="10"/>
    <x v="491"/>
    <x v="11"/>
    <x v="2"/>
    <x v="6"/>
    <x v="577"/>
    <n v="563.80999999999995"/>
    <n v="4"/>
    <n v="21.14"/>
  </r>
  <r>
    <d v="2015-11-07T00:00:00"/>
    <x v="1"/>
    <x v="10"/>
    <x v="492"/>
    <x v="13"/>
    <x v="1"/>
    <x v="5"/>
    <x v="1000"/>
    <n v="289.8"/>
    <n v="7"/>
    <n v="36.229999999999997"/>
  </r>
  <r>
    <d v="2015-11-07T00:00:00"/>
    <x v="1"/>
    <x v="10"/>
    <x v="492"/>
    <x v="13"/>
    <x v="2"/>
    <x v="9"/>
    <x v="965"/>
    <n v="2.5"/>
    <n v="3"/>
    <n v="-2"/>
  </r>
  <r>
    <d v="2015-11-07T00:00:00"/>
    <x v="1"/>
    <x v="10"/>
    <x v="492"/>
    <x v="13"/>
    <x v="2"/>
    <x v="9"/>
    <x v="1001"/>
    <n v="6.48"/>
    <n v="4"/>
    <n v="-4.75"/>
  </r>
  <r>
    <d v="2015-11-07T00:00:00"/>
    <x v="1"/>
    <x v="10"/>
    <x v="492"/>
    <x v="13"/>
    <x v="1"/>
    <x v="1"/>
    <x v="1002"/>
    <n v="341.49"/>
    <n v="8"/>
    <n v="-73.180000000000007"/>
  </r>
  <r>
    <d v="2015-11-07T00:00:00"/>
    <x v="1"/>
    <x v="10"/>
    <x v="492"/>
    <x v="13"/>
    <x v="2"/>
    <x v="11"/>
    <x v="832"/>
    <n v="11.12"/>
    <n v="5"/>
    <n v="0.83"/>
  </r>
  <r>
    <d v="2015-11-07T00:00:00"/>
    <x v="1"/>
    <x v="10"/>
    <x v="492"/>
    <x v="13"/>
    <x v="1"/>
    <x v="5"/>
    <x v="55"/>
    <n v="25.34"/>
    <n v="6"/>
    <n v="3.48"/>
  </r>
  <r>
    <d v="2015-11-07T00:00:00"/>
    <x v="1"/>
    <x v="10"/>
    <x v="4"/>
    <x v="1"/>
    <x v="2"/>
    <x v="3"/>
    <x v="1003"/>
    <n v="29.97"/>
    <n v="3"/>
    <n v="13.49"/>
  </r>
  <r>
    <d v="2015-11-07T00:00:00"/>
    <x v="1"/>
    <x v="10"/>
    <x v="4"/>
    <x v="1"/>
    <x v="2"/>
    <x v="9"/>
    <x v="408"/>
    <n v="98.35"/>
    <n v="3"/>
    <n v="34.42"/>
  </r>
  <r>
    <d v="2015-11-07T00:00:00"/>
    <x v="1"/>
    <x v="10"/>
    <x v="493"/>
    <x v="37"/>
    <x v="1"/>
    <x v="7"/>
    <x v="1004"/>
    <n v="199.84"/>
    <n v="4"/>
    <n v="-37.11"/>
  </r>
  <r>
    <d v="2015-11-07T00:00:00"/>
    <x v="1"/>
    <x v="10"/>
    <x v="493"/>
    <x v="37"/>
    <x v="0"/>
    <x v="2"/>
    <x v="513"/>
    <n v="716"/>
    <n v="2"/>
    <n v="193.32"/>
  </r>
  <r>
    <d v="2015-11-07T00:00:00"/>
    <x v="1"/>
    <x v="10"/>
    <x v="493"/>
    <x v="37"/>
    <x v="2"/>
    <x v="9"/>
    <x v="1005"/>
    <n v="221.06"/>
    <n v="7"/>
    <n v="103.9"/>
  </r>
  <r>
    <d v="2015-11-08T00:00:00"/>
    <x v="1"/>
    <x v="10"/>
    <x v="494"/>
    <x v="12"/>
    <x v="1"/>
    <x v="5"/>
    <x v="366"/>
    <n v="46.15"/>
    <n v="3"/>
    <n v="12.11"/>
  </r>
  <r>
    <d v="2015-11-08T00:00:00"/>
    <x v="1"/>
    <x v="10"/>
    <x v="483"/>
    <x v="2"/>
    <x v="2"/>
    <x v="11"/>
    <x v="347"/>
    <n v="11.96"/>
    <n v="2"/>
    <n v="3.11"/>
  </r>
  <r>
    <d v="2015-11-08T00:00:00"/>
    <x v="1"/>
    <x v="10"/>
    <x v="483"/>
    <x v="2"/>
    <x v="0"/>
    <x v="2"/>
    <x v="1006"/>
    <n v="138"/>
    <n v="2"/>
    <n v="34.5"/>
  </r>
  <r>
    <d v="2015-11-09T00:00:00"/>
    <x v="1"/>
    <x v="10"/>
    <x v="78"/>
    <x v="5"/>
    <x v="2"/>
    <x v="11"/>
    <x v="1007"/>
    <n v="181.35"/>
    <n v="9"/>
    <n v="48.96"/>
  </r>
  <r>
    <d v="2015-11-09T00:00:00"/>
    <x v="1"/>
    <x v="10"/>
    <x v="78"/>
    <x v="5"/>
    <x v="2"/>
    <x v="8"/>
    <x v="1008"/>
    <n v="8.64"/>
    <n v="3"/>
    <n v="4.2300000000000004"/>
  </r>
  <r>
    <d v="2015-11-09T00:00:00"/>
    <x v="1"/>
    <x v="10"/>
    <x v="193"/>
    <x v="5"/>
    <x v="2"/>
    <x v="11"/>
    <x v="430"/>
    <n v="265.86"/>
    <n v="7"/>
    <n v="79.760000000000005"/>
  </r>
  <r>
    <d v="2015-11-09T00:00:00"/>
    <x v="1"/>
    <x v="10"/>
    <x v="137"/>
    <x v="2"/>
    <x v="1"/>
    <x v="5"/>
    <x v="1009"/>
    <n v="210.68"/>
    <n v="2"/>
    <n v="50.56"/>
  </r>
  <r>
    <d v="2015-11-09T00:00:00"/>
    <x v="1"/>
    <x v="10"/>
    <x v="137"/>
    <x v="2"/>
    <x v="2"/>
    <x v="6"/>
    <x v="1010"/>
    <n v="78.8"/>
    <n v="1"/>
    <n v="1.58"/>
  </r>
  <r>
    <d v="2015-11-09T00:00:00"/>
    <x v="1"/>
    <x v="10"/>
    <x v="137"/>
    <x v="2"/>
    <x v="0"/>
    <x v="0"/>
    <x v="1011"/>
    <n v="19.989999999999998"/>
    <n v="1"/>
    <n v="6.8"/>
  </r>
  <r>
    <d v="2015-11-09T00:00:00"/>
    <x v="1"/>
    <x v="10"/>
    <x v="137"/>
    <x v="2"/>
    <x v="2"/>
    <x v="6"/>
    <x v="334"/>
    <n v="772.68"/>
    <n v="4"/>
    <n v="108.18"/>
  </r>
  <r>
    <d v="2015-11-09T00:00:00"/>
    <x v="1"/>
    <x v="10"/>
    <x v="408"/>
    <x v="15"/>
    <x v="1"/>
    <x v="5"/>
    <x v="1012"/>
    <n v="24.64"/>
    <n v="4"/>
    <n v="4"/>
  </r>
  <r>
    <d v="2015-11-09T00:00:00"/>
    <x v="1"/>
    <x v="10"/>
    <x v="495"/>
    <x v="8"/>
    <x v="2"/>
    <x v="8"/>
    <x v="979"/>
    <n v="31.05"/>
    <n v="3"/>
    <n v="14.9"/>
  </r>
  <r>
    <d v="2015-11-09T00:00:00"/>
    <x v="1"/>
    <x v="10"/>
    <x v="495"/>
    <x v="8"/>
    <x v="1"/>
    <x v="5"/>
    <x v="583"/>
    <n v="8.92"/>
    <n v="4"/>
    <n v="3.92"/>
  </r>
  <r>
    <d v="2015-11-09T00:00:00"/>
    <x v="1"/>
    <x v="10"/>
    <x v="495"/>
    <x v="8"/>
    <x v="2"/>
    <x v="9"/>
    <x v="133"/>
    <n v="209.6"/>
    <n v="4"/>
    <n v="96.42"/>
  </r>
  <r>
    <d v="2015-11-09T00:00:00"/>
    <x v="1"/>
    <x v="10"/>
    <x v="495"/>
    <x v="8"/>
    <x v="2"/>
    <x v="10"/>
    <x v="1013"/>
    <n v="111.04"/>
    <n v="4"/>
    <n v="29.98"/>
  </r>
  <r>
    <d v="2015-11-09T00:00:00"/>
    <x v="1"/>
    <x v="10"/>
    <x v="495"/>
    <x v="8"/>
    <x v="2"/>
    <x v="3"/>
    <x v="1014"/>
    <n v="38.880000000000003"/>
    <n v="6"/>
    <n v="18.66"/>
  </r>
  <r>
    <d v="2015-11-10T00:00:00"/>
    <x v="1"/>
    <x v="10"/>
    <x v="388"/>
    <x v="11"/>
    <x v="1"/>
    <x v="7"/>
    <x v="1015"/>
    <n v="957.58"/>
    <n v="5"/>
    <n v="-383.03"/>
  </r>
  <r>
    <d v="2015-11-10T00:00:00"/>
    <x v="1"/>
    <x v="10"/>
    <x v="388"/>
    <x v="11"/>
    <x v="2"/>
    <x v="6"/>
    <x v="1016"/>
    <n v="22.37"/>
    <n v="2"/>
    <n v="2.52"/>
  </r>
  <r>
    <d v="2015-11-10T00:00:00"/>
    <x v="1"/>
    <x v="10"/>
    <x v="61"/>
    <x v="2"/>
    <x v="0"/>
    <x v="0"/>
    <x v="1017"/>
    <n v="31.95"/>
    <n v="1"/>
    <n v="2.2400000000000002"/>
  </r>
  <r>
    <d v="2015-11-11T00:00:00"/>
    <x v="1"/>
    <x v="10"/>
    <x v="377"/>
    <x v="10"/>
    <x v="2"/>
    <x v="6"/>
    <x v="1018"/>
    <n v="418.32"/>
    <n v="7"/>
    <n v="117.13"/>
  </r>
  <r>
    <d v="2015-11-11T00:00:00"/>
    <x v="1"/>
    <x v="10"/>
    <x v="377"/>
    <x v="10"/>
    <x v="2"/>
    <x v="10"/>
    <x v="744"/>
    <n v="123.86"/>
    <n v="2"/>
    <n v="46.79"/>
  </r>
  <r>
    <d v="2015-11-12T00:00:00"/>
    <x v="1"/>
    <x v="10"/>
    <x v="420"/>
    <x v="20"/>
    <x v="2"/>
    <x v="8"/>
    <x v="516"/>
    <n v="196.62"/>
    <n v="2"/>
    <n v="96.34"/>
  </r>
  <r>
    <d v="2015-11-12T00:00:00"/>
    <x v="1"/>
    <x v="10"/>
    <x v="496"/>
    <x v="4"/>
    <x v="0"/>
    <x v="0"/>
    <x v="98"/>
    <n v="159.97999999999999"/>
    <n v="2"/>
    <n v="36"/>
  </r>
  <r>
    <d v="2015-11-12T00:00:00"/>
    <x v="1"/>
    <x v="10"/>
    <x v="496"/>
    <x v="4"/>
    <x v="2"/>
    <x v="6"/>
    <x v="708"/>
    <n v="46.34"/>
    <n v="3"/>
    <n v="4.63"/>
  </r>
  <r>
    <d v="2015-11-12T00:00:00"/>
    <x v="1"/>
    <x v="10"/>
    <x v="424"/>
    <x v="11"/>
    <x v="2"/>
    <x v="9"/>
    <x v="112"/>
    <n v="12.83"/>
    <n v="2"/>
    <n v="-8.98"/>
  </r>
  <r>
    <d v="2015-11-12T00:00:00"/>
    <x v="1"/>
    <x v="10"/>
    <x v="381"/>
    <x v="15"/>
    <x v="2"/>
    <x v="11"/>
    <x v="691"/>
    <n v="13.12"/>
    <n v="5"/>
    <n v="1.1499999999999999"/>
  </r>
  <r>
    <d v="2015-11-12T00:00:00"/>
    <x v="1"/>
    <x v="10"/>
    <x v="381"/>
    <x v="15"/>
    <x v="1"/>
    <x v="16"/>
    <x v="1019"/>
    <n v="69.58"/>
    <n v="4"/>
    <n v="-143.79"/>
  </r>
  <r>
    <d v="2015-11-12T00:00:00"/>
    <x v="1"/>
    <x v="10"/>
    <x v="381"/>
    <x v="15"/>
    <x v="2"/>
    <x v="11"/>
    <x v="1020"/>
    <n v="4.22"/>
    <n v="3"/>
    <n v="0.48"/>
  </r>
  <r>
    <d v="2015-11-12T00:00:00"/>
    <x v="1"/>
    <x v="10"/>
    <x v="381"/>
    <x v="15"/>
    <x v="0"/>
    <x v="0"/>
    <x v="934"/>
    <n v="58.08"/>
    <n v="4"/>
    <n v="-6.53"/>
  </r>
  <r>
    <d v="2015-11-12T00:00:00"/>
    <x v="1"/>
    <x v="10"/>
    <x v="381"/>
    <x v="15"/>
    <x v="1"/>
    <x v="5"/>
    <x v="488"/>
    <n v="52.42"/>
    <n v="9"/>
    <n v="15.07"/>
  </r>
  <r>
    <d v="2015-11-12T00:00:00"/>
    <x v="1"/>
    <x v="10"/>
    <x v="381"/>
    <x v="15"/>
    <x v="1"/>
    <x v="5"/>
    <x v="200"/>
    <n v="54.92"/>
    <n v="5"/>
    <n v="10.98"/>
  </r>
  <r>
    <d v="2015-11-12T00:00:00"/>
    <x v="1"/>
    <x v="10"/>
    <x v="381"/>
    <x v="15"/>
    <x v="1"/>
    <x v="7"/>
    <x v="1021"/>
    <n v="364.95"/>
    <n v="5"/>
    <n v="-248.17"/>
  </r>
  <r>
    <d v="2015-11-12T00:00:00"/>
    <x v="1"/>
    <x v="10"/>
    <x v="381"/>
    <x v="15"/>
    <x v="2"/>
    <x v="3"/>
    <x v="1022"/>
    <n v="85.06"/>
    <n v="3"/>
    <n v="28.71"/>
  </r>
  <r>
    <d v="2015-11-12T00:00:00"/>
    <x v="1"/>
    <x v="10"/>
    <x v="381"/>
    <x v="15"/>
    <x v="2"/>
    <x v="3"/>
    <x v="1023"/>
    <n v="27.7"/>
    <n v="3"/>
    <n v="9.69"/>
  </r>
  <r>
    <d v="2015-11-12T00:00:00"/>
    <x v="1"/>
    <x v="10"/>
    <x v="497"/>
    <x v="18"/>
    <x v="2"/>
    <x v="9"/>
    <x v="838"/>
    <n v="10.33"/>
    <n v="3"/>
    <n v="-7.58"/>
  </r>
  <r>
    <d v="2015-11-12T00:00:00"/>
    <x v="1"/>
    <x v="10"/>
    <x v="498"/>
    <x v="5"/>
    <x v="2"/>
    <x v="9"/>
    <x v="186"/>
    <n v="110.53"/>
    <n v="4"/>
    <n v="38.68"/>
  </r>
  <r>
    <d v="2015-11-12T00:00:00"/>
    <x v="1"/>
    <x v="10"/>
    <x v="499"/>
    <x v="10"/>
    <x v="0"/>
    <x v="0"/>
    <x v="1024"/>
    <n v="175.23"/>
    <n v="11"/>
    <n v="61.33"/>
  </r>
  <r>
    <d v="2015-11-12T00:00:00"/>
    <x v="1"/>
    <x v="10"/>
    <x v="499"/>
    <x v="10"/>
    <x v="0"/>
    <x v="2"/>
    <x v="619"/>
    <n v="125.99"/>
    <n v="1"/>
    <n v="31.5"/>
  </r>
  <r>
    <d v="2015-11-12T00:00:00"/>
    <x v="1"/>
    <x v="10"/>
    <x v="499"/>
    <x v="10"/>
    <x v="2"/>
    <x v="9"/>
    <x v="339"/>
    <n v="23"/>
    <n v="2"/>
    <n v="10.35"/>
  </r>
  <r>
    <d v="2015-12-01T00:00:00"/>
    <x v="1"/>
    <x v="11"/>
    <x v="459"/>
    <x v="37"/>
    <x v="2"/>
    <x v="6"/>
    <x v="1025"/>
    <n v="465.18"/>
    <n v="3"/>
    <n v="120.95"/>
  </r>
  <r>
    <d v="2015-12-01T00:00:00"/>
    <x v="1"/>
    <x v="11"/>
    <x v="500"/>
    <x v="18"/>
    <x v="2"/>
    <x v="11"/>
    <x v="190"/>
    <n v="10.37"/>
    <n v="2"/>
    <n v="1.56"/>
  </r>
  <r>
    <d v="2015-12-01T00:00:00"/>
    <x v="1"/>
    <x v="11"/>
    <x v="500"/>
    <x v="18"/>
    <x v="0"/>
    <x v="2"/>
    <x v="305"/>
    <n v="235.19"/>
    <n v="2"/>
    <n v="-43.12"/>
  </r>
  <r>
    <d v="2015-12-01T00:00:00"/>
    <x v="1"/>
    <x v="11"/>
    <x v="500"/>
    <x v="18"/>
    <x v="0"/>
    <x v="2"/>
    <x v="1026"/>
    <n v="26.38"/>
    <n v="4"/>
    <n v="2.64"/>
  </r>
  <r>
    <d v="2015-12-01T00:00:00"/>
    <x v="1"/>
    <x v="11"/>
    <x v="500"/>
    <x v="18"/>
    <x v="0"/>
    <x v="0"/>
    <x v="1027"/>
    <n v="10.38"/>
    <n v="2"/>
    <n v="2.21"/>
  </r>
  <r>
    <d v="2015-12-01T00:00:00"/>
    <x v="1"/>
    <x v="11"/>
    <x v="500"/>
    <x v="18"/>
    <x v="0"/>
    <x v="2"/>
    <x v="1028"/>
    <n v="107.12"/>
    <n v="3"/>
    <n v="-21.42"/>
  </r>
  <r>
    <d v="2015-12-03T00:00:00"/>
    <x v="1"/>
    <x v="11"/>
    <x v="400"/>
    <x v="11"/>
    <x v="2"/>
    <x v="13"/>
    <x v="165"/>
    <n v="8.69"/>
    <n v="3"/>
    <n v="2.93"/>
  </r>
  <r>
    <d v="2015-12-03T00:00:00"/>
    <x v="1"/>
    <x v="11"/>
    <x v="400"/>
    <x v="11"/>
    <x v="1"/>
    <x v="5"/>
    <x v="1029"/>
    <n v="30.88"/>
    <n v="4"/>
    <n v="3.86"/>
  </r>
  <r>
    <d v="2015-12-03T00:00:00"/>
    <x v="1"/>
    <x v="11"/>
    <x v="400"/>
    <x v="11"/>
    <x v="1"/>
    <x v="5"/>
    <x v="911"/>
    <n v="6.41"/>
    <n v="3"/>
    <n v="1.44"/>
  </r>
  <r>
    <d v="2015-12-03T00:00:00"/>
    <x v="1"/>
    <x v="11"/>
    <x v="501"/>
    <x v="12"/>
    <x v="2"/>
    <x v="8"/>
    <x v="191"/>
    <n v="5.04"/>
    <n v="2"/>
    <n v="1.76"/>
  </r>
  <r>
    <d v="2015-12-04T00:00:00"/>
    <x v="1"/>
    <x v="11"/>
    <x v="502"/>
    <x v="1"/>
    <x v="2"/>
    <x v="6"/>
    <x v="1030"/>
    <n v="40.74"/>
    <n v="3"/>
    <n v="0.41"/>
  </r>
  <r>
    <d v="2015-12-05T00:00:00"/>
    <x v="1"/>
    <x v="11"/>
    <x v="503"/>
    <x v="5"/>
    <x v="2"/>
    <x v="3"/>
    <x v="1031"/>
    <n v="12.84"/>
    <n v="3"/>
    <n v="5.78"/>
  </r>
  <r>
    <d v="2015-12-05T00:00:00"/>
    <x v="1"/>
    <x v="11"/>
    <x v="503"/>
    <x v="5"/>
    <x v="2"/>
    <x v="3"/>
    <x v="1032"/>
    <n v="25.68"/>
    <n v="6"/>
    <n v="11.56"/>
  </r>
  <r>
    <d v="2015-12-05T00:00:00"/>
    <x v="1"/>
    <x v="11"/>
    <x v="17"/>
    <x v="15"/>
    <x v="0"/>
    <x v="2"/>
    <x v="900"/>
    <n v="201.58"/>
    <n v="2"/>
    <n v="20.16"/>
  </r>
  <r>
    <d v="2015-12-05T00:00:00"/>
    <x v="1"/>
    <x v="11"/>
    <x v="504"/>
    <x v="2"/>
    <x v="2"/>
    <x v="6"/>
    <x v="389"/>
    <n v="36.630000000000003"/>
    <n v="3"/>
    <n v="9.89"/>
  </r>
  <r>
    <d v="2015-12-05T00:00:00"/>
    <x v="1"/>
    <x v="11"/>
    <x v="390"/>
    <x v="1"/>
    <x v="2"/>
    <x v="9"/>
    <x v="35"/>
    <n v="14.59"/>
    <n v="3"/>
    <n v="4.92"/>
  </r>
  <r>
    <d v="2015-12-05T00:00:00"/>
    <x v="1"/>
    <x v="11"/>
    <x v="505"/>
    <x v="4"/>
    <x v="1"/>
    <x v="5"/>
    <x v="599"/>
    <n v="21.97"/>
    <n v="4"/>
    <n v="-15.93"/>
  </r>
  <r>
    <d v="2015-12-05T00:00:00"/>
    <x v="1"/>
    <x v="11"/>
    <x v="505"/>
    <x v="4"/>
    <x v="0"/>
    <x v="2"/>
    <x v="890"/>
    <n v="619.15"/>
    <n v="6"/>
    <n v="69.650000000000006"/>
  </r>
  <r>
    <d v="2015-12-05T00:00:00"/>
    <x v="1"/>
    <x v="11"/>
    <x v="505"/>
    <x v="4"/>
    <x v="2"/>
    <x v="3"/>
    <x v="447"/>
    <n v="127.9"/>
    <n v="7"/>
    <n v="41.57"/>
  </r>
  <r>
    <d v="2015-12-06T00:00:00"/>
    <x v="1"/>
    <x v="11"/>
    <x v="506"/>
    <x v="13"/>
    <x v="2"/>
    <x v="3"/>
    <x v="899"/>
    <n v="20.74"/>
    <n v="4"/>
    <n v="7.26"/>
  </r>
  <r>
    <d v="2015-12-06T00:00:00"/>
    <x v="1"/>
    <x v="11"/>
    <x v="506"/>
    <x v="13"/>
    <x v="1"/>
    <x v="5"/>
    <x v="783"/>
    <n v="43.3"/>
    <n v="2"/>
    <n v="4.33"/>
  </r>
  <r>
    <d v="2015-12-06T00:00:00"/>
    <x v="1"/>
    <x v="11"/>
    <x v="507"/>
    <x v="37"/>
    <x v="2"/>
    <x v="6"/>
    <x v="470"/>
    <n v="29.9"/>
    <n v="5"/>
    <n v="5.08"/>
  </r>
  <r>
    <d v="2015-12-06T00:00:00"/>
    <x v="1"/>
    <x v="11"/>
    <x v="508"/>
    <x v="11"/>
    <x v="0"/>
    <x v="2"/>
    <x v="688"/>
    <n v="55.98"/>
    <n v="2"/>
    <n v="4.2"/>
  </r>
  <r>
    <d v="2015-12-06T00:00:00"/>
    <x v="1"/>
    <x v="11"/>
    <x v="120"/>
    <x v="33"/>
    <x v="2"/>
    <x v="6"/>
    <x v="292"/>
    <n v="24.56"/>
    <n v="2"/>
    <n v="6.88"/>
  </r>
  <r>
    <d v="2015-12-07T00:00:00"/>
    <x v="1"/>
    <x v="11"/>
    <x v="154"/>
    <x v="3"/>
    <x v="1"/>
    <x v="1"/>
    <x v="346"/>
    <n v="383.61"/>
    <n v="9"/>
    <n v="-5.48"/>
  </r>
  <r>
    <d v="2015-12-07T00:00:00"/>
    <x v="1"/>
    <x v="11"/>
    <x v="154"/>
    <x v="3"/>
    <x v="0"/>
    <x v="2"/>
    <x v="591"/>
    <n v="148.47999999999999"/>
    <n v="2"/>
    <n v="16.7"/>
  </r>
  <r>
    <d v="2015-12-07T00:00:00"/>
    <x v="1"/>
    <x v="11"/>
    <x v="154"/>
    <x v="3"/>
    <x v="0"/>
    <x v="2"/>
    <x v="1033"/>
    <n v="537.54"/>
    <n v="7"/>
    <n v="53.75"/>
  </r>
  <r>
    <d v="2015-12-07T00:00:00"/>
    <x v="1"/>
    <x v="11"/>
    <x v="154"/>
    <x v="3"/>
    <x v="2"/>
    <x v="9"/>
    <x v="517"/>
    <n v="1.93"/>
    <n v="2"/>
    <n v="-2.99"/>
  </r>
  <r>
    <d v="2015-12-07T00:00:00"/>
    <x v="1"/>
    <x v="11"/>
    <x v="154"/>
    <x v="3"/>
    <x v="2"/>
    <x v="11"/>
    <x v="395"/>
    <n v="6.91"/>
    <n v="3"/>
    <n v="0.69"/>
  </r>
  <r>
    <d v="2015-12-07T00:00:00"/>
    <x v="1"/>
    <x v="11"/>
    <x v="154"/>
    <x v="3"/>
    <x v="1"/>
    <x v="5"/>
    <x v="62"/>
    <n v="7.76"/>
    <n v="1"/>
    <n v="-2.13"/>
  </r>
  <r>
    <d v="2015-12-07T00:00:00"/>
    <x v="1"/>
    <x v="11"/>
    <x v="154"/>
    <x v="3"/>
    <x v="0"/>
    <x v="2"/>
    <x v="1034"/>
    <n v="659.17"/>
    <n v="4"/>
    <n v="49.44"/>
  </r>
  <r>
    <d v="2015-12-07T00:00:00"/>
    <x v="1"/>
    <x v="11"/>
    <x v="470"/>
    <x v="4"/>
    <x v="0"/>
    <x v="2"/>
    <x v="1033"/>
    <n v="307.17"/>
    <n v="4"/>
    <n v="30.72"/>
  </r>
  <r>
    <d v="2015-12-09T00:00:00"/>
    <x v="1"/>
    <x v="11"/>
    <x v="275"/>
    <x v="2"/>
    <x v="0"/>
    <x v="12"/>
    <x v="1035"/>
    <n v="479.98"/>
    <n v="2"/>
    <n v="60"/>
  </r>
  <r>
    <d v="2015-12-09T00:00:00"/>
    <x v="1"/>
    <x v="11"/>
    <x v="275"/>
    <x v="2"/>
    <x v="2"/>
    <x v="8"/>
    <x v="1036"/>
    <n v="12.6"/>
    <n v="4"/>
    <n v="6.05"/>
  </r>
  <r>
    <d v="2015-12-09T00:00:00"/>
    <x v="1"/>
    <x v="11"/>
    <x v="214"/>
    <x v="2"/>
    <x v="2"/>
    <x v="11"/>
    <x v="251"/>
    <n v="9.26"/>
    <n v="2"/>
    <n v="3.06"/>
  </r>
  <r>
    <d v="2015-12-09T00:00:00"/>
    <x v="1"/>
    <x v="11"/>
    <x v="214"/>
    <x v="2"/>
    <x v="2"/>
    <x v="6"/>
    <x v="883"/>
    <n v="105.98"/>
    <n v="2"/>
    <n v="4.24"/>
  </r>
  <r>
    <d v="2015-12-09T00:00:00"/>
    <x v="1"/>
    <x v="11"/>
    <x v="214"/>
    <x v="2"/>
    <x v="2"/>
    <x v="4"/>
    <x v="963"/>
    <n v="1.24"/>
    <n v="1"/>
    <n v="0.57999999999999996"/>
  </r>
  <r>
    <d v="2015-12-09T00:00:00"/>
    <x v="1"/>
    <x v="11"/>
    <x v="214"/>
    <x v="2"/>
    <x v="2"/>
    <x v="8"/>
    <x v="969"/>
    <n v="20.7"/>
    <n v="2"/>
    <n v="9.94"/>
  </r>
  <r>
    <d v="2015-12-09T00:00:00"/>
    <x v="1"/>
    <x v="11"/>
    <x v="214"/>
    <x v="2"/>
    <x v="2"/>
    <x v="3"/>
    <x v="1037"/>
    <n v="28.9"/>
    <n v="5"/>
    <n v="14.16"/>
  </r>
  <r>
    <d v="2015-12-09T00:00:00"/>
    <x v="1"/>
    <x v="11"/>
    <x v="214"/>
    <x v="2"/>
    <x v="2"/>
    <x v="13"/>
    <x v="1038"/>
    <n v="27.18"/>
    <n v="1"/>
    <n v="12.77"/>
  </r>
  <r>
    <d v="2015-12-09T00:00:00"/>
    <x v="1"/>
    <x v="11"/>
    <x v="509"/>
    <x v="1"/>
    <x v="0"/>
    <x v="0"/>
    <x v="423"/>
    <n v="21.98"/>
    <n v="2"/>
    <n v="8.57"/>
  </r>
  <r>
    <d v="2015-12-10T00:00:00"/>
    <x v="1"/>
    <x v="11"/>
    <x v="110"/>
    <x v="2"/>
    <x v="1"/>
    <x v="16"/>
    <x v="1039"/>
    <n v="899.14"/>
    <n v="4"/>
    <n v="112.39"/>
  </r>
  <r>
    <d v="2015-12-10T00:00:00"/>
    <x v="1"/>
    <x v="11"/>
    <x v="110"/>
    <x v="2"/>
    <x v="0"/>
    <x v="2"/>
    <x v="111"/>
    <n v="71.760000000000005"/>
    <n v="6"/>
    <n v="20.09"/>
  </r>
  <r>
    <d v="2015-12-10T00:00:00"/>
    <x v="1"/>
    <x v="11"/>
    <x v="110"/>
    <x v="2"/>
    <x v="2"/>
    <x v="3"/>
    <x v="18"/>
    <n v="51.84"/>
    <n v="8"/>
    <n v="24.88"/>
  </r>
  <r>
    <d v="2015-12-10T00:00:00"/>
    <x v="1"/>
    <x v="11"/>
    <x v="110"/>
    <x v="2"/>
    <x v="1"/>
    <x v="16"/>
    <x v="596"/>
    <n v="626.35"/>
    <n v="3"/>
    <n v="46.98"/>
  </r>
  <r>
    <d v="2015-12-10T00:00:00"/>
    <x v="1"/>
    <x v="11"/>
    <x v="110"/>
    <x v="2"/>
    <x v="2"/>
    <x v="11"/>
    <x v="1040"/>
    <n v="19.899999999999999"/>
    <n v="5"/>
    <n v="6.57"/>
  </r>
  <r>
    <d v="2015-12-10T00:00:00"/>
    <x v="1"/>
    <x v="11"/>
    <x v="510"/>
    <x v="2"/>
    <x v="1"/>
    <x v="7"/>
    <x v="278"/>
    <n v="209.67"/>
    <n v="1"/>
    <n v="-13.98"/>
  </r>
  <r>
    <d v="2015-12-10T00:00:00"/>
    <x v="1"/>
    <x v="11"/>
    <x v="27"/>
    <x v="33"/>
    <x v="0"/>
    <x v="2"/>
    <x v="72"/>
    <n v="135.72"/>
    <n v="3"/>
    <n v="35.29"/>
  </r>
  <r>
    <d v="2015-12-10T00:00:00"/>
    <x v="1"/>
    <x v="11"/>
    <x v="27"/>
    <x v="33"/>
    <x v="2"/>
    <x v="9"/>
    <x v="998"/>
    <n v="12.56"/>
    <n v="2"/>
    <n v="5.65"/>
  </r>
  <r>
    <d v="2015-12-10T00:00:00"/>
    <x v="1"/>
    <x v="11"/>
    <x v="27"/>
    <x v="33"/>
    <x v="0"/>
    <x v="2"/>
    <x v="117"/>
    <n v="263.95999999999998"/>
    <n v="4"/>
    <n v="71.27"/>
  </r>
  <r>
    <d v="2015-12-10T00:00:00"/>
    <x v="1"/>
    <x v="11"/>
    <x v="269"/>
    <x v="1"/>
    <x v="0"/>
    <x v="0"/>
    <x v="107"/>
    <n v="17.899999999999999"/>
    <n v="2"/>
    <n v="3.4"/>
  </r>
  <r>
    <d v="2015-12-10T00:00:00"/>
    <x v="1"/>
    <x v="11"/>
    <x v="269"/>
    <x v="1"/>
    <x v="2"/>
    <x v="6"/>
    <x v="351"/>
    <n v="81.96"/>
    <n v="2"/>
    <n v="0"/>
  </r>
  <r>
    <d v="2015-12-11T00:00:00"/>
    <x v="1"/>
    <x v="11"/>
    <x v="511"/>
    <x v="5"/>
    <x v="2"/>
    <x v="3"/>
    <x v="253"/>
    <n v="15.7"/>
    <n v="5"/>
    <n v="7.07"/>
  </r>
  <r>
    <d v="2015-12-11T00:00:00"/>
    <x v="1"/>
    <x v="11"/>
    <x v="42"/>
    <x v="11"/>
    <x v="2"/>
    <x v="11"/>
    <x v="723"/>
    <n v="11.76"/>
    <n v="5"/>
    <n v="1.32"/>
  </r>
  <r>
    <d v="2015-12-11T00:00:00"/>
    <x v="1"/>
    <x v="11"/>
    <x v="42"/>
    <x v="11"/>
    <x v="2"/>
    <x v="9"/>
    <x v="469"/>
    <n v="5.24"/>
    <n v="2"/>
    <n v="-4.0199999999999996"/>
  </r>
  <r>
    <d v="2015-12-11T00:00:00"/>
    <x v="1"/>
    <x v="11"/>
    <x v="42"/>
    <x v="11"/>
    <x v="2"/>
    <x v="9"/>
    <x v="839"/>
    <n v="4.66"/>
    <n v="3"/>
    <n v="-3.73"/>
  </r>
  <r>
    <d v="2015-12-11T00:00:00"/>
    <x v="1"/>
    <x v="11"/>
    <x v="42"/>
    <x v="11"/>
    <x v="1"/>
    <x v="1"/>
    <x v="222"/>
    <n v="523.91999999999996"/>
    <n v="5"/>
    <n v="-72.040000000000006"/>
  </r>
  <r>
    <d v="2015-12-11T00:00:00"/>
    <x v="1"/>
    <x v="11"/>
    <x v="42"/>
    <x v="11"/>
    <x v="0"/>
    <x v="2"/>
    <x v="900"/>
    <n v="100.79"/>
    <n v="1"/>
    <n v="10.08"/>
  </r>
  <r>
    <d v="2015-12-11T00:00:00"/>
    <x v="1"/>
    <x v="11"/>
    <x v="42"/>
    <x v="11"/>
    <x v="1"/>
    <x v="1"/>
    <x v="346"/>
    <n v="146.13999999999999"/>
    <n v="3"/>
    <n v="16.440000000000001"/>
  </r>
  <r>
    <d v="2015-12-11T00:00:00"/>
    <x v="1"/>
    <x v="11"/>
    <x v="468"/>
    <x v="4"/>
    <x v="2"/>
    <x v="6"/>
    <x v="348"/>
    <n v="64.78"/>
    <n v="1"/>
    <n v="-14.58"/>
  </r>
  <r>
    <d v="2015-12-11T00:00:00"/>
    <x v="1"/>
    <x v="11"/>
    <x v="468"/>
    <x v="4"/>
    <x v="2"/>
    <x v="3"/>
    <x v="244"/>
    <n v="15.55"/>
    <n v="3"/>
    <n v="5.64"/>
  </r>
  <r>
    <d v="2015-12-11T00:00:00"/>
    <x v="1"/>
    <x v="11"/>
    <x v="468"/>
    <x v="4"/>
    <x v="2"/>
    <x v="13"/>
    <x v="1041"/>
    <n v="223.89"/>
    <n v="7"/>
    <n v="69.97"/>
  </r>
  <r>
    <d v="2015-12-11T00:00:00"/>
    <x v="1"/>
    <x v="11"/>
    <x v="512"/>
    <x v="2"/>
    <x v="2"/>
    <x v="13"/>
    <x v="73"/>
    <n v="15.56"/>
    <n v="2"/>
    <n v="7.31"/>
  </r>
  <r>
    <d v="2015-12-12T00:00:00"/>
    <x v="1"/>
    <x v="11"/>
    <x v="10"/>
    <x v="5"/>
    <x v="1"/>
    <x v="1"/>
    <x v="362"/>
    <n v="348.93"/>
    <n v="2"/>
    <n v="34.89"/>
  </r>
  <r>
    <d v="2015-12-12T00:00:00"/>
    <x v="1"/>
    <x v="11"/>
    <x v="194"/>
    <x v="5"/>
    <x v="2"/>
    <x v="4"/>
    <x v="44"/>
    <n v="7.86"/>
    <n v="2"/>
    <n v="3.62"/>
  </r>
  <r>
    <d v="2015-12-12T00:00:00"/>
    <x v="1"/>
    <x v="11"/>
    <x v="194"/>
    <x v="5"/>
    <x v="2"/>
    <x v="9"/>
    <x v="1042"/>
    <n v="24.45"/>
    <n v="2"/>
    <n v="8.86"/>
  </r>
  <r>
    <d v="2015-12-12T00:00:00"/>
    <x v="1"/>
    <x v="11"/>
    <x v="328"/>
    <x v="24"/>
    <x v="2"/>
    <x v="11"/>
    <x v="304"/>
    <n v="8.2200000000000006"/>
    <n v="3"/>
    <n v="2.2200000000000002"/>
  </r>
  <r>
    <d v="2015-12-12T00:00:00"/>
    <x v="1"/>
    <x v="11"/>
    <x v="155"/>
    <x v="4"/>
    <x v="0"/>
    <x v="0"/>
    <x v="962"/>
    <n v="22.37"/>
    <n v="4"/>
    <n v="6.43"/>
  </r>
  <r>
    <d v="2015-12-12T00:00:00"/>
    <x v="1"/>
    <x v="11"/>
    <x v="175"/>
    <x v="5"/>
    <x v="2"/>
    <x v="11"/>
    <x v="1043"/>
    <n v="2.21"/>
    <n v="1"/>
    <n v="0.6"/>
  </r>
  <r>
    <d v="2015-12-12T00:00:00"/>
    <x v="1"/>
    <x v="11"/>
    <x v="175"/>
    <x v="5"/>
    <x v="2"/>
    <x v="13"/>
    <x v="518"/>
    <n v="15.52"/>
    <n v="4"/>
    <n v="7.45"/>
  </r>
  <r>
    <d v="2015-12-12T00:00:00"/>
    <x v="1"/>
    <x v="11"/>
    <x v="175"/>
    <x v="5"/>
    <x v="2"/>
    <x v="3"/>
    <x v="1044"/>
    <n v="36.44"/>
    <n v="4"/>
    <n v="16.399999999999999"/>
  </r>
  <r>
    <d v="2015-12-12T00:00:00"/>
    <x v="1"/>
    <x v="11"/>
    <x v="454"/>
    <x v="5"/>
    <x v="1"/>
    <x v="5"/>
    <x v="1045"/>
    <n v="166.5"/>
    <n v="3"/>
    <n v="21.65"/>
  </r>
  <r>
    <d v="2015-12-12T00:00:00"/>
    <x v="1"/>
    <x v="11"/>
    <x v="454"/>
    <x v="5"/>
    <x v="2"/>
    <x v="6"/>
    <x v="341"/>
    <n v="360.38"/>
    <n v="2"/>
    <n v="93.7"/>
  </r>
  <r>
    <d v="2015-12-12T00:00:00"/>
    <x v="1"/>
    <x v="11"/>
    <x v="513"/>
    <x v="14"/>
    <x v="2"/>
    <x v="3"/>
    <x v="1046"/>
    <n v="32.4"/>
    <n v="5"/>
    <n v="15.88"/>
  </r>
  <r>
    <d v="2015-12-12T00:00:00"/>
    <x v="1"/>
    <x v="11"/>
    <x v="513"/>
    <x v="14"/>
    <x v="2"/>
    <x v="3"/>
    <x v="31"/>
    <n v="97.88"/>
    <n v="2"/>
    <n v="48.94"/>
  </r>
  <r>
    <d v="2015-12-12T00:00:00"/>
    <x v="1"/>
    <x v="11"/>
    <x v="293"/>
    <x v="5"/>
    <x v="0"/>
    <x v="0"/>
    <x v="196"/>
    <n v="299.94"/>
    <n v="6"/>
    <n v="128.97"/>
  </r>
  <r>
    <d v="2015-12-12T00:00:00"/>
    <x v="1"/>
    <x v="11"/>
    <x v="293"/>
    <x v="5"/>
    <x v="2"/>
    <x v="15"/>
    <x v="462"/>
    <n v="25.76"/>
    <n v="7"/>
    <n v="0.52"/>
  </r>
  <r>
    <d v="2016-01-02T00:00:00"/>
    <x v="2"/>
    <x v="0"/>
    <x v="182"/>
    <x v="20"/>
    <x v="2"/>
    <x v="6"/>
    <x v="390"/>
    <n v="56.45"/>
    <n v="5"/>
    <n v="14.68"/>
  </r>
  <r>
    <d v="2016-01-02T00:00:00"/>
    <x v="2"/>
    <x v="0"/>
    <x v="24"/>
    <x v="5"/>
    <x v="2"/>
    <x v="3"/>
    <x v="987"/>
    <n v="105.52"/>
    <n v="4"/>
    <n v="48.54"/>
  </r>
  <r>
    <d v="2016-01-03T00:00:00"/>
    <x v="2"/>
    <x v="0"/>
    <x v="293"/>
    <x v="2"/>
    <x v="1"/>
    <x v="7"/>
    <x v="859"/>
    <n v="836.59"/>
    <n v="8"/>
    <n v="-264.92"/>
  </r>
  <r>
    <d v="2016-01-03T00:00:00"/>
    <x v="2"/>
    <x v="0"/>
    <x v="293"/>
    <x v="2"/>
    <x v="2"/>
    <x v="3"/>
    <x v="52"/>
    <n v="26.38"/>
    <n v="1"/>
    <n v="12.13"/>
  </r>
  <r>
    <d v="2016-01-03T00:00:00"/>
    <x v="2"/>
    <x v="0"/>
    <x v="293"/>
    <x v="2"/>
    <x v="2"/>
    <x v="6"/>
    <x v="115"/>
    <n v="362.92"/>
    <n v="2"/>
    <n v="105.25"/>
  </r>
  <r>
    <d v="2016-01-03T00:00:00"/>
    <x v="2"/>
    <x v="0"/>
    <x v="293"/>
    <x v="2"/>
    <x v="0"/>
    <x v="14"/>
    <x v="1047"/>
    <n v="4899.93"/>
    <n v="7"/>
    <n v="2400.9699999999998"/>
  </r>
  <r>
    <d v="2016-01-03T00:00:00"/>
    <x v="2"/>
    <x v="0"/>
    <x v="67"/>
    <x v="15"/>
    <x v="0"/>
    <x v="2"/>
    <x v="1048"/>
    <n v="159.97999999999999"/>
    <n v="2"/>
    <n v="14"/>
  </r>
  <r>
    <d v="2016-01-04T00:00:00"/>
    <x v="2"/>
    <x v="0"/>
    <x v="514"/>
    <x v="2"/>
    <x v="2"/>
    <x v="11"/>
    <x v="237"/>
    <n v="59.52"/>
    <n v="3"/>
    <n v="15.48"/>
  </r>
  <r>
    <d v="2016-01-04T00:00:00"/>
    <x v="2"/>
    <x v="0"/>
    <x v="514"/>
    <x v="2"/>
    <x v="2"/>
    <x v="6"/>
    <x v="8"/>
    <n v="161.94"/>
    <n v="3"/>
    <n v="9.7200000000000006"/>
  </r>
  <r>
    <d v="2016-01-04T00:00:00"/>
    <x v="2"/>
    <x v="0"/>
    <x v="514"/>
    <x v="2"/>
    <x v="2"/>
    <x v="11"/>
    <x v="461"/>
    <n v="263.88"/>
    <n v="6"/>
    <n v="71.25"/>
  </r>
  <r>
    <d v="2016-01-04T00:00:00"/>
    <x v="2"/>
    <x v="0"/>
    <x v="514"/>
    <x v="2"/>
    <x v="2"/>
    <x v="11"/>
    <x v="593"/>
    <n v="30.48"/>
    <n v="3"/>
    <n v="7.92"/>
  </r>
  <r>
    <d v="2016-01-04T00:00:00"/>
    <x v="2"/>
    <x v="0"/>
    <x v="514"/>
    <x v="2"/>
    <x v="2"/>
    <x v="11"/>
    <x v="1049"/>
    <n v="9.84"/>
    <n v="3"/>
    <n v="2.85"/>
  </r>
  <r>
    <d v="2016-01-04T00:00:00"/>
    <x v="2"/>
    <x v="0"/>
    <x v="514"/>
    <x v="2"/>
    <x v="0"/>
    <x v="2"/>
    <x v="1050"/>
    <n v="35.119999999999997"/>
    <n v="4"/>
    <n v="9.1300000000000008"/>
  </r>
  <r>
    <d v="2016-01-04T00:00:00"/>
    <x v="2"/>
    <x v="0"/>
    <x v="358"/>
    <x v="23"/>
    <x v="2"/>
    <x v="4"/>
    <x v="44"/>
    <n v="31.56"/>
    <n v="5"/>
    <n v="9.86"/>
  </r>
  <r>
    <d v="2016-01-04T00:00:00"/>
    <x v="2"/>
    <x v="0"/>
    <x v="358"/>
    <x v="23"/>
    <x v="2"/>
    <x v="10"/>
    <x v="1051"/>
    <n v="30.14"/>
    <n v="2"/>
    <n v="3.01"/>
  </r>
  <r>
    <d v="2016-01-04T00:00:00"/>
    <x v="2"/>
    <x v="0"/>
    <x v="515"/>
    <x v="2"/>
    <x v="2"/>
    <x v="11"/>
    <x v="1052"/>
    <n v="88.04"/>
    <n v="4"/>
    <n v="22.89"/>
  </r>
  <r>
    <d v="2016-01-04T00:00:00"/>
    <x v="2"/>
    <x v="0"/>
    <x v="228"/>
    <x v="2"/>
    <x v="2"/>
    <x v="8"/>
    <x v="1053"/>
    <n v="20.7"/>
    <n v="2"/>
    <n v="9.94"/>
  </r>
  <r>
    <d v="2016-01-04T00:00:00"/>
    <x v="2"/>
    <x v="0"/>
    <x v="228"/>
    <x v="2"/>
    <x v="2"/>
    <x v="15"/>
    <x v="602"/>
    <n v="10.95"/>
    <n v="3"/>
    <n v="3.29"/>
  </r>
  <r>
    <d v="2016-01-04T00:00:00"/>
    <x v="2"/>
    <x v="0"/>
    <x v="228"/>
    <x v="2"/>
    <x v="2"/>
    <x v="9"/>
    <x v="881"/>
    <n v="14.35"/>
    <n v="3"/>
    <n v="4.66"/>
  </r>
  <r>
    <d v="2016-01-04T00:00:00"/>
    <x v="2"/>
    <x v="0"/>
    <x v="201"/>
    <x v="2"/>
    <x v="1"/>
    <x v="1"/>
    <x v="429"/>
    <n v="1317.49"/>
    <n v="6"/>
    <n v="292.77999999999997"/>
  </r>
  <r>
    <d v="2016-01-04T00:00:00"/>
    <x v="2"/>
    <x v="0"/>
    <x v="201"/>
    <x v="2"/>
    <x v="2"/>
    <x v="15"/>
    <x v="462"/>
    <n v="63.84"/>
    <n v="8"/>
    <n v="18.510000000000002"/>
  </r>
  <r>
    <d v="2016-01-04T00:00:00"/>
    <x v="2"/>
    <x v="0"/>
    <x v="201"/>
    <x v="2"/>
    <x v="2"/>
    <x v="9"/>
    <x v="194"/>
    <n v="3.59"/>
    <n v="1"/>
    <n v="1.1200000000000001"/>
  </r>
  <r>
    <d v="2016-01-04T00:00:00"/>
    <x v="2"/>
    <x v="0"/>
    <x v="516"/>
    <x v="19"/>
    <x v="1"/>
    <x v="5"/>
    <x v="1054"/>
    <n v="7.04"/>
    <n v="4"/>
    <n v="3.1"/>
  </r>
  <r>
    <d v="2016-01-04T00:00:00"/>
    <x v="2"/>
    <x v="0"/>
    <x v="517"/>
    <x v="0"/>
    <x v="0"/>
    <x v="2"/>
    <x v="1055"/>
    <n v="12.99"/>
    <n v="1"/>
    <n v="0.26"/>
  </r>
  <r>
    <d v="2016-01-05T00:00:00"/>
    <x v="2"/>
    <x v="0"/>
    <x v="518"/>
    <x v="26"/>
    <x v="2"/>
    <x v="8"/>
    <x v="108"/>
    <n v="3.98"/>
    <n v="1"/>
    <n v="1.29"/>
  </r>
  <r>
    <d v="2016-01-05T00:00:00"/>
    <x v="2"/>
    <x v="0"/>
    <x v="518"/>
    <x v="26"/>
    <x v="1"/>
    <x v="7"/>
    <x v="464"/>
    <n v="370.62"/>
    <n v="3"/>
    <n v="-142.07"/>
  </r>
  <r>
    <d v="2016-01-05T00:00:00"/>
    <x v="2"/>
    <x v="0"/>
    <x v="518"/>
    <x v="26"/>
    <x v="2"/>
    <x v="9"/>
    <x v="570"/>
    <n v="2.74"/>
    <n v="2"/>
    <n v="-2.0099999999999998"/>
  </r>
  <r>
    <d v="2016-01-05T00:00:00"/>
    <x v="2"/>
    <x v="0"/>
    <x v="519"/>
    <x v="9"/>
    <x v="2"/>
    <x v="3"/>
    <x v="1056"/>
    <n v="109.92"/>
    <n v="2"/>
    <n v="53.86"/>
  </r>
  <r>
    <d v="2016-01-05T00:00:00"/>
    <x v="2"/>
    <x v="0"/>
    <x v="519"/>
    <x v="9"/>
    <x v="2"/>
    <x v="3"/>
    <x v="1057"/>
    <n v="19.440000000000001"/>
    <n v="3"/>
    <n v="9.33"/>
  </r>
  <r>
    <d v="2016-01-05T00:00:00"/>
    <x v="2"/>
    <x v="0"/>
    <x v="519"/>
    <x v="9"/>
    <x v="2"/>
    <x v="11"/>
    <x v="90"/>
    <n v="11.16"/>
    <n v="2"/>
    <n v="4.3499999999999996"/>
  </r>
  <r>
    <d v="2016-01-07T00:00:00"/>
    <x v="2"/>
    <x v="0"/>
    <x v="520"/>
    <x v="29"/>
    <x v="2"/>
    <x v="9"/>
    <x v="863"/>
    <n v="14.2"/>
    <n v="2"/>
    <n v="6.53"/>
  </r>
  <r>
    <d v="2016-01-07T00:00:00"/>
    <x v="2"/>
    <x v="0"/>
    <x v="520"/>
    <x v="29"/>
    <x v="2"/>
    <x v="3"/>
    <x v="486"/>
    <n v="12.96"/>
    <n v="2"/>
    <n v="6.22"/>
  </r>
  <r>
    <d v="2016-01-07T00:00:00"/>
    <x v="2"/>
    <x v="0"/>
    <x v="520"/>
    <x v="29"/>
    <x v="2"/>
    <x v="9"/>
    <x v="1058"/>
    <n v="58.34"/>
    <n v="2"/>
    <n v="28"/>
  </r>
  <r>
    <d v="2016-01-07T00:00:00"/>
    <x v="2"/>
    <x v="0"/>
    <x v="429"/>
    <x v="21"/>
    <x v="0"/>
    <x v="12"/>
    <x v="1035"/>
    <n v="1499.95"/>
    <n v="5"/>
    <n v="449.99"/>
  </r>
  <r>
    <d v="2016-01-07T00:00:00"/>
    <x v="2"/>
    <x v="0"/>
    <x v="411"/>
    <x v="2"/>
    <x v="2"/>
    <x v="8"/>
    <x v="1059"/>
    <n v="30.53"/>
    <n v="1"/>
    <n v="14.04"/>
  </r>
  <r>
    <d v="2016-01-07T00:00:00"/>
    <x v="2"/>
    <x v="0"/>
    <x v="411"/>
    <x v="2"/>
    <x v="0"/>
    <x v="0"/>
    <x v="1060"/>
    <n v="30.84"/>
    <n v="3"/>
    <n v="6.17"/>
  </r>
  <r>
    <d v="2016-01-07T00:00:00"/>
    <x v="2"/>
    <x v="0"/>
    <x v="411"/>
    <x v="2"/>
    <x v="2"/>
    <x v="3"/>
    <x v="1061"/>
    <n v="75.06"/>
    <n v="9"/>
    <n v="33.78"/>
  </r>
  <r>
    <d v="2016-01-07T00:00:00"/>
    <x v="2"/>
    <x v="0"/>
    <x v="48"/>
    <x v="1"/>
    <x v="2"/>
    <x v="9"/>
    <x v="14"/>
    <n v="2.5"/>
    <n v="1"/>
    <n v="0.9"/>
  </r>
  <r>
    <d v="2016-01-08T00:00:00"/>
    <x v="2"/>
    <x v="0"/>
    <x v="521"/>
    <x v="4"/>
    <x v="2"/>
    <x v="3"/>
    <x v="52"/>
    <n v="19.649999999999999"/>
    <n v="2"/>
    <n v="6.63"/>
  </r>
  <r>
    <d v="2016-01-08T00:00:00"/>
    <x v="2"/>
    <x v="0"/>
    <x v="238"/>
    <x v="5"/>
    <x v="0"/>
    <x v="2"/>
    <x v="1062"/>
    <n v="1039.73"/>
    <n v="2"/>
    <n v="90.98"/>
  </r>
  <r>
    <d v="2016-01-08T00:00:00"/>
    <x v="2"/>
    <x v="0"/>
    <x v="238"/>
    <x v="5"/>
    <x v="2"/>
    <x v="10"/>
    <x v="281"/>
    <n v="45.96"/>
    <n v="2"/>
    <n v="13.79"/>
  </r>
  <r>
    <d v="2016-01-08T00:00:00"/>
    <x v="2"/>
    <x v="0"/>
    <x v="484"/>
    <x v="13"/>
    <x v="1"/>
    <x v="5"/>
    <x v="1063"/>
    <n v="19.309999999999999"/>
    <n v="2"/>
    <n v="3.14"/>
  </r>
  <r>
    <d v="2016-01-09T00:00:00"/>
    <x v="2"/>
    <x v="0"/>
    <x v="522"/>
    <x v="2"/>
    <x v="0"/>
    <x v="0"/>
    <x v="1064"/>
    <n v="6.79"/>
    <n v="1"/>
    <n v="2.31"/>
  </r>
  <r>
    <d v="2016-01-09T00:00:00"/>
    <x v="2"/>
    <x v="0"/>
    <x v="522"/>
    <x v="2"/>
    <x v="2"/>
    <x v="3"/>
    <x v="569"/>
    <n v="24.56"/>
    <n v="2"/>
    <n v="11.54"/>
  </r>
  <r>
    <d v="2016-01-09T00:00:00"/>
    <x v="2"/>
    <x v="0"/>
    <x v="522"/>
    <x v="2"/>
    <x v="2"/>
    <x v="9"/>
    <x v="835"/>
    <n v="3.05"/>
    <n v="1"/>
    <n v="1.07"/>
  </r>
  <r>
    <d v="2016-01-09T00:00:00"/>
    <x v="2"/>
    <x v="0"/>
    <x v="522"/>
    <x v="2"/>
    <x v="2"/>
    <x v="3"/>
    <x v="569"/>
    <n v="49.12"/>
    <n v="4"/>
    <n v="23.09"/>
  </r>
  <r>
    <d v="2016-01-09T00:00:00"/>
    <x v="2"/>
    <x v="0"/>
    <x v="522"/>
    <x v="2"/>
    <x v="2"/>
    <x v="9"/>
    <x v="1065"/>
    <n v="4355.17"/>
    <n v="4"/>
    <n v="1415.43"/>
  </r>
  <r>
    <d v="2016-01-09T00:00:00"/>
    <x v="2"/>
    <x v="0"/>
    <x v="523"/>
    <x v="5"/>
    <x v="2"/>
    <x v="13"/>
    <x v="741"/>
    <n v="21.88"/>
    <n v="2"/>
    <n v="10.94"/>
  </r>
  <r>
    <d v="2016-01-09T00:00:00"/>
    <x v="2"/>
    <x v="0"/>
    <x v="373"/>
    <x v="13"/>
    <x v="2"/>
    <x v="3"/>
    <x v="1066"/>
    <n v="30.48"/>
    <n v="6"/>
    <n v="9.91"/>
  </r>
  <r>
    <d v="2016-01-09T00:00:00"/>
    <x v="2"/>
    <x v="0"/>
    <x v="373"/>
    <x v="13"/>
    <x v="0"/>
    <x v="2"/>
    <x v="1067"/>
    <n v="23.99"/>
    <n v="2"/>
    <n v="-4.8"/>
  </r>
  <r>
    <d v="2016-01-09T00:00:00"/>
    <x v="2"/>
    <x v="0"/>
    <x v="373"/>
    <x v="13"/>
    <x v="2"/>
    <x v="4"/>
    <x v="44"/>
    <n v="16.690000000000001"/>
    <n v="7"/>
    <n v="5.42"/>
  </r>
  <r>
    <d v="2016-01-09T00:00:00"/>
    <x v="2"/>
    <x v="0"/>
    <x v="233"/>
    <x v="2"/>
    <x v="0"/>
    <x v="0"/>
    <x v="0"/>
    <n v="468.9"/>
    <n v="6"/>
    <n v="206.32"/>
  </r>
  <r>
    <d v="2016-01-09T00:00:00"/>
    <x v="2"/>
    <x v="0"/>
    <x v="233"/>
    <x v="2"/>
    <x v="0"/>
    <x v="0"/>
    <x v="559"/>
    <n v="72.48"/>
    <n v="2"/>
    <n v="30.44"/>
  </r>
  <r>
    <d v="2016-01-09T00:00:00"/>
    <x v="2"/>
    <x v="0"/>
    <x v="233"/>
    <x v="2"/>
    <x v="2"/>
    <x v="15"/>
    <x v="602"/>
    <n v="10.95"/>
    <n v="3"/>
    <n v="3.29"/>
  </r>
  <r>
    <d v="2016-01-09T00:00:00"/>
    <x v="2"/>
    <x v="0"/>
    <x v="233"/>
    <x v="2"/>
    <x v="1"/>
    <x v="5"/>
    <x v="343"/>
    <n v="191.82"/>
    <n v="3"/>
    <n v="61.38"/>
  </r>
  <r>
    <d v="2016-01-09T00:00:00"/>
    <x v="2"/>
    <x v="0"/>
    <x v="313"/>
    <x v="10"/>
    <x v="2"/>
    <x v="9"/>
    <x v="544"/>
    <n v="24.1"/>
    <n v="5"/>
    <n v="11.09"/>
  </r>
  <r>
    <d v="2016-01-09T00:00:00"/>
    <x v="2"/>
    <x v="0"/>
    <x v="313"/>
    <x v="10"/>
    <x v="0"/>
    <x v="2"/>
    <x v="1050"/>
    <n v="8.7799999999999994"/>
    <n v="1"/>
    <n v="2.2799999999999998"/>
  </r>
  <r>
    <d v="2016-01-09T00:00:00"/>
    <x v="2"/>
    <x v="0"/>
    <x v="313"/>
    <x v="10"/>
    <x v="2"/>
    <x v="10"/>
    <x v="1068"/>
    <n v="376.74"/>
    <n v="4"/>
    <n v="71.16"/>
  </r>
  <r>
    <d v="2016-01-09T00:00:00"/>
    <x v="2"/>
    <x v="0"/>
    <x v="313"/>
    <x v="10"/>
    <x v="2"/>
    <x v="9"/>
    <x v="712"/>
    <n v="29.52"/>
    <n v="4"/>
    <n v="14.46"/>
  </r>
  <r>
    <d v="2016-01-09T00:00:00"/>
    <x v="2"/>
    <x v="0"/>
    <x v="313"/>
    <x v="10"/>
    <x v="2"/>
    <x v="11"/>
    <x v="1069"/>
    <n v="11.96"/>
    <n v="2"/>
    <n v="2.99"/>
  </r>
  <r>
    <d v="2016-01-09T00:00:00"/>
    <x v="2"/>
    <x v="0"/>
    <x v="313"/>
    <x v="10"/>
    <x v="2"/>
    <x v="9"/>
    <x v="812"/>
    <n v="26.4"/>
    <n v="5"/>
    <n v="12.67"/>
  </r>
  <r>
    <d v="2016-01-09T00:00:00"/>
    <x v="2"/>
    <x v="0"/>
    <x v="524"/>
    <x v="5"/>
    <x v="2"/>
    <x v="13"/>
    <x v="415"/>
    <n v="12.78"/>
    <n v="1"/>
    <n v="5.75"/>
  </r>
  <r>
    <d v="2016-01-10T00:00:00"/>
    <x v="2"/>
    <x v="0"/>
    <x v="525"/>
    <x v="5"/>
    <x v="1"/>
    <x v="1"/>
    <x v="256"/>
    <n v="194.85"/>
    <n v="4"/>
    <n v="12.18"/>
  </r>
  <r>
    <d v="2016-01-10T00:00:00"/>
    <x v="2"/>
    <x v="0"/>
    <x v="116"/>
    <x v="33"/>
    <x v="0"/>
    <x v="2"/>
    <x v="369"/>
    <n v="69.900000000000006"/>
    <n v="2"/>
    <n v="18.87"/>
  </r>
  <r>
    <d v="2016-01-10T00:00:00"/>
    <x v="2"/>
    <x v="0"/>
    <x v="116"/>
    <x v="33"/>
    <x v="1"/>
    <x v="5"/>
    <x v="523"/>
    <n v="41.85"/>
    <n v="5"/>
    <n v="10.88"/>
  </r>
  <r>
    <d v="2016-01-10T00:00:00"/>
    <x v="2"/>
    <x v="0"/>
    <x v="256"/>
    <x v="2"/>
    <x v="1"/>
    <x v="7"/>
    <x v="323"/>
    <n v="330.59"/>
    <n v="1"/>
    <n v="-115.71"/>
  </r>
  <r>
    <d v="2016-01-10T00:00:00"/>
    <x v="2"/>
    <x v="0"/>
    <x v="526"/>
    <x v="4"/>
    <x v="0"/>
    <x v="0"/>
    <x v="639"/>
    <n v="79.510000000000005"/>
    <n v="3"/>
    <n v="20.87"/>
  </r>
  <r>
    <d v="2016-01-10T00:00:00"/>
    <x v="2"/>
    <x v="0"/>
    <x v="526"/>
    <x v="4"/>
    <x v="2"/>
    <x v="3"/>
    <x v="52"/>
    <n v="28.35"/>
    <n v="1"/>
    <n v="9.57"/>
  </r>
  <r>
    <d v="2016-01-10T00:00:00"/>
    <x v="2"/>
    <x v="0"/>
    <x v="283"/>
    <x v="11"/>
    <x v="2"/>
    <x v="9"/>
    <x v="194"/>
    <n v="5.39"/>
    <n v="4"/>
    <n v="-4.49"/>
  </r>
  <r>
    <d v="2016-01-10T00:00:00"/>
    <x v="2"/>
    <x v="0"/>
    <x v="283"/>
    <x v="11"/>
    <x v="2"/>
    <x v="11"/>
    <x v="982"/>
    <n v="30.98"/>
    <n v="8"/>
    <n v="5.03"/>
  </r>
  <r>
    <d v="2016-01-11T00:00:00"/>
    <x v="2"/>
    <x v="0"/>
    <x v="425"/>
    <x v="20"/>
    <x v="0"/>
    <x v="2"/>
    <x v="511"/>
    <n v="21.8"/>
    <n v="2"/>
    <n v="6.1"/>
  </r>
  <r>
    <d v="2016-01-11T00:00:00"/>
    <x v="2"/>
    <x v="0"/>
    <x v="425"/>
    <x v="20"/>
    <x v="2"/>
    <x v="13"/>
    <x v="578"/>
    <n v="251.79"/>
    <n v="3"/>
    <n v="118.34"/>
  </r>
  <r>
    <d v="2016-01-11T00:00:00"/>
    <x v="2"/>
    <x v="0"/>
    <x v="500"/>
    <x v="4"/>
    <x v="2"/>
    <x v="6"/>
    <x v="1070"/>
    <n v="111.67"/>
    <n v="9"/>
    <n v="6.98"/>
  </r>
  <r>
    <d v="2016-01-11T00:00:00"/>
    <x v="2"/>
    <x v="0"/>
    <x v="175"/>
    <x v="3"/>
    <x v="0"/>
    <x v="0"/>
    <x v="218"/>
    <n v="68.11"/>
    <n v="3"/>
    <n v="17.88"/>
  </r>
  <r>
    <d v="2016-01-12T00:00:00"/>
    <x v="2"/>
    <x v="0"/>
    <x v="141"/>
    <x v="7"/>
    <x v="2"/>
    <x v="3"/>
    <x v="1071"/>
    <n v="23.92"/>
    <n v="4"/>
    <n v="11.72"/>
  </r>
  <r>
    <d v="2016-01-12T00:00:00"/>
    <x v="2"/>
    <x v="0"/>
    <x v="527"/>
    <x v="24"/>
    <x v="1"/>
    <x v="1"/>
    <x v="6"/>
    <n v="172.5"/>
    <n v="2"/>
    <n v="51.75"/>
  </r>
  <r>
    <d v="2016-01-12T00:00:00"/>
    <x v="2"/>
    <x v="0"/>
    <x v="527"/>
    <x v="24"/>
    <x v="0"/>
    <x v="2"/>
    <x v="420"/>
    <n v="179.97"/>
    <n v="3"/>
    <n v="44.99"/>
  </r>
  <r>
    <d v="2016-01-12T00:00:00"/>
    <x v="2"/>
    <x v="0"/>
    <x v="209"/>
    <x v="33"/>
    <x v="1"/>
    <x v="5"/>
    <x v="579"/>
    <n v="17.309999999999999"/>
    <n v="3"/>
    <n v="5.19"/>
  </r>
  <r>
    <d v="2016-01-12T00:00:00"/>
    <x v="2"/>
    <x v="0"/>
    <x v="84"/>
    <x v="26"/>
    <x v="2"/>
    <x v="11"/>
    <x v="122"/>
    <n v="4.7"/>
    <n v="2"/>
    <n v="0.41"/>
  </r>
  <r>
    <d v="2016-01-12T00:00:00"/>
    <x v="2"/>
    <x v="0"/>
    <x v="528"/>
    <x v="5"/>
    <x v="1"/>
    <x v="5"/>
    <x v="523"/>
    <n v="16.739999999999998"/>
    <n v="2"/>
    <n v="4.3499999999999996"/>
  </r>
  <r>
    <d v="2016-01-12T00:00:00"/>
    <x v="2"/>
    <x v="0"/>
    <x v="248"/>
    <x v="25"/>
    <x v="2"/>
    <x v="9"/>
    <x v="649"/>
    <n v="88.08"/>
    <n v="6"/>
    <n v="40.520000000000003"/>
  </r>
  <r>
    <d v="2016-01-12T00:00:00"/>
    <x v="2"/>
    <x v="0"/>
    <x v="248"/>
    <x v="25"/>
    <x v="1"/>
    <x v="1"/>
    <x v="536"/>
    <n v="751.92"/>
    <n v="4"/>
    <n v="150.38"/>
  </r>
  <r>
    <d v="2016-01-12T00:00:00"/>
    <x v="2"/>
    <x v="0"/>
    <x v="395"/>
    <x v="12"/>
    <x v="0"/>
    <x v="2"/>
    <x v="182"/>
    <n v="863.93"/>
    <n v="9"/>
    <n v="86.39"/>
  </r>
  <r>
    <d v="2016-01-12T00:00:00"/>
    <x v="2"/>
    <x v="0"/>
    <x v="529"/>
    <x v="4"/>
    <x v="1"/>
    <x v="1"/>
    <x v="404"/>
    <n v="248.43"/>
    <n v="5"/>
    <n v="-17.75"/>
  </r>
  <r>
    <d v="2016-01-12T00:00:00"/>
    <x v="2"/>
    <x v="0"/>
    <x v="529"/>
    <x v="4"/>
    <x v="2"/>
    <x v="10"/>
    <x v="24"/>
    <n v="11.65"/>
    <n v="4"/>
    <n v="-30.87"/>
  </r>
  <r>
    <d v="2016-01-12T00:00:00"/>
    <x v="2"/>
    <x v="0"/>
    <x v="529"/>
    <x v="4"/>
    <x v="1"/>
    <x v="1"/>
    <x v="346"/>
    <n v="85.25"/>
    <n v="2"/>
    <n v="-1.22"/>
  </r>
  <r>
    <d v="2016-01-12T00:00:00"/>
    <x v="2"/>
    <x v="0"/>
    <x v="74"/>
    <x v="6"/>
    <x v="0"/>
    <x v="2"/>
    <x v="790"/>
    <n v="137.94"/>
    <n v="3"/>
    <n v="35.86"/>
  </r>
  <r>
    <d v="2016-01-12T00:00:00"/>
    <x v="2"/>
    <x v="0"/>
    <x v="74"/>
    <x v="6"/>
    <x v="1"/>
    <x v="5"/>
    <x v="1072"/>
    <n v="111.15"/>
    <n v="5"/>
    <n v="48.91"/>
  </r>
  <r>
    <d v="2016-01-12T00:00:00"/>
    <x v="2"/>
    <x v="0"/>
    <x v="74"/>
    <x v="6"/>
    <x v="2"/>
    <x v="10"/>
    <x v="17"/>
    <n v="901.95"/>
    <n v="3"/>
    <n v="297.64"/>
  </r>
  <r>
    <d v="2016-01-12T00:00:00"/>
    <x v="2"/>
    <x v="0"/>
    <x v="74"/>
    <x v="6"/>
    <x v="1"/>
    <x v="7"/>
    <x v="859"/>
    <n v="366.01"/>
    <n v="3"/>
    <n v="-47.06"/>
  </r>
  <r>
    <d v="2016-01-12T00:00:00"/>
    <x v="2"/>
    <x v="0"/>
    <x v="513"/>
    <x v="20"/>
    <x v="2"/>
    <x v="10"/>
    <x v="17"/>
    <n v="2104.5500000000002"/>
    <n v="7"/>
    <n v="694.5"/>
  </r>
  <r>
    <d v="2016-01-12T00:00:00"/>
    <x v="2"/>
    <x v="0"/>
    <x v="513"/>
    <x v="20"/>
    <x v="2"/>
    <x v="15"/>
    <x v="1073"/>
    <n v="40.700000000000003"/>
    <n v="5"/>
    <n v="11.8"/>
  </r>
  <r>
    <d v="2016-01-12T00:00:00"/>
    <x v="2"/>
    <x v="0"/>
    <x v="524"/>
    <x v="5"/>
    <x v="1"/>
    <x v="5"/>
    <x v="1074"/>
    <n v="31.96"/>
    <n v="2"/>
    <n v="1.6"/>
  </r>
  <r>
    <d v="2016-01-12T00:00:00"/>
    <x v="2"/>
    <x v="0"/>
    <x v="524"/>
    <x v="5"/>
    <x v="2"/>
    <x v="3"/>
    <x v="882"/>
    <n v="47.9"/>
    <n v="1"/>
    <n v="22.99"/>
  </r>
  <r>
    <d v="2016-01-12T00:00:00"/>
    <x v="2"/>
    <x v="0"/>
    <x v="524"/>
    <x v="5"/>
    <x v="2"/>
    <x v="6"/>
    <x v="1075"/>
    <n v="1112.94"/>
    <n v="3"/>
    <n v="222.59"/>
  </r>
  <r>
    <d v="2016-01-12T00:00:00"/>
    <x v="2"/>
    <x v="0"/>
    <x v="524"/>
    <x v="5"/>
    <x v="2"/>
    <x v="13"/>
    <x v="522"/>
    <n v="22.92"/>
    <n v="3"/>
    <n v="11.23"/>
  </r>
  <r>
    <d v="2016-01-12T00:00:00"/>
    <x v="2"/>
    <x v="0"/>
    <x v="372"/>
    <x v="5"/>
    <x v="2"/>
    <x v="11"/>
    <x v="894"/>
    <n v="23.04"/>
    <n v="8"/>
    <n v="6.91"/>
  </r>
  <r>
    <d v="2016-02-01T00:00:00"/>
    <x v="2"/>
    <x v="1"/>
    <x v="530"/>
    <x v="24"/>
    <x v="1"/>
    <x v="16"/>
    <x v="1076"/>
    <n v="173.94"/>
    <n v="3"/>
    <n v="38.270000000000003"/>
  </r>
  <r>
    <d v="2016-02-01T00:00:00"/>
    <x v="2"/>
    <x v="1"/>
    <x v="530"/>
    <x v="24"/>
    <x v="0"/>
    <x v="2"/>
    <x v="1077"/>
    <n v="231.98"/>
    <n v="2"/>
    <n v="67.27"/>
  </r>
  <r>
    <d v="2016-02-02T00:00:00"/>
    <x v="2"/>
    <x v="1"/>
    <x v="443"/>
    <x v="2"/>
    <x v="2"/>
    <x v="6"/>
    <x v="973"/>
    <n v="117.96"/>
    <n v="2"/>
    <n v="5.9"/>
  </r>
  <r>
    <d v="2016-02-02T00:00:00"/>
    <x v="2"/>
    <x v="1"/>
    <x v="272"/>
    <x v="20"/>
    <x v="0"/>
    <x v="14"/>
    <x v="1078"/>
    <n v="8749.9500000000007"/>
    <n v="5"/>
    <n v="2799.98"/>
  </r>
  <r>
    <d v="2016-02-02T00:00:00"/>
    <x v="2"/>
    <x v="1"/>
    <x v="272"/>
    <x v="20"/>
    <x v="2"/>
    <x v="9"/>
    <x v="326"/>
    <n v="36.4"/>
    <n v="8"/>
    <n v="18.2"/>
  </r>
  <r>
    <d v="2016-02-02T00:00:00"/>
    <x v="2"/>
    <x v="1"/>
    <x v="272"/>
    <x v="20"/>
    <x v="1"/>
    <x v="5"/>
    <x v="911"/>
    <n v="18.690000000000001"/>
    <n v="7"/>
    <n v="7.1"/>
  </r>
  <r>
    <d v="2016-02-02T00:00:00"/>
    <x v="2"/>
    <x v="1"/>
    <x v="433"/>
    <x v="4"/>
    <x v="1"/>
    <x v="5"/>
    <x v="1079"/>
    <n v="73.78"/>
    <n v="2"/>
    <n v="-77.47"/>
  </r>
  <r>
    <d v="2016-02-04T00:00:00"/>
    <x v="2"/>
    <x v="1"/>
    <x v="231"/>
    <x v="0"/>
    <x v="1"/>
    <x v="1"/>
    <x v="1080"/>
    <n v="1454.9"/>
    <n v="5"/>
    <n v="378.27"/>
  </r>
  <r>
    <d v="2016-02-05T00:00:00"/>
    <x v="2"/>
    <x v="1"/>
    <x v="531"/>
    <x v="4"/>
    <x v="2"/>
    <x v="11"/>
    <x v="657"/>
    <n v="86.35"/>
    <n v="3"/>
    <n v="5.4"/>
  </r>
  <r>
    <d v="2016-02-05T00:00:00"/>
    <x v="2"/>
    <x v="1"/>
    <x v="532"/>
    <x v="2"/>
    <x v="2"/>
    <x v="6"/>
    <x v="1081"/>
    <n v="44.94"/>
    <n v="3"/>
    <n v="12.58"/>
  </r>
  <r>
    <d v="2016-02-05T00:00:00"/>
    <x v="2"/>
    <x v="1"/>
    <x v="532"/>
    <x v="2"/>
    <x v="2"/>
    <x v="9"/>
    <x v="538"/>
    <n v="45.58"/>
    <n v="3"/>
    <n v="15.95"/>
  </r>
  <r>
    <d v="2016-02-05T00:00:00"/>
    <x v="2"/>
    <x v="1"/>
    <x v="533"/>
    <x v="12"/>
    <x v="1"/>
    <x v="1"/>
    <x v="1082"/>
    <n v="187.06"/>
    <n v="9"/>
    <n v="11.69"/>
  </r>
  <r>
    <d v="2016-02-05T00:00:00"/>
    <x v="2"/>
    <x v="1"/>
    <x v="472"/>
    <x v="4"/>
    <x v="2"/>
    <x v="6"/>
    <x v="272"/>
    <n v="18.940000000000001"/>
    <n v="3"/>
    <n v="-3.79"/>
  </r>
  <r>
    <d v="2016-02-05T00:00:00"/>
    <x v="2"/>
    <x v="1"/>
    <x v="472"/>
    <x v="4"/>
    <x v="2"/>
    <x v="6"/>
    <x v="1083"/>
    <n v="12.67"/>
    <n v="3"/>
    <n v="-3.17"/>
  </r>
  <r>
    <d v="2016-02-05T00:00:00"/>
    <x v="2"/>
    <x v="1"/>
    <x v="472"/>
    <x v="4"/>
    <x v="2"/>
    <x v="8"/>
    <x v="1084"/>
    <n v="5.04"/>
    <n v="2"/>
    <n v="1.76"/>
  </r>
  <r>
    <d v="2016-02-05T00:00:00"/>
    <x v="2"/>
    <x v="1"/>
    <x v="191"/>
    <x v="4"/>
    <x v="1"/>
    <x v="1"/>
    <x v="222"/>
    <n v="366.74"/>
    <n v="4"/>
    <n v="-110.02"/>
  </r>
  <r>
    <d v="2016-02-05T00:00:00"/>
    <x v="2"/>
    <x v="1"/>
    <x v="297"/>
    <x v="2"/>
    <x v="1"/>
    <x v="5"/>
    <x v="1085"/>
    <n v="12.56"/>
    <n v="2"/>
    <n v="4.0199999999999996"/>
  </r>
  <r>
    <d v="2016-02-05T00:00:00"/>
    <x v="2"/>
    <x v="1"/>
    <x v="297"/>
    <x v="2"/>
    <x v="2"/>
    <x v="9"/>
    <x v="264"/>
    <n v="90.48"/>
    <n v="3"/>
    <n v="33.93"/>
  </r>
  <r>
    <d v="2016-02-05T00:00:00"/>
    <x v="2"/>
    <x v="1"/>
    <x v="297"/>
    <x v="2"/>
    <x v="2"/>
    <x v="3"/>
    <x v="48"/>
    <n v="13.08"/>
    <n v="2"/>
    <n v="6.02"/>
  </r>
  <r>
    <d v="2016-02-05T00:00:00"/>
    <x v="2"/>
    <x v="1"/>
    <x v="297"/>
    <x v="2"/>
    <x v="1"/>
    <x v="5"/>
    <x v="57"/>
    <n v="214.7"/>
    <n v="5"/>
    <n v="83.73"/>
  </r>
  <r>
    <d v="2016-02-06T00:00:00"/>
    <x v="2"/>
    <x v="1"/>
    <x v="219"/>
    <x v="13"/>
    <x v="2"/>
    <x v="6"/>
    <x v="431"/>
    <n v="64.78"/>
    <n v="1"/>
    <n v="-12.96"/>
  </r>
  <r>
    <d v="2016-02-06T00:00:00"/>
    <x v="2"/>
    <x v="1"/>
    <x v="297"/>
    <x v="1"/>
    <x v="2"/>
    <x v="3"/>
    <x v="393"/>
    <n v="30.18"/>
    <n v="3"/>
    <n v="13.88"/>
  </r>
  <r>
    <d v="2016-02-06T00:00:00"/>
    <x v="2"/>
    <x v="1"/>
    <x v="297"/>
    <x v="1"/>
    <x v="2"/>
    <x v="9"/>
    <x v="359"/>
    <n v="51.65"/>
    <n v="12"/>
    <n v="18.72"/>
  </r>
  <r>
    <d v="2016-02-06T00:00:00"/>
    <x v="2"/>
    <x v="1"/>
    <x v="297"/>
    <x v="1"/>
    <x v="2"/>
    <x v="9"/>
    <x v="624"/>
    <n v="11.23"/>
    <n v="3"/>
    <n v="3.93"/>
  </r>
  <r>
    <d v="2016-02-07T00:00:00"/>
    <x v="2"/>
    <x v="1"/>
    <x v="408"/>
    <x v="5"/>
    <x v="1"/>
    <x v="1"/>
    <x v="616"/>
    <n v="195.18"/>
    <n v="1"/>
    <n v="19.52"/>
  </r>
  <r>
    <d v="2016-02-07T00:00:00"/>
    <x v="2"/>
    <x v="1"/>
    <x v="534"/>
    <x v="20"/>
    <x v="2"/>
    <x v="11"/>
    <x v="1086"/>
    <n v="7.7"/>
    <n v="2"/>
    <n v="3.16"/>
  </r>
  <r>
    <d v="2016-02-07T00:00:00"/>
    <x v="2"/>
    <x v="1"/>
    <x v="29"/>
    <x v="4"/>
    <x v="1"/>
    <x v="1"/>
    <x v="587"/>
    <n v="528.42999999999995"/>
    <n v="5"/>
    <n v="0"/>
  </r>
  <r>
    <d v="2016-02-07T00:00:00"/>
    <x v="2"/>
    <x v="1"/>
    <x v="29"/>
    <x v="4"/>
    <x v="2"/>
    <x v="3"/>
    <x v="983"/>
    <n v="41.47"/>
    <n v="8"/>
    <n v="14.52"/>
  </r>
  <r>
    <d v="2016-02-08T00:00:00"/>
    <x v="2"/>
    <x v="1"/>
    <x v="535"/>
    <x v="5"/>
    <x v="1"/>
    <x v="7"/>
    <x v="1087"/>
    <n v="136.46"/>
    <n v="2"/>
    <n v="15.35"/>
  </r>
  <r>
    <d v="2016-02-08T00:00:00"/>
    <x v="2"/>
    <x v="1"/>
    <x v="535"/>
    <x v="5"/>
    <x v="0"/>
    <x v="2"/>
    <x v="1088"/>
    <n v="333.58"/>
    <n v="3"/>
    <n v="33.36"/>
  </r>
  <r>
    <d v="2016-02-08T00:00:00"/>
    <x v="2"/>
    <x v="1"/>
    <x v="535"/>
    <x v="5"/>
    <x v="2"/>
    <x v="9"/>
    <x v="1089"/>
    <n v="12.54"/>
    <n v="2"/>
    <n v="4.7"/>
  </r>
  <r>
    <d v="2016-02-09T00:00:00"/>
    <x v="2"/>
    <x v="1"/>
    <x v="293"/>
    <x v="2"/>
    <x v="2"/>
    <x v="11"/>
    <x v="394"/>
    <n v="75.48"/>
    <n v="2"/>
    <n v="19.62"/>
  </r>
  <r>
    <d v="2016-02-09T00:00:00"/>
    <x v="2"/>
    <x v="1"/>
    <x v="293"/>
    <x v="2"/>
    <x v="1"/>
    <x v="5"/>
    <x v="280"/>
    <n v="39.979999999999997"/>
    <n v="2"/>
    <n v="10"/>
  </r>
  <r>
    <d v="2016-02-09T00:00:00"/>
    <x v="2"/>
    <x v="1"/>
    <x v="139"/>
    <x v="0"/>
    <x v="2"/>
    <x v="4"/>
    <x v="167"/>
    <n v="1.81"/>
    <n v="1"/>
    <n v="0.65"/>
  </r>
  <r>
    <d v="2016-02-09T00:00:00"/>
    <x v="2"/>
    <x v="1"/>
    <x v="139"/>
    <x v="0"/>
    <x v="2"/>
    <x v="9"/>
    <x v="391"/>
    <n v="8.26"/>
    <n v="2"/>
    <n v="3.88"/>
  </r>
  <r>
    <d v="2016-02-09T00:00:00"/>
    <x v="2"/>
    <x v="1"/>
    <x v="120"/>
    <x v="5"/>
    <x v="2"/>
    <x v="6"/>
    <x v="247"/>
    <n v="46.53"/>
    <n v="3"/>
    <n v="12.1"/>
  </r>
  <r>
    <d v="2016-02-09T00:00:00"/>
    <x v="2"/>
    <x v="1"/>
    <x v="154"/>
    <x v="3"/>
    <x v="2"/>
    <x v="8"/>
    <x v="28"/>
    <n v="29.24"/>
    <n v="5"/>
    <n v="9.8699999999999992"/>
  </r>
  <r>
    <d v="2016-02-09T00:00:00"/>
    <x v="2"/>
    <x v="1"/>
    <x v="154"/>
    <x v="3"/>
    <x v="2"/>
    <x v="6"/>
    <x v="340"/>
    <n v="35.17"/>
    <n v="2"/>
    <n v="-8.35"/>
  </r>
  <r>
    <d v="2016-02-09T00:00:00"/>
    <x v="2"/>
    <x v="1"/>
    <x v="154"/>
    <x v="3"/>
    <x v="0"/>
    <x v="14"/>
    <x v="1090"/>
    <n v="1362.9"/>
    <n v="3"/>
    <n v="-19.47"/>
  </r>
  <r>
    <d v="2016-02-09T00:00:00"/>
    <x v="2"/>
    <x v="1"/>
    <x v="309"/>
    <x v="3"/>
    <x v="1"/>
    <x v="5"/>
    <x v="1009"/>
    <n v="84.27"/>
    <n v="2"/>
    <n v="-75.84"/>
  </r>
  <r>
    <d v="2016-02-09T00:00:00"/>
    <x v="2"/>
    <x v="1"/>
    <x v="536"/>
    <x v="12"/>
    <x v="2"/>
    <x v="9"/>
    <x v="1091"/>
    <n v="22.91"/>
    <n v="7"/>
    <n v="-17.57"/>
  </r>
  <r>
    <d v="2016-02-09T00:00:00"/>
    <x v="2"/>
    <x v="1"/>
    <x v="536"/>
    <x v="12"/>
    <x v="2"/>
    <x v="10"/>
    <x v="1092"/>
    <n v="309.45999999999998"/>
    <n v="9"/>
    <n v="34.81"/>
  </r>
  <r>
    <d v="2016-02-09T00:00:00"/>
    <x v="2"/>
    <x v="1"/>
    <x v="536"/>
    <x v="12"/>
    <x v="2"/>
    <x v="11"/>
    <x v="135"/>
    <n v="19.46"/>
    <n v="4"/>
    <n v="3.4"/>
  </r>
  <r>
    <d v="2016-02-09T00:00:00"/>
    <x v="2"/>
    <x v="1"/>
    <x v="536"/>
    <x v="12"/>
    <x v="1"/>
    <x v="7"/>
    <x v="177"/>
    <n v="472.52"/>
    <n v="3"/>
    <n v="-149.63"/>
  </r>
  <r>
    <d v="2016-02-09T00:00:00"/>
    <x v="2"/>
    <x v="1"/>
    <x v="536"/>
    <x v="12"/>
    <x v="0"/>
    <x v="0"/>
    <x v="1093"/>
    <n v="1012.68"/>
    <n v="3"/>
    <n v="303.8"/>
  </r>
  <r>
    <d v="2016-02-09T00:00:00"/>
    <x v="2"/>
    <x v="1"/>
    <x v="536"/>
    <x v="12"/>
    <x v="2"/>
    <x v="9"/>
    <x v="838"/>
    <n v="17.22"/>
    <n v="5"/>
    <n v="-12.63"/>
  </r>
  <r>
    <d v="2016-02-09T00:00:00"/>
    <x v="2"/>
    <x v="1"/>
    <x v="462"/>
    <x v="1"/>
    <x v="0"/>
    <x v="12"/>
    <x v="850"/>
    <n v="999.98"/>
    <n v="2"/>
    <n v="449.99"/>
  </r>
  <r>
    <d v="2016-02-09T00:00:00"/>
    <x v="2"/>
    <x v="1"/>
    <x v="537"/>
    <x v="4"/>
    <x v="2"/>
    <x v="9"/>
    <x v="441"/>
    <n v="8.61"/>
    <n v="8"/>
    <n v="-13.34"/>
  </r>
  <r>
    <d v="2016-02-09T00:00:00"/>
    <x v="2"/>
    <x v="1"/>
    <x v="537"/>
    <x v="4"/>
    <x v="0"/>
    <x v="0"/>
    <x v="1094"/>
    <n v="159.56"/>
    <n v="5"/>
    <n v="33.909999999999997"/>
  </r>
  <r>
    <d v="2016-02-09T00:00:00"/>
    <x v="2"/>
    <x v="1"/>
    <x v="217"/>
    <x v="1"/>
    <x v="1"/>
    <x v="1"/>
    <x v="1095"/>
    <n v="215.98"/>
    <n v="3"/>
    <n v="-2.7"/>
  </r>
  <r>
    <d v="2016-02-09T00:00:00"/>
    <x v="2"/>
    <x v="1"/>
    <x v="217"/>
    <x v="1"/>
    <x v="2"/>
    <x v="13"/>
    <x v="1096"/>
    <n v="65.94"/>
    <n v="3"/>
    <n v="30.99"/>
  </r>
  <r>
    <d v="2016-02-09T00:00:00"/>
    <x v="2"/>
    <x v="1"/>
    <x v="212"/>
    <x v="5"/>
    <x v="1"/>
    <x v="5"/>
    <x v="1097"/>
    <n v="94.68"/>
    <n v="9"/>
    <n v="31.24"/>
  </r>
  <r>
    <d v="2016-02-09T00:00:00"/>
    <x v="2"/>
    <x v="1"/>
    <x v="212"/>
    <x v="5"/>
    <x v="2"/>
    <x v="6"/>
    <x v="272"/>
    <n v="23.67"/>
    <n v="3"/>
    <n v="0.95"/>
  </r>
  <r>
    <d v="2016-02-09T00:00:00"/>
    <x v="2"/>
    <x v="1"/>
    <x v="212"/>
    <x v="5"/>
    <x v="0"/>
    <x v="2"/>
    <x v="476"/>
    <n v="1091.17"/>
    <n v="4"/>
    <n v="68.2"/>
  </r>
  <r>
    <d v="2016-02-09T00:00:00"/>
    <x v="2"/>
    <x v="1"/>
    <x v="212"/>
    <x v="5"/>
    <x v="2"/>
    <x v="11"/>
    <x v="1098"/>
    <n v="18.690000000000001"/>
    <n v="7"/>
    <n v="5.23"/>
  </r>
  <r>
    <d v="2016-02-09T00:00:00"/>
    <x v="2"/>
    <x v="1"/>
    <x v="212"/>
    <x v="5"/>
    <x v="1"/>
    <x v="7"/>
    <x v="457"/>
    <n v="568.73"/>
    <n v="3"/>
    <n v="28.44"/>
  </r>
  <r>
    <d v="2016-02-09T00:00:00"/>
    <x v="2"/>
    <x v="1"/>
    <x v="212"/>
    <x v="5"/>
    <x v="2"/>
    <x v="9"/>
    <x v="785"/>
    <n v="7.31"/>
    <n v="1"/>
    <n v="2.56"/>
  </r>
  <r>
    <d v="2016-02-10T00:00:00"/>
    <x v="2"/>
    <x v="1"/>
    <x v="538"/>
    <x v="2"/>
    <x v="2"/>
    <x v="10"/>
    <x v="520"/>
    <n v="61.44"/>
    <n v="3"/>
    <n v="16.59"/>
  </r>
  <r>
    <d v="2016-02-10T00:00:00"/>
    <x v="2"/>
    <x v="1"/>
    <x v="539"/>
    <x v="23"/>
    <x v="2"/>
    <x v="9"/>
    <x v="527"/>
    <n v="54.79"/>
    <n v="6"/>
    <n v="-40.18"/>
  </r>
  <r>
    <d v="2016-02-10T00:00:00"/>
    <x v="2"/>
    <x v="1"/>
    <x v="198"/>
    <x v="33"/>
    <x v="2"/>
    <x v="6"/>
    <x v="176"/>
    <n v="32.479999999999997"/>
    <n v="2"/>
    <n v="4.87"/>
  </r>
  <r>
    <d v="2016-02-10T00:00:00"/>
    <x v="2"/>
    <x v="1"/>
    <x v="198"/>
    <x v="33"/>
    <x v="0"/>
    <x v="12"/>
    <x v="1099"/>
    <n v="17499.95"/>
    <n v="5"/>
    <n v="8399.98"/>
  </r>
  <r>
    <d v="2016-02-10T00:00:00"/>
    <x v="2"/>
    <x v="1"/>
    <x v="198"/>
    <x v="33"/>
    <x v="2"/>
    <x v="9"/>
    <x v="478"/>
    <n v="735.98"/>
    <n v="2"/>
    <n v="331.19"/>
  </r>
  <r>
    <d v="2016-02-10T00:00:00"/>
    <x v="2"/>
    <x v="1"/>
    <x v="198"/>
    <x v="33"/>
    <x v="2"/>
    <x v="9"/>
    <x v="173"/>
    <n v="34.369999999999997"/>
    <n v="7"/>
    <n v="16.84"/>
  </r>
  <r>
    <d v="2016-02-10T00:00:00"/>
    <x v="2"/>
    <x v="1"/>
    <x v="198"/>
    <x v="33"/>
    <x v="2"/>
    <x v="11"/>
    <x v="1100"/>
    <n v="33.96"/>
    <n v="2"/>
    <n v="9.51"/>
  </r>
  <r>
    <d v="2016-02-12T00:00:00"/>
    <x v="2"/>
    <x v="1"/>
    <x v="540"/>
    <x v="5"/>
    <x v="2"/>
    <x v="3"/>
    <x v="858"/>
    <n v="25.92"/>
    <n v="4"/>
    <n v="12.44"/>
  </r>
  <r>
    <d v="2016-02-12T00:00:00"/>
    <x v="2"/>
    <x v="1"/>
    <x v="540"/>
    <x v="5"/>
    <x v="2"/>
    <x v="3"/>
    <x v="1037"/>
    <n v="40.46"/>
    <n v="7"/>
    <n v="19.829999999999998"/>
  </r>
  <r>
    <d v="2016-02-12T00:00:00"/>
    <x v="2"/>
    <x v="1"/>
    <x v="540"/>
    <x v="5"/>
    <x v="2"/>
    <x v="6"/>
    <x v="390"/>
    <n v="33.869999999999997"/>
    <n v="3"/>
    <n v="8.81"/>
  </r>
  <r>
    <d v="2016-02-12T00:00:00"/>
    <x v="2"/>
    <x v="1"/>
    <x v="333"/>
    <x v="5"/>
    <x v="2"/>
    <x v="9"/>
    <x v="1101"/>
    <n v="24.7"/>
    <n v="2"/>
    <n v="9.26"/>
  </r>
  <r>
    <d v="2016-02-12T00:00:00"/>
    <x v="2"/>
    <x v="1"/>
    <x v="333"/>
    <x v="5"/>
    <x v="2"/>
    <x v="10"/>
    <x v="94"/>
    <n v="59.7"/>
    <n v="3"/>
    <n v="26.87"/>
  </r>
  <r>
    <d v="2016-02-12T00:00:00"/>
    <x v="2"/>
    <x v="1"/>
    <x v="333"/>
    <x v="5"/>
    <x v="1"/>
    <x v="5"/>
    <x v="1102"/>
    <n v="14.52"/>
    <n v="3"/>
    <n v="5.66"/>
  </r>
  <r>
    <d v="2016-02-12T00:00:00"/>
    <x v="2"/>
    <x v="1"/>
    <x v="333"/>
    <x v="5"/>
    <x v="2"/>
    <x v="9"/>
    <x v="384"/>
    <n v="104.18"/>
    <n v="3"/>
    <n v="33.86"/>
  </r>
  <r>
    <d v="2016-02-12T00:00:00"/>
    <x v="2"/>
    <x v="1"/>
    <x v="100"/>
    <x v="40"/>
    <x v="2"/>
    <x v="6"/>
    <x v="1103"/>
    <n v="2079.4"/>
    <n v="5"/>
    <n v="582.23"/>
  </r>
  <r>
    <d v="2016-02-12T00:00:00"/>
    <x v="2"/>
    <x v="1"/>
    <x v="100"/>
    <x v="40"/>
    <x v="0"/>
    <x v="2"/>
    <x v="900"/>
    <n v="629.95000000000005"/>
    <n v="5"/>
    <n v="176.39"/>
  </r>
  <r>
    <d v="2016-02-12T00:00:00"/>
    <x v="2"/>
    <x v="1"/>
    <x v="100"/>
    <x v="40"/>
    <x v="1"/>
    <x v="5"/>
    <x v="1063"/>
    <n v="72.42"/>
    <n v="6"/>
    <n v="23.9"/>
  </r>
  <r>
    <d v="2016-02-12T00:00:00"/>
    <x v="2"/>
    <x v="1"/>
    <x v="541"/>
    <x v="2"/>
    <x v="2"/>
    <x v="9"/>
    <x v="1104"/>
    <n v="415.18"/>
    <n v="3"/>
    <n v="134.93"/>
  </r>
  <r>
    <d v="2016-02-12T00:00:00"/>
    <x v="2"/>
    <x v="1"/>
    <x v="541"/>
    <x v="2"/>
    <x v="2"/>
    <x v="9"/>
    <x v="649"/>
    <n v="35.229999999999997"/>
    <n v="3"/>
    <n v="11.45"/>
  </r>
  <r>
    <d v="2016-02-12T00:00:00"/>
    <x v="2"/>
    <x v="1"/>
    <x v="541"/>
    <x v="2"/>
    <x v="2"/>
    <x v="3"/>
    <x v="396"/>
    <n v="54.96"/>
    <n v="1"/>
    <n v="26.93"/>
  </r>
  <r>
    <d v="2016-02-12T00:00:00"/>
    <x v="2"/>
    <x v="1"/>
    <x v="378"/>
    <x v="15"/>
    <x v="0"/>
    <x v="0"/>
    <x v="580"/>
    <n v="165.6"/>
    <n v="3"/>
    <n v="-6.21"/>
  </r>
  <r>
    <d v="2016-02-12T00:00:00"/>
    <x v="2"/>
    <x v="1"/>
    <x v="364"/>
    <x v="43"/>
    <x v="2"/>
    <x v="9"/>
    <x v="818"/>
    <n v="115.84"/>
    <n v="8"/>
    <n v="54.44"/>
  </r>
  <r>
    <d v="2016-02-12T00:00:00"/>
    <x v="2"/>
    <x v="1"/>
    <x v="517"/>
    <x v="4"/>
    <x v="1"/>
    <x v="16"/>
    <x v="1105"/>
    <n v="781.86"/>
    <n v="10"/>
    <n v="-137.97999999999999"/>
  </r>
  <r>
    <d v="2016-02-12T00:00:00"/>
    <x v="2"/>
    <x v="1"/>
    <x v="517"/>
    <x v="4"/>
    <x v="2"/>
    <x v="3"/>
    <x v="1031"/>
    <n v="30.82"/>
    <n v="9"/>
    <n v="9.6300000000000008"/>
  </r>
  <r>
    <d v="2016-03-01T00:00:00"/>
    <x v="2"/>
    <x v="2"/>
    <x v="212"/>
    <x v="5"/>
    <x v="2"/>
    <x v="6"/>
    <x v="9"/>
    <n v="114.46"/>
    <n v="2"/>
    <n v="28.62"/>
  </r>
  <r>
    <d v="2016-03-01T00:00:00"/>
    <x v="2"/>
    <x v="2"/>
    <x v="542"/>
    <x v="4"/>
    <x v="0"/>
    <x v="0"/>
    <x v="1106"/>
    <n v="30.08"/>
    <n v="2"/>
    <n v="-5.26"/>
  </r>
  <r>
    <d v="2016-03-01T00:00:00"/>
    <x v="2"/>
    <x v="2"/>
    <x v="542"/>
    <x v="4"/>
    <x v="0"/>
    <x v="0"/>
    <x v="580"/>
    <n v="165.6"/>
    <n v="3"/>
    <n v="-6.21"/>
  </r>
  <r>
    <d v="2016-03-01T00:00:00"/>
    <x v="2"/>
    <x v="2"/>
    <x v="542"/>
    <x v="4"/>
    <x v="0"/>
    <x v="2"/>
    <x v="72"/>
    <n v="180.96"/>
    <n v="5"/>
    <n v="13.57"/>
  </r>
  <r>
    <d v="2016-03-01T00:00:00"/>
    <x v="2"/>
    <x v="2"/>
    <x v="543"/>
    <x v="28"/>
    <x v="1"/>
    <x v="7"/>
    <x v="1107"/>
    <n v="1592.85"/>
    <n v="7"/>
    <n v="350.43"/>
  </r>
  <r>
    <d v="2016-03-01T00:00:00"/>
    <x v="2"/>
    <x v="2"/>
    <x v="543"/>
    <x v="28"/>
    <x v="2"/>
    <x v="9"/>
    <x v="258"/>
    <n v="11.88"/>
    <n v="2"/>
    <n v="5.35"/>
  </r>
  <r>
    <d v="2016-03-02T00:00:00"/>
    <x v="2"/>
    <x v="2"/>
    <x v="59"/>
    <x v="17"/>
    <x v="1"/>
    <x v="1"/>
    <x v="67"/>
    <n v="866.4"/>
    <n v="4"/>
    <n v="225.26"/>
  </r>
  <r>
    <d v="2016-03-03T00:00:00"/>
    <x v="2"/>
    <x v="2"/>
    <x v="234"/>
    <x v="37"/>
    <x v="2"/>
    <x v="9"/>
    <x v="422"/>
    <n v="447.86"/>
    <n v="7"/>
    <n v="219.45"/>
  </r>
  <r>
    <d v="2016-03-03T00:00:00"/>
    <x v="2"/>
    <x v="2"/>
    <x v="234"/>
    <x v="37"/>
    <x v="0"/>
    <x v="2"/>
    <x v="106"/>
    <n v="479.95"/>
    <n v="5"/>
    <n v="129.59"/>
  </r>
  <r>
    <d v="2016-03-03T00:00:00"/>
    <x v="2"/>
    <x v="2"/>
    <x v="234"/>
    <x v="37"/>
    <x v="2"/>
    <x v="3"/>
    <x v="208"/>
    <n v="166.44"/>
    <n v="3"/>
    <n v="79.89"/>
  </r>
  <r>
    <d v="2016-03-03T00:00:00"/>
    <x v="2"/>
    <x v="2"/>
    <x v="544"/>
    <x v="4"/>
    <x v="2"/>
    <x v="3"/>
    <x v="1108"/>
    <n v="42.78"/>
    <n v="7"/>
    <n v="15.51"/>
  </r>
  <r>
    <d v="2016-03-03T00:00:00"/>
    <x v="2"/>
    <x v="2"/>
    <x v="544"/>
    <x v="4"/>
    <x v="1"/>
    <x v="1"/>
    <x v="756"/>
    <n v="563.42999999999995"/>
    <n v="5"/>
    <n v="-56.34"/>
  </r>
  <r>
    <d v="2016-03-03T00:00:00"/>
    <x v="2"/>
    <x v="2"/>
    <x v="509"/>
    <x v="33"/>
    <x v="0"/>
    <x v="2"/>
    <x v="1109"/>
    <n v="134.85"/>
    <n v="3"/>
    <n v="37.76"/>
  </r>
  <r>
    <d v="2016-03-03T00:00:00"/>
    <x v="2"/>
    <x v="2"/>
    <x v="116"/>
    <x v="4"/>
    <x v="1"/>
    <x v="7"/>
    <x v="1110"/>
    <n v="637.9"/>
    <n v="3"/>
    <n v="-127.58"/>
  </r>
  <r>
    <d v="2016-03-03T00:00:00"/>
    <x v="2"/>
    <x v="2"/>
    <x v="116"/>
    <x v="4"/>
    <x v="0"/>
    <x v="14"/>
    <x v="886"/>
    <n v="287.91000000000003"/>
    <n v="3"/>
    <n v="33.590000000000003"/>
  </r>
  <r>
    <d v="2016-03-03T00:00:00"/>
    <x v="2"/>
    <x v="2"/>
    <x v="116"/>
    <x v="4"/>
    <x v="2"/>
    <x v="13"/>
    <x v="880"/>
    <n v="36.6"/>
    <n v="3"/>
    <n v="11.9"/>
  </r>
  <r>
    <d v="2016-03-03T00:00:00"/>
    <x v="2"/>
    <x v="2"/>
    <x v="545"/>
    <x v="5"/>
    <x v="2"/>
    <x v="15"/>
    <x v="1111"/>
    <n v="25.35"/>
    <n v="3"/>
    <n v="7.61"/>
  </r>
  <r>
    <d v="2016-03-03T00:00:00"/>
    <x v="2"/>
    <x v="2"/>
    <x v="545"/>
    <x v="5"/>
    <x v="1"/>
    <x v="5"/>
    <x v="774"/>
    <n v="35.28"/>
    <n v="3"/>
    <n v="12"/>
  </r>
  <r>
    <d v="2016-03-03T00:00:00"/>
    <x v="2"/>
    <x v="2"/>
    <x v="386"/>
    <x v="4"/>
    <x v="2"/>
    <x v="15"/>
    <x v="1112"/>
    <n v="3930.07"/>
    <n v="3"/>
    <n v="-786.01"/>
  </r>
  <r>
    <d v="2016-03-03T00:00:00"/>
    <x v="2"/>
    <x v="2"/>
    <x v="386"/>
    <x v="4"/>
    <x v="2"/>
    <x v="4"/>
    <x v="553"/>
    <n v="2.2999999999999998"/>
    <n v="1"/>
    <n v="0.78"/>
  </r>
  <r>
    <d v="2016-03-03T00:00:00"/>
    <x v="2"/>
    <x v="2"/>
    <x v="386"/>
    <x v="4"/>
    <x v="0"/>
    <x v="2"/>
    <x v="567"/>
    <n v="431.98"/>
    <n v="3"/>
    <n v="32.4"/>
  </r>
  <r>
    <d v="2016-03-03T00:00:00"/>
    <x v="2"/>
    <x v="2"/>
    <x v="386"/>
    <x v="4"/>
    <x v="0"/>
    <x v="0"/>
    <x v="615"/>
    <n v="41.72"/>
    <n v="7"/>
    <n v="5.74"/>
  </r>
  <r>
    <d v="2016-03-04T00:00:00"/>
    <x v="2"/>
    <x v="2"/>
    <x v="208"/>
    <x v="13"/>
    <x v="2"/>
    <x v="9"/>
    <x v="1113"/>
    <n v="99.85"/>
    <n v="9"/>
    <n v="-83.21"/>
  </r>
  <r>
    <d v="2016-03-04T00:00:00"/>
    <x v="2"/>
    <x v="2"/>
    <x v="546"/>
    <x v="33"/>
    <x v="1"/>
    <x v="5"/>
    <x v="975"/>
    <n v="71.12"/>
    <n v="4"/>
    <n v="22.05"/>
  </r>
  <r>
    <d v="2016-03-04T00:00:00"/>
    <x v="2"/>
    <x v="2"/>
    <x v="546"/>
    <x v="33"/>
    <x v="0"/>
    <x v="2"/>
    <x v="43"/>
    <n v="259.95999999999998"/>
    <n v="4"/>
    <n v="124.78"/>
  </r>
  <r>
    <d v="2016-03-04T00:00:00"/>
    <x v="2"/>
    <x v="2"/>
    <x v="147"/>
    <x v="4"/>
    <x v="2"/>
    <x v="3"/>
    <x v="1031"/>
    <n v="10.27"/>
    <n v="3"/>
    <n v="3.21"/>
  </r>
  <r>
    <d v="2016-03-05T00:00:00"/>
    <x v="2"/>
    <x v="2"/>
    <x v="409"/>
    <x v="3"/>
    <x v="2"/>
    <x v="9"/>
    <x v="1091"/>
    <n v="2.1800000000000002"/>
    <n v="1"/>
    <n v="-3.6"/>
  </r>
  <r>
    <d v="2016-03-05T00:00:00"/>
    <x v="2"/>
    <x v="2"/>
    <x v="409"/>
    <x v="3"/>
    <x v="2"/>
    <x v="11"/>
    <x v="1114"/>
    <n v="27.38"/>
    <n v="7"/>
    <n v="2.74"/>
  </r>
  <r>
    <d v="2016-03-05T00:00:00"/>
    <x v="2"/>
    <x v="2"/>
    <x v="409"/>
    <x v="3"/>
    <x v="2"/>
    <x v="10"/>
    <x v="622"/>
    <n v="26.41"/>
    <n v="3"/>
    <n v="-71.3"/>
  </r>
  <r>
    <d v="2016-03-05T00:00:00"/>
    <x v="2"/>
    <x v="2"/>
    <x v="547"/>
    <x v="18"/>
    <x v="0"/>
    <x v="0"/>
    <x v="639"/>
    <n v="132.52000000000001"/>
    <n v="5"/>
    <n v="34.79"/>
  </r>
  <r>
    <d v="2016-03-05T00:00:00"/>
    <x v="2"/>
    <x v="2"/>
    <x v="547"/>
    <x v="18"/>
    <x v="2"/>
    <x v="6"/>
    <x v="683"/>
    <n v="195.64"/>
    <n v="5"/>
    <n v="-44.02"/>
  </r>
  <r>
    <d v="2016-03-05T00:00:00"/>
    <x v="2"/>
    <x v="2"/>
    <x v="547"/>
    <x v="18"/>
    <x v="1"/>
    <x v="5"/>
    <x v="1115"/>
    <n v="51.97"/>
    <n v="2"/>
    <n v="10.39"/>
  </r>
  <r>
    <d v="2016-03-05T00:00:00"/>
    <x v="2"/>
    <x v="2"/>
    <x v="547"/>
    <x v="18"/>
    <x v="0"/>
    <x v="0"/>
    <x v="849"/>
    <n v="431.98"/>
    <n v="3"/>
    <n v="-75.599999999999994"/>
  </r>
  <r>
    <d v="2016-03-05T00:00:00"/>
    <x v="2"/>
    <x v="2"/>
    <x v="547"/>
    <x v="18"/>
    <x v="0"/>
    <x v="14"/>
    <x v="1116"/>
    <n v="224.94"/>
    <n v="3"/>
    <n v="-164.95"/>
  </r>
  <r>
    <d v="2016-03-05T00:00:00"/>
    <x v="2"/>
    <x v="2"/>
    <x v="547"/>
    <x v="18"/>
    <x v="2"/>
    <x v="8"/>
    <x v="1117"/>
    <n v="6"/>
    <n v="2"/>
    <n v="2.1"/>
  </r>
  <r>
    <d v="2016-03-06T00:00:00"/>
    <x v="2"/>
    <x v="2"/>
    <x v="441"/>
    <x v="5"/>
    <x v="1"/>
    <x v="7"/>
    <x v="1118"/>
    <n v="71.09"/>
    <n v="2"/>
    <n v="-1.78"/>
  </r>
  <r>
    <d v="2016-03-07T00:00:00"/>
    <x v="2"/>
    <x v="2"/>
    <x v="548"/>
    <x v="5"/>
    <x v="2"/>
    <x v="3"/>
    <x v="568"/>
    <n v="12.96"/>
    <n v="2"/>
    <n v="6.22"/>
  </r>
  <r>
    <d v="2016-03-07T00:00:00"/>
    <x v="2"/>
    <x v="2"/>
    <x v="548"/>
    <x v="5"/>
    <x v="2"/>
    <x v="4"/>
    <x v="670"/>
    <n v="3.96"/>
    <n v="2"/>
    <n v="0.08"/>
  </r>
  <r>
    <d v="2016-03-07T00:00:00"/>
    <x v="2"/>
    <x v="2"/>
    <x v="373"/>
    <x v="2"/>
    <x v="2"/>
    <x v="10"/>
    <x v="1119"/>
    <n v="706.86"/>
    <n v="7"/>
    <n v="197.92"/>
  </r>
  <r>
    <d v="2016-03-07T00:00:00"/>
    <x v="2"/>
    <x v="2"/>
    <x v="270"/>
    <x v="13"/>
    <x v="2"/>
    <x v="3"/>
    <x v="1120"/>
    <n v="123.92"/>
    <n v="5"/>
    <n v="38.729999999999997"/>
  </r>
  <r>
    <d v="2016-03-08T00:00:00"/>
    <x v="2"/>
    <x v="2"/>
    <x v="549"/>
    <x v="28"/>
    <x v="2"/>
    <x v="13"/>
    <x v="1038"/>
    <n v="81.540000000000006"/>
    <n v="3"/>
    <n v="38.32"/>
  </r>
  <r>
    <d v="2016-03-08T00:00:00"/>
    <x v="2"/>
    <x v="2"/>
    <x v="549"/>
    <x v="28"/>
    <x v="0"/>
    <x v="0"/>
    <x v="1121"/>
    <n v="167.28"/>
    <n v="12"/>
    <n v="23.42"/>
  </r>
  <r>
    <d v="2016-03-09T00:00:00"/>
    <x v="2"/>
    <x v="2"/>
    <x v="102"/>
    <x v="13"/>
    <x v="2"/>
    <x v="9"/>
    <x v="788"/>
    <n v="1141.47"/>
    <n v="5"/>
    <n v="-760.98"/>
  </r>
  <r>
    <d v="2016-03-09T00:00:00"/>
    <x v="2"/>
    <x v="2"/>
    <x v="102"/>
    <x v="13"/>
    <x v="0"/>
    <x v="2"/>
    <x v="666"/>
    <n v="280.77999999999997"/>
    <n v="3"/>
    <n v="-46.8"/>
  </r>
  <r>
    <d v="2016-03-09T00:00:00"/>
    <x v="2"/>
    <x v="2"/>
    <x v="60"/>
    <x v="3"/>
    <x v="1"/>
    <x v="5"/>
    <x v="1122"/>
    <n v="83.95"/>
    <n v="3"/>
    <n v="-90.25"/>
  </r>
  <r>
    <d v="2016-03-09T00:00:00"/>
    <x v="2"/>
    <x v="2"/>
    <x v="208"/>
    <x v="3"/>
    <x v="2"/>
    <x v="9"/>
    <x v="649"/>
    <n v="8.81"/>
    <n v="3"/>
    <n v="-14.97"/>
  </r>
  <r>
    <d v="2016-03-09T00:00:00"/>
    <x v="2"/>
    <x v="2"/>
    <x v="270"/>
    <x v="25"/>
    <x v="2"/>
    <x v="3"/>
    <x v="986"/>
    <n v="48.16"/>
    <n v="7"/>
    <n v="22.15"/>
  </r>
  <r>
    <d v="2016-03-09T00:00:00"/>
    <x v="2"/>
    <x v="2"/>
    <x v="396"/>
    <x v="0"/>
    <x v="2"/>
    <x v="6"/>
    <x v="1123"/>
    <n v="54.5"/>
    <n v="5"/>
    <n v="14.17"/>
  </r>
  <r>
    <d v="2016-03-09T00:00:00"/>
    <x v="2"/>
    <x v="2"/>
    <x v="315"/>
    <x v="30"/>
    <x v="2"/>
    <x v="9"/>
    <x v="1091"/>
    <n v="87.28"/>
    <n v="8"/>
    <n v="41.02"/>
  </r>
  <r>
    <d v="2016-03-09T00:00:00"/>
    <x v="2"/>
    <x v="2"/>
    <x v="518"/>
    <x v="24"/>
    <x v="1"/>
    <x v="16"/>
    <x v="808"/>
    <n v="344.94"/>
    <n v="3"/>
    <n v="31.04"/>
  </r>
  <r>
    <d v="2016-03-09T00:00:00"/>
    <x v="2"/>
    <x v="2"/>
    <x v="518"/>
    <x v="24"/>
    <x v="1"/>
    <x v="5"/>
    <x v="805"/>
    <n v="14.76"/>
    <n v="2"/>
    <n v="4.28"/>
  </r>
  <r>
    <d v="2016-03-09T00:00:00"/>
    <x v="2"/>
    <x v="2"/>
    <x v="518"/>
    <x v="24"/>
    <x v="2"/>
    <x v="9"/>
    <x v="769"/>
    <n v="12.76"/>
    <n v="2"/>
    <n v="5.87"/>
  </r>
  <r>
    <d v="2016-03-09T00:00:00"/>
    <x v="2"/>
    <x v="2"/>
    <x v="518"/>
    <x v="24"/>
    <x v="2"/>
    <x v="8"/>
    <x v="985"/>
    <n v="58.48"/>
    <n v="8"/>
    <n v="27.49"/>
  </r>
  <r>
    <d v="2016-03-09T00:00:00"/>
    <x v="2"/>
    <x v="2"/>
    <x v="550"/>
    <x v="3"/>
    <x v="1"/>
    <x v="16"/>
    <x v="1124"/>
    <n v="198.74"/>
    <n v="4"/>
    <n v="0"/>
  </r>
  <r>
    <d v="2016-03-09T00:00:00"/>
    <x v="2"/>
    <x v="2"/>
    <x v="410"/>
    <x v="18"/>
    <x v="2"/>
    <x v="3"/>
    <x v="1125"/>
    <n v="30.96"/>
    <n v="6"/>
    <n v="11.22"/>
  </r>
  <r>
    <d v="2016-03-10T00:00:00"/>
    <x v="2"/>
    <x v="2"/>
    <x v="298"/>
    <x v="4"/>
    <x v="2"/>
    <x v="13"/>
    <x v="73"/>
    <n v="15.65"/>
    <n v="2"/>
    <n v="5.09"/>
  </r>
  <r>
    <d v="2016-03-10T00:00:00"/>
    <x v="2"/>
    <x v="2"/>
    <x v="131"/>
    <x v="2"/>
    <x v="1"/>
    <x v="1"/>
    <x v="1126"/>
    <n v="599.29"/>
    <n v="6"/>
    <n v="93.22"/>
  </r>
  <r>
    <d v="2016-03-10T00:00:00"/>
    <x v="2"/>
    <x v="2"/>
    <x v="320"/>
    <x v="4"/>
    <x v="1"/>
    <x v="5"/>
    <x v="1127"/>
    <n v="38.08"/>
    <n v="5"/>
    <n v="-29.51"/>
  </r>
  <r>
    <d v="2016-03-10T00:00:00"/>
    <x v="2"/>
    <x v="2"/>
    <x v="516"/>
    <x v="5"/>
    <x v="2"/>
    <x v="8"/>
    <x v="169"/>
    <n v="6.16"/>
    <n v="2"/>
    <n v="2.96"/>
  </r>
  <r>
    <d v="2016-03-10T00:00:00"/>
    <x v="2"/>
    <x v="2"/>
    <x v="516"/>
    <x v="5"/>
    <x v="1"/>
    <x v="1"/>
    <x v="1"/>
    <n v="915.14"/>
    <n v="4"/>
    <n v="102.95"/>
  </r>
  <r>
    <d v="2016-03-10T00:00:00"/>
    <x v="2"/>
    <x v="2"/>
    <x v="516"/>
    <x v="5"/>
    <x v="2"/>
    <x v="3"/>
    <x v="1128"/>
    <n v="8.56"/>
    <n v="2"/>
    <n v="3.85"/>
  </r>
  <r>
    <d v="2016-03-10T00:00:00"/>
    <x v="2"/>
    <x v="2"/>
    <x v="516"/>
    <x v="5"/>
    <x v="2"/>
    <x v="3"/>
    <x v="241"/>
    <n v="97.82"/>
    <n v="2"/>
    <n v="45.98"/>
  </r>
  <r>
    <d v="2016-03-11T00:00:00"/>
    <x v="2"/>
    <x v="2"/>
    <x v="50"/>
    <x v="43"/>
    <x v="2"/>
    <x v="11"/>
    <x v="430"/>
    <n v="75.959999999999994"/>
    <n v="2"/>
    <n v="22.79"/>
  </r>
  <r>
    <d v="2016-03-11T00:00:00"/>
    <x v="2"/>
    <x v="2"/>
    <x v="50"/>
    <x v="43"/>
    <x v="2"/>
    <x v="9"/>
    <x v="147"/>
    <n v="27.24"/>
    <n v="6"/>
    <n v="13.35"/>
  </r>
  <r>
    <d v="2016-03-11T00:00:00"/>
    <x v="2"/>
    <x v="2"/>
    <x v="393"/>
    <x v="1"/>
    <x v="2"/>
    <x v="11"/>
    <x v="1129"/>
    <n v="8.82"/>
    <n v="3"/>
    <n v="2.38"/>
  </r>
  <r>
    <d v="2016-03-11T00:00:00"/>
    <x v="2"/>
    <x v="2"/>
    <x v="551"/>
    <x v="5"/>
    <x v="1"/>
    <x v="1"/>
    <x v="1130"/>
    <n v="217.58"/>
    <n v="2"/>
    <n v="-29.92"/>
  </r>
  <r>
    <d v="2016-03-11T00:00:00"/>
    <x v="2"/>
    <x v="2"/>
    <x v="551"/>
    <x v="5"/>
    <x v="0"/>
    <x v="0"/>
    <x v="1131"/>
    <n v="82.95"/>
    <n v="5"/>
    <n v="29.03"/>
  </r>
  <r>
    <d v="2016-03-11T00:00:00"/>
    <x v="2"/>
    <x v="2"/>
    <x v="551"/>
    <x v="5"/>
    <x v="2"/>
    <x v="8"/>
    <x v="867"/>
    <n v="87.71"/>
    <n v="7"/>
    <n v="41.22"/>
  </r>
  <r>
    <d v="2016-03-11T00:00:00"/>
    <x v="2"/>
    <x v="2"/>
    <x v="551"/>
    <x v="5"/>
    <x v="2"/>
    <x v="10"/>
    <x v="1132"/>
    <n v="1101.48"/>
    <n v="4"/>
    <n v="429.58"/>
  </r>
  <r>
    <d v="2016-03-11T00:00:00"/>
    <x v="2"/>
    <x v="2"/>
    <x v="294"/>
    <x v="17"/>
    <x v="2"/>
    <x v="4"/>
    <x v="299"/>
    <n v="20"/>
    <n v="4"/>
    <n v="9.6"/>
  </r>
  <r>
    <d v="2016-03-11T00:00:00"/>
    <x v="2"/>
    <x v="2"/>
    <x v="294"/>
    <x v="17"/>
    <x v="2"/>
    <x v="11"/>
    <x v="552"/>
    <n v="7.98"/>
    <n v="3"/>
    <n v="2.0699999999999998"/>
  </r>
  <r>
    <d v="2016-03-11T00:00:00"/>
    <x v="2"/>
    <x v="2"/>
    <x v="294"/>
    <x v="17"/>
    <x v="1"/>
    <x v="5"/>
    <x v="1133"/>
    <n v="24.1"/>
    <n v="5"/>
    <n v="9.16"/>
  </r>
  <r>
    <d v="2016-03-11T00:00:00"/>
    <x v="2"/>
    <x v="2"/>
    <x v="294"/>
    <x v="17"/>
    <x v="2"/>
    <x v="11"/>
    <x v="1134"/>
    <n v="8.75"/>
    <n v="1"/>
    <n v="2.63"/>
  </r>
  <r>
    <d v="2016-03-11T00:00:00"/>
    <x v="2"/>
    <x v="2"/>
    <x v="294"/>
    <x v="17"/>
    <x v="1"/>
    <x v="7"/>
    <x v="1135"/>
    <n v="842.94"/>
    <n v="3"/>
    <n v="160.16"/>
  </r>
  <r>
    <d v="2016-03-11T00:00:00"/>
    <x v="2"/>
    <x v="2"/>
    <x v="175"/>
    <x v="5"/>
    <x v="2"/>
    <x v="4"/>
    <x v="549"/>
    <n v="15.26"/>
    <n v="7"/>
    <n v="5.04"/>
  </r>
  <r>
    <d v="2016-03-11T00:00:00"/>
    <x v="2"/>
    <x v="2"/>
    <x v="175"/>
    <x v="5"/>
    <x v="2"/>
    <x v="10"/>
    <x v="1136"/>
    <n v="43.32"/>
    <n v="2"/>
    <n v="14.3"/>
  </r>
  <r>
    <d v="2016-03-11T00:00:00"/>
    <x v="2"/>
    <x v="2"/>
    <x v="175"/>
    <x v="5"/>
    <x v="2"/>
    <x v="9"/>
    <x v="147"/>
    <n v="43.58"/>
    <n v="12"/>
    <n v="15.8"/>
  </r>
  <r>
    <d v="2016-03-11T00:00:00"/>
    <x v="2"/>
    <x v="2"/>
    <x v="175"/>
    <x v="5"/>
    <x v="2"/>
    <x v="3"/>
    <x v="1137"/>
    <n v="116.28"/>
    <n v="3"/>
    <n v="56.98"/>
  </r>
  <r>
    <d v="2016-03-11T00:00:00"/>
    <x v="2"/>
    <x v="2"/>
    <x v="175"/>
    <x v="5"/>
    <x v="2"/>
    <x v="9"/>
    <x v="1138"/>
    <n v="9.3000000000000007"/>
    <n v="2"/>
    <n v="3.02"/>
  </r>
  <r>
    <d v="2016-03-11T00:00:00"/>
    <x v="2"/>
    <x v="2"/>
    <x v="175"/>
    <x v="5"/>
    <x v="2"/>
    <x v="3"/>
    <x v="1139"/>
    <n v="19.440000000000001"/>
    <n v="3"/>
    <n v="9.33"/>
  </r>
  <r>
    <d v="2016-03-11T00:00:00"/>
    <x v="2"/>
    <x v="2"/>
    <x v="175"/>
    <x v="5"/>
    <x v="2"/>
    <x v="3"/>
    <x v="1140"/>
    <n v="314.55"/>
    <n v="3"/>
    <n v="150.97999999999999"/>
  </r>
  <r>
    <d v="2016-03-11T00:00:00"/>
    <x v="2"/>
    <x v="2"/>
    <x v="552"/>
    <x v="4"/>
    <x v="2"/>
    <x v="3"/>
    <x v="960"/>
    <n v="9.25"/>
    <n v="2"/>
    <n v="3.35"/>
  </r>
  <r>
    <d v="2016-03-11T00:00:00"/>
    <x v="2"/>
    <x v="2"/>
    <x v="448"/>
    <x v="16"/>
    <x v="2"/>
    <x v="9"/>
    <x v="841"/>
    <n v="4.16"/>
    <n v="7"/>
    <n v="-3.47"/>
  </r>
  <r>
    <d v="2016-03-11T00:00:00"/>
    <x v="2"/>
    <x v="2"/>
    <x v="448"/>
    <x v="16"/>
    <x v="0"/>
    <x v="14"/>
    <x v="1141"/>
    <n v="179.99"/>
    <n v="3"/>
    <n v="-251.99"/>
  </r>
  <r>
    <d v="2016-03-11T00:00:00"/>
    <x v="2"/>
    <x v="2"/>
    <x v="383"/>
    <x v="13"/>
    <x v="0"/>
    <x v="0"/>
    <x v="226"/>
    <n v="72"/>
    <n v="1"/>
    <n v="14.4"/>
  </r>
  <r>
    <d v="2016-03-11T00:00:00"/>
    <x v="2"/>
    <x v="2"/>
    <x v="383"/>
    <x v="13"/>
    <x v="1"/>
    <x v="1"/>
    <x v="1142"/>
    <n v="470.16"/>
    <n v="7"/>
    <n v="-13.43"/>
  </r>
  <r>
    <d v="2016-03-12T00:00:00"/>
    <x v="2"/>
    <x v="2"/>
    <x v="359"/>
    <x v="2"/>
    <x v="2"/>
    <x v="3"/>
    <x v="447"/>
    <n v="182.72"/>
    <n v="8"/>
    <n v="84.05"/>
  </r>
  <r>
    <d v="2016-03-12T00:00:00"/>
    <x v="2"/>
    <x v="2"/>
    <x v="359"/>
    <x v="2"/>
    <x v="1"/>
    <x v="7"/>
    <x v="609"/>
    <n v="400.03"/>
    <n v="2"/>
    <n v="-153.35"/>
  </r>
  <r>
    <d v="2016-03-12T00:00:00"/>
    <x v="2"/>
    <x v="2"/>
    <x v="359"/>
    <x v="2"/>
    <x v="2"/>
    <x v="6"/>
    <x v="1143"/>
    <n v="33.630000000000003"/>
    <n v="3"/>
    <n v="10.09"/>
  </r>
  <r>
    <d v="2016-03-12T00:00:00"/>
    <x v="2"/>
    <x v="2"/>
    <x v="359"/>
    <x v="2"/>
    <x v="1"/>
    <x v="1"/>
    <x v="732"/>
    <n v="542.65"/>
    <n v="3"/>
    <n v="102.5"/>
  </r>
  <r>
    <d v="2016-03-12T00:00:00"/>
    <x v="2"/>
    <x v="2"/>
    <x v="359"/>
    <x v="2"/>
    <x v="2"/>
    <x v="8"/>
    <x v="1036"/>
    <n v="6.3"/>
    <n v="2"/>
    <n v="3.02"/>
  </r>
  <r>
    <d v="2016-03-12T00:00:00"/>
    <x v="2"/>
    <x v="2"/>
    <x v="553"/>
    <x v="13"/>
    <x v="2"/>
    <x v="10"/>
    <x v="931"/>
    <n v="394.82"/>
    <n v="4"/>
    <n v="93.77"/>
  </r>
  <r>
    <d v="2016-03-12T00:00:00"/>
    <x v="2"/>
    <x v="2"/>
    <x v="553"/>
    <x v="13"/>
    <x v="2"/>
    <x v="9"/>
    <x v="19"/>
    <n v="18.190000000000001"/>
    <n v="4"/>
    <n v="-14.55"/>
  </r>
  <r>
    <d v="2016-03-12T00:00:00"/>
    <x v="2"/>
    <x v="2"/>
    <x v="331"/>
    <x v="5"/>
    <x v="0"/>
    <x v="0"/>
    <x v="775"/>
    <n v="1649.95"/>
    <n v="5"/>
    <n v="659.98"/>
  </r>
  <r>
    <d v="2016-03-12T00:00:00"/>
    <x v="2"/>
    <x v="2"/>
    <x v="331"/>
    <x v="5"/>
    <x v="1"/>
    <x v="5"/>
    <x v="1144"/>
    <n v="111.9"/>
    <n v="6"/>
    <n v="51.47"/>
  </r>
  <r>
    <d v="2016-03-12T00:00:00"/>
    <x v="2"/>
    <x v="2"/>
    <x v="476"/>
    <x v="33"/>
    <x v="1"/>
    <x v="7"/>
    <x v="610"/>
    <n v="581.96"/>
    <n v="2"/>
    <n v="104.75"/>
  </r>
  <r>
    <d v="2016-03-12T00:00:00"/>
    <x v="2"/>
    <x v="2"/>
    <x v="476"/>
    <x v="33"/>
    <x v="1"/>
    <x v="1"/>
    <x v="128"/>
    <n v="29.98"/>
    <n v="1"/>
    <n v="8.09"/>
  </r>
  <r>
    <d v="2016-03-12T00:00:00"/>
    <x v="2"/>
    <x v="2"/>
    <x v="554"/>
    <x v="5"/>
    <x v="2"/>
    <x v="6"/>
    <x v="334"/>
    <n v="772.68"/>
    <n v="4"/>
    <n v="108.18"/>
  </r>
  <r>
    <d v="2016-03-12T00:00:00"/>
    <x v="2"/>
    <x v="2"/>
    <x v="57"/>
    <x v="5"/>
    <x v="1"/>
    <x v="7"/>
    <x v="1145"/>
    <n v="268.7"/>
    <n v="3"/>
    <n v="6.72"/>
  </r>
  <r>
    <d v="2016-03-12T00:00:00"/>
    <x v="2"/>
    <x v="2"/>
    <x v="57"/>
    <x v="5"/>
    <x v="2"/>
    <x v="11"/>
    <x v="304"/>
    <n v="21.92"/>
    <n v="8"/>
    <n v="5.92"/>
  </r>
  <r>
    <d v="2016-03-12T00:00:00"/>
    <x v="2"/>
    <x v="2"/>
    <x v="57"/>
    <x v="5"/>
    <x v="2"/>
    <x v="6"/>
    <x v="176"/>
    <n v="48.72"/>
    <n v="3"/>
    <n v="7.31"/>
  </r>
  <r>
    <d v="2016-03-12T00:00:00"/>
    <x v="2"/>
    <x v="2"/>
    <x v="57"/>
    <x v="5"/>
    <x v="1"/>
    <x v="16"/>
    <x v="606"/>
    <n v="205.67"/>
    <n v="2"/>
    <n v="-12.1"/>
  </r>
  <r>
    <d v="2016-04-01T00:00:00"/>
    <x v="2"/>
    <x v="3"/>
    <x v="555"/>
    <x v="12"/>
    <x v="0"/>
    <x v="12"/>
    <x v="1035"/>
    <n v="959.97"/>
    <n v="4"/>
    <n v="120"/>
  </r>
  <r>
    <d v="2016-04-01T00:00:00"/>
    <x v="2"/>
    <x v="3"/>
    <x v="556"/>
    <x v="13"/>
    <x v="2"/>
    <x v="11"/>
    <x v="449"/>
    <n v="4.67"/>
    <n v="1"/>
    <n v="0.57999999999999996"/>
  </r>
  <r>
    <d v="2016-04-01T00:00:00"/>
    <x v="2"/>
    <x v="3"/>
    <x v="556"/>
    <x v="13"/>
    <x v="2"/>
    <x v="9"/>
    <x v="564"/>
    <n v="104.58"/>
    <n v="6"/>
    <n v="-80.180000000000007"/>
  </r>
  <r>
    <d v="2016-04-02T00:00:00"/>
    <x v="2"/>
    <x v="3"/>
    <x v="557"/>
    <x v="23"/>
    <x v="1"/>
    <x v="5"/>
    <x v="338"/>
    <n v="14.37"/>
    <n v="2"/>
    <n v="3.95"/>
  </r>
  <r>
    <d v="2016-04-02T00:00:00"/>
    <x v="2"/>
    <x v="3"/>
    <x v="199"/>
    <x v="24"/>
    <x v="0"/>
    <x v="2"/>
    <x v="72"/>
    <n v="90.48"/>
    <n v="2"/>
    <n v="23.52"/>
  </r>
  <r>
    <d v="2016-04-02T00:00:00"/>
    <x v="2"/>
    <x v="3"/>
    <x v="321"/>
    <x v="5"/>
    <x v="2"/>
    <x v="6"/>
    <x v="195"/>
    <n v="93.02"/>
    <n v="2"/>
    <n v="3.72"/>
  </r>
  <r>
    <d v="2016-04-03T00:00:00"/>
    <x v="2"/>
    <x v="3"/>
    <x v="558"/>
    <x v="5"/>
    <x v="2"/>
    <x v="11"/>
    <x v="1146"/>
    <n v="16.989999999999998"/>
    <n v="1"/>
    <n v="4.93"/>
  </r>
  <r>
    <d v="2016-04-03T00:00:00"/>
    <x v="2"/>
    <x v="3"/>
    <x v="559"/>
    <x v="11"/>
    <x v="2"/>
    <x v="8"/>
    <x v="191"/>
    <n v="10.08"/>
    <n v="4"/>
    <n v="3.53"/>
  </r>
  <r>
    <d v="2016-04-03T00:00:00"/>
    <x v="2"/>
    <x v="3"/>
    <x v="209"/>
    <x v="33"/>
    <x v="2"/>
    <x v="9"/>
    <x v="405"/>
    <n v="128.4"/>
    <n v="3"/>
    <n v="64.2"/>
  </r>
  <r>
    <d v="2016-04-03T00:00:00"/>
    <x v="2"/>
    <x v="3"/>
    <x v="432"/>
    <x v="41"/>
    <x v="0"/>
    <x v="0"/>
    <x v="641"/>
    <n v="159.97999999999999"/>
    <n v="2"/>
    <n v="57.59"/>
  </r>
  <r>
    <d v="2016-04-04T00:00:00"/>
    <x v="2"/>
    <x v="3"/>
    <x v="157"/>
    <x v="20"/>
    <x v="0"/>
    <x v="2"/>
    <x v="1147"/>
    <n v="149.97"/>
    <n v="3"/>
    <n v="6"/>
  </r>
  <r>
    <d v="2016-04-04T00:00:00"/>
    <x v="2"/>
    <x v="3"/>
    <x v="157"/>
    <x v="20"/>
    <x v="2"/>
    <x v="3"/>
    <x v="600"/>
    <n v="27.81"/>
    <n v="3"/>
    <n v="13.07"/>
  </r>
  <r>
    <d v="2016-04-04T00:00:00"/>
    <x v="2"/>
    <x v="3"/>
    <x v="560"/>
    <x v="2"/>
    <x v="2"/>
    <x v="9"/>
    <x v="478"/>
    <n v="588.78"/>
    <n v="2"/>
    <n v="184"/>
  </r>
  <r>
    <d v="2016-04-04T00:00:00"/>
    <x v="2"/>
    <x v="3"/>
    <x v="171"/>
    <x v="2"/>
    <x v="1"/>
    <x v="5"/>
    <x v="562"/>
    <n v="82.64"/>
    <n v="2"/>
    <n v="7.44"/>
  </r>
  <r>
    <d v="2016-04-04T00:00:00"/>
    <x v="2"/>
    <x v="3"/>
    <x v="171"/>
    <x v="2"/>
    <x v="2"/>
    <x v="6"/>
    <x v="247"/>
    <n v="31.02"/>
    <n v="2"/>
    <n v="8.07"/>
  </r>
  <r>
    <d v="2016-04-04T00:00:00"/>
    <x v="2"/>
    <x v="3"/>
    <x v="171"/>
    <x v="2"/>
    <x v="0"/>
    <x v="0"/>
    <x v="754"/>
    <n v="89.97"/>
    <n v="3"/>
    <n v="37.79"/>
  </r>
  <r>
    <d v="2016-04-06T00:00:00"/>
    <x v="2"/>
    <x v="3"/>
    <x v="293"/>
    <x v="20"/>
    <x v="2"/>
    <x v="3"/>
    <x v="433"/>
    <n v="75.88"/>
    <n v="2"/>
    <n v="35.659999999999997"/>
  </r>
  <r>
    <d v="2016-04-06T00:00:00"/>
    <x v="2"/>
    <x v="3"/>
    <x v="284"/>
    <x v="3"/>
    <x v="2"/>
    <x v="3"/>
    <x v="244"/>
    <n v="25.92"/>
    <n v="5"/>
    <n v="9.4"/>
  </r>
  <r>
    <d v="2016-04-06T00:00:00"/>
    <x v="2"/>
    <x v="3"/>
    <x v="284"/>
    <x v="3"/>
    <x v="1"/>
    <x v="5"/>
    <x v="1148"/>
    <n v="419.68"/>
    <n v="5"/>
    <n v="-356.73"/>
  </r>
  <r>
    <d v="2016-04-06T00:00:00"/>
    <x v="2"/>
    <x v="3"/>
    <x v="284"/>
    <x v="3"/>
    <x v="1"/>
    <x v="5"/>
    <x v="771"/>
    <n v="11.69"/>
    <n v="3"/>
    <n v="-4.68"/>
  </r>
  <r>
    <d v="2016-04-06T00:00:00"/>
    <x v="2"/>
    <x v="3"/>
    <x v="284"/>
    <x v="3"/>
    <x v="0"/>
    <x v="2"/>
    <x v="1149"/>
    <n v="31.98"/>
    <n v="2"/>
    <n v="11.19"/>
  </r>
  <r>
    <d v="2016-04-06T00:00:00"/>
    <x v="2"/>
    <x v="3"/>
    <x v="284"/>
    <x v="3"/>
    <x v="1"/>
    <x v="7"/>
    <x v="946"/>
    <n v="177.23"/>
    <n v="5"/>
    <n v="-120.51"/>
  </r>
  <r>
    <d v="2016-04-06T00:00:00"/>
    <x v="2"/>
    <x v="3"/>
    <x v="284"/>
    <x v="3"/>
    <x v="1"/>
    <x v="5"/>
    <x v="1150"/>
    <n v="4.04"/>
    <n v="3"/>
    <n v="-2.83"/>
  </r>
  <r>
    <d v="2016-04-06T00:00:00"/>
    <x v="2"/>
    <x v="3"/>
    <x v="284"/>
    <x v="3"/>
    <x v="2"/>
    <x v="11"/>
    <x v="251"/>
    <n v="7.41"/>
    <n v="2"/>
    <n v="1.2"/>
  </r>
  <r>
    <d v="2016-04-06T00:00:00"/>
    <x v="2"/>
    <x v="3"/>
    <x v="561"/>
    <x v="2"/>
    <x v="2"/>
    <x v="3"/>
    <x v="52"/>
    <n v="14.94"/>
    <n v="3"/>
    <n v="7.02"/>
  </r>
  <r>
    <d v="2016-04-06T00:00:00"/>
    <x v="2"/>
    <x v="3"/>
    <x v="561"/>
    <x v="2"/>
    <x v="0"/>
    <x v="14"/>
    <x v="1151"/>
    <n v="1349.85"/>
    <n v="3"/>
    <n v="364.46"/>
  </r>
  <r>
    <d v="2016-04-06T00:00:00"/>
    <x v="2"/>
    <x v="3"/>
    <x v="561"/>
    <x v="2"/>
    <x v="1"/>
    <x v="16"/>
    <x v="1152"/>
    <n v="136.78"/>
    <n v="1"/>
    <n v="5.13"/>
  </r>
  <r>
    <d v="2016-04-06T00:00:00"/>
    <x v="2"/>
    <x v="3"/>
    <x v="561"/>
    <x v="2"/>
    <x v="1"/>
    <x v="5"/>
    <x v="69"/>
    <n v="61.12"/>
    <n v="4"/>
    <n v="20.78"/>
  </r>
  <r>
    <d v="2016-04-07T00:00:00"/>
    <x v="2"/>
    <x v="3"/>
    <x v="35"/>
    <x v="5"/>
    <x v="1"/>
    <x v="5"/>
    <x v="65"/>
    <n v="25.4"/>
    <n v="5"/>
    <n v="8.64"/>
  </r>
  <r>
    <d v="2016-04-07T00:00:00"/>
    <x v="2"/>
    <x v="3"/>
    <x v="35"/>
    <x v="5"/>
    <x v="2"/>
    <x v="13"/>
    <x v="1096"/>
    <n v="43.96"/>
    <n v="2"/>
    <n v="20.66"/>
  </r>
  <r>
    <d v="2016-04-07T00:00:00"/>
    <x v="2"/>
    <x v="3"/>
    <x v="35"/>
    <x v="5"/>
    <x v="1"/>
    <x v="16"/>
    <x v="653"/>
    <n v="1279.17"/>
    <n v="5"/>
    <n v="225.74"/>
  </r>
  <r>
    <d v="2016-04-07T00:00:00"/>
    <x v="2"/>
    <x v="3"/>
    <x v="35"/>
    <x v="5"/>
    <x v="2"/>
    <x v="6"/>
    <x v="140"/>
    <n v="27.92"/>
    <n v="4"/>
    <n v="0.56000000000000005"/>
  </r>
  <r>
    <d v="2016-04-07T00:00:00"/>
    <x v="2"/>
    <x v="3"/>
    <x v="195"/>
    <x v="1"/>
    <x v="1"/>
    <x v="5"/>
    <x v="65"/>
    <n v="25.4"/>
    <n v="5"/>
    <n v="8.64"/>
  </r>
  <r>
    <d v="2016-04-07T00:00:00"/>
    <x v="2"/>
    <x v="3"/>
    <x v="195"/>
    <x v="1"/>
    <x v="0"/>
    <x v="2"/>
    <x v="1153"/>
    <n v="177.48"/>
    <n v="3"/>
    <n v="19.97"/>
  </r>
  <r>
    <d v="2016-04-07T00:00:00"/>
    <x v="2"/>
    <x v="3"/>
    <x v="195"/>
    <x v="1"/>
    <x v="0"/>
    <x v="2"/>
    <x v="1154"/>
    <n v="71.98"/>
    <n v="3"/>
    <n v="9"/>
  </r>
  <r>
    <d v="2016-04-08T00:00:00"/>
    <x v="2"/>
    <x v="3"/>
    <x v="562"/>
    <x v="20"/>
    <x v="2"/>
    <x v="15"/>
    <x v="659"/>
    <n v="35.06"/>
    <n v="2"/>
    <n v="10.52"/>
  </r>
  <r>
    <d v="2016-04-08T00:00:00"/>
    <x v="2"/>
    <x v="3"/>
    <x v="562"/>
    <x v="20"/>
    <x v="2"/>
    <x v="8"/>
    <x v="813"/>
    <n v="4.13"/>
    <n v="1"/>
    <n v="1.9"/>
  </r>
  <r>
    <d v="2016-04-08T00:00:00"/>
    <x v="2"/>
    <x v="3"/>
    <x v="562"/>
    <x v="20"/>
    <x v="1"/>
    <x v="5"/>
    <x v="266"/>
    <n v="109.8"/>
    <n v="9"/>
    <n v="46.12"/>
  </r>
  <r>
    <d v="2016-04-08T00:00:00"/>
    <x v="2"/>
    <x v="3"/>
    <x v="562"/>
    <x v="20"/>
    <x v="2"/>
    <x v="8"/>
    <x v="1155"/>
    <n v="9.82"/>
    <n v="2"/>
    <n v="4.8099999999999996"/>
  </r>
  <r>
    <d v="2016-04-08T00:00:00"/>
    <x v="2"/>
    <x v="3"/>
    <x v="563"/>
    <x v="3"/>
    <x v="2"/>
    <x v="9"/>
    <x v="703"/>
    <n v="3.98"/>
    <n v="5"/>
    <n v="-6.57"/>
  </r>
  <r>
    <d v="2016-04-08T00:00:00"/>
    <x v="2"/>
    <x v="3"/>
    <x v="564"/>
    <x v="5"/>
    <x v="0"/>
    <x v="2"/>
    <x v="455"/>
    <n v="302.38"/>
    <n v="2"/>
    <n v="30.24"/>
  </r>
  <r>
    <d v="2016-04-08T00:00:00"/>
    <x v="2"/>
    <x v="3"/>
    <x v="564"/>
    <x v="5"/>
    <x v="2"/>
    <x v="9"/>
    <x v="469"/>
    <n v="20.95"/>
    <n v="3"/>
    <n v="7.07"/>
  </r>
  <r>
    <d v="2016-04-08T00:00:00"/>
    <x v="2"/>
    <x v="3"/>
    <x v="564"/>
    <x v="5"/>
    <x v="2"/>
    <x v="9"/>
    <x v="1156"/>
    <n v="11.78"/>
    <n v="3"/>
    <n v="3.98"/>
  </r>
  <r>
    <d v="2016-04-09T00:00:00"/>
    <x v="2"/>
    <x v="3"/>
    <x v="15"/>
    <x v="4"/>
    <x v="2"/>
    <x v="11"/>
    <x v="967"/>
    <n v="3.91"/>
    <n v="1"/>
    <n v="1.03"/>
  </r>
  <r>
    <d v="2016-04-09T00:00:00"/>
    <x v="2"/>
    <x v="3"/>
    <x v="15"/>
    <x v="4"/>
    <x v="2"/>
    <x v="11"/>
    <x v="509"/>
    <n v="62.38"/>
    <n v="3"/>
    <n v="7.02"/>
  </r>
  <r>
    <d v="2016-04-09T00:00:00"/>
    <x v="2"/>
    <x v="3"/>
    <x v="52"/>
    <x v="2"/>
    <x v="1"/>
    <x v="5"/>
    <x v="836"/>
    <n v="63.94"/>
    <n v="1"/>
    <n v="24.94"/>
  </r>
  <r>
    <d v="2016-04-09T00:00:00"/>
    <x v="2"/>
    <x v="3"/>
    <x v="52"/>
    <x v="2"/>
    <x v="2"/>
    <x v="9"/>
    <x v="1157"/>
    <n v="60.6"/>
    <n v="5"/>
    <n v="20.45"/>
  </r>
  <r>
    <d v="2016-04-09T00:00:00"/>
    <x v="2"/>
    <x v="3"/>
    <x v="52"/>
    <x v="2"/>
    <x v="2"/>
    <x v="15"/>
    <x v="1158"/>
    <n v="22.72"/>
    <n v="4"/>
    <n v="6.59"/>
  </r>
  <r>
    <d v="2016-04-09T00:00:00"/>
    <x v="2"/>
    <x v="3"/>
    <x v="159"/>
    <x v="26"/>
    <x v="2"/>
    <x v="3"/>
    <x v="131"/>
    <n v="12.19"/>
    <n v="3"/>
    <n v="4.1100000000000003"/>
  </r>
  <r>
    <d v="2016-04-09T00:00:00"/>
    <x v="2"/>
    <x v="3"/>
    <x v="159"/>
    <x v="26"/>
    <x v="2"/>
    <x v="10"/>
    <x v="927"/>
    <n v="87.17"/>
    <n v="2"/>
    <n v="8.7200000000000006"/>
  </r>
  <r>
    <d v="2016-04-09T00:00:00"/>
    <x v="2"/>
    <x v="3"/>
    <x v="159"/>
    <x v="26"/>
    <x v="2"/>
    <x v="11"/>
    <x v="608"/>
    <n v="31.74"/>
    <n v="2"/>
    <n v="8.33"/>
  </r>
  <r>
    <d v="2016-04-09T00:00:00"/>
    <x v="2"/>
    <x v="3"/>
    <x v="35"/>
    <x v="17"/>
    <x v="1"/>
    <x v="5"/>
    <x v="724"/>
    <n v="42.6"/>
    <n v="3"/>
    <n v="16.61"/>
  </r>
  <r>
    <d v="2016-04-09T00:00:00"/>
    <x v="2"/>
    <x v="3"/>
    <x v="35"/>
    <x v="17"/>
    <x v="2"/>
    <x v="9"/>
    <x v="538"/>
    <n v="113.94"/>
    <n v="6"/>
    <n v="54.69"/>
  </r>
  <r>
    <d v="2016-04-09T00:00:00"/>
    <x v="2"/>
    <x v="3"/>
    <x v="35"/>
    <x v="17"/>
    <x v="2"/>
    <x v="6"/>
    <x v="547"/>
    <n v="129.91999999999999"/>
    <n v="4"/>
    <n v="5.2"/>
  </r>
  <r>
    <d v="2016-04-09T00:00:00"/>
    <x v="2"/>
    <x v="3"/>
    <x v="35"/>
    <x v="17"/>
    <x v="2"/>
    <x v="11"/>
    <x v="435"/>
    <n v="5.28"/>
    <n v="3"/>
    <n v="2.5299999999999998"/>
  </r>
  <r>
    <d v="2016-04-09T00:00:00"/>
    <x v="2"/>
    <x v="3"/>
    <x v="129"/>
    <x v="7"/>
    <x v="2"/>
    <x v="6"/>
    <x v="88"/>
    <n v="535.41"/>
    <n v="3"/>
    <n v="160.62"/>
  </r>
  <r>
    <d v="2016-04-09T00:00:00"/>
    <x v="2"/>
    <x v="3"/>
    <x v="123"/>
    <x v="22"/>
    <x v="2"/>
    <x v="13"/>
    <x v="73"/>
    <n v="16.559999999999999"/>
    <n v="2"/>
    <n v="7.78"/>
  </r>
  <r>
    <d v="2016-04-09T00:00:00"/>
    <x v="2"/>
    <x v="3"/>
    <x v="123"/>
    <x v="22"/>
    <x v="0"/>
    <x v="0"/>
    <x v="451"/>
    <n v="279.95"/>
    <n v="5"/>
    <n v="67.19"/>
  </r>
  <r>
    <d v="2016-04-09T00:00:00"/>
    <x v="2"/>
    <x v="3"/>
    <x v="249"/>
    <x v="9"/>
    <x v="2"/>
    <x v="3"/>
    <x v="882"/>
    <n v="239.5"/>
    <n v="5"/>
    <n v="114.96"/>
  </r>
  <r>
    <d v="2016-04-09T00:00:00"/>
    <x v="2"/>
    <x v="3"/>
    <x v="565"/>
    <x v="5"/>
    <x v="1"/>
    <x v="5"/>
    <x v="1159"/>
    <n v="24.27"/>
    <n v="3"/>
    <n v="8.74"/>
  </r>
  <r>
    <d v="2016-04-09T00:00:00"/>
    <x v="2"/>
    <x v="3"/>
    <x v="565"/>
    <x v="5"/>
    <x v="0"/>
    <x v="12"/>
    <x v="828"/>
    <n v="2799.96"/>
    <n v="5"/>
    <n v="944.99"/>
  </r>
  <r>
    <d v="2016-04-10T00:00:00"/>
    <x v="2"/>
    <x v="3"/>
    <x v="566"/>
    <x v="4"/>
    <x v="2"/>
    <x v="13"/>
    <x v="1160"/>
    <n v="59.75"/>
    <n v="7"/>
    <n v="19.420000000000002"/>
  </r>
  <r>
    <d v="2016-04-10T00:00:00"/>
    <x v="2"/>
    <x v="3"/>
    <x v="325"/>
    <x v="40"/>
    <x v="2"/>
    <x v="9"/>
    <x v="1161"/>
    <n v="30.4"/>
    <n v="1"/>
    <n v="13.98"/>
  </r>
  <r>
    <d v="2016-04-10T00:00:00"/>
    <x v="2"/>
    <x v="3"/>
    <x v="325"/>
    <x v="40"/>
    <x v="0"/>
    <x v="12"/>
    <x v="403"/>
    <n v="5399.91"/>
    <n v="9"/>
    <n v="2591.96"/>
  </r>
  <r>
    <d v="2016-04-10T00:00:00"/>
    <x v="2"/>
    <x v="3"/>
    <x v="325"/>
    <x v="40"/>
    <x v="2"/>
    <x v="6"/>
    <x v="1162"/>
    <n v="119.1"/>
    <n v="3"/>
    <n v="34.54"/>
  </r>
  <r>
    <d v="2016-04-10T00:00:00"/>
    <x v="2"/>
    <x v="3"/>
    <x v="232"/>
    <x v="24"/>
    <x v="1"/>
    <x v="7"/>
    <x v="1163"/>
    <n v="239.37"/>
    <n v="2"/>
    <n v="-23.94"/>
  </r>
  <r>
    <d v="2016-04-10T00:00:00"/>
    <x v="2"/>
    <x v="3"/>
    <x v="42"/>
    <x v="11"/>
    <x v="0"/>
    <x v="2"/>
    <x v="442"/>
    <n v="52.68"/>
    <n v="3"/>
    <n v="19.760000000000002"/>
  </r>
  <r>
    <d v="2016-04-10T00:00:00"/>
    <x v="2"/>
    <x v="3"/>
    <x v="42"/>
    <x v="11"/>
    <x v="1"/>
    <x v="5"/>
    <x v="1133"/>
    <n v="11.57"/>
    <n v="3"/>
    <n v="2.6"/>
  </r>
  <r>
    <d v="2016-04-11T00:00:00"/>
    <x v="2"/>
    <x v="3"/>
    <x v="152"/>
    <x v="17"/>
    <x v="2"/>
    <x v="4"/>
    <x v="1164"/>
    <n v="10.74"/>
    <n v="3"/>
    <n v="5.26"/>
  </r>
  <r>
    <d v="2016-04-11T00:00:00"/>
    <x v="2"/>
    <x v="3"/>
    <x v="567"/>
    <x v="1"/>
    <x v="1"/>
    <x v="5"/>
    <x v="1122"/>
    <n v="209.88"/>
    <n v="3"/>
    <n v="35.68"/>
  </r>
  <r>
    <d v="2016-04-11T00:00:00"/>
    <x v="2"/>
    <x v="3"/>
    <x v="218"/>
    <x v="5"/>
    <x v="1"/>
    <x v="5"/>
    <x v="192"/>
    <n v="38.29"/>
    <n v="7"/>
    <n v="16.46"/>
  </r>
  <r>
    <d v="2016-04-11T00:00:00"/>
    <x v="2"/>
    <x v="3"/>
    <x v="414"/>
    <x v="5"/>
    <x v="2"/>
    <x v="11"/>
    <x v="20"/>
    <n v="192.8"/>
    <n v="4"/>
    <n v="55.91"/>
  </r>
  <r>
    <d v="2016-04-11T00:00:00"/>
    <x v="2"/>
    <x v="3"/>
    <x v="320"/>
    <x v="16"/>
    <x v="2"/>
    <x v="15"/>
    <x v="1165"/>
    <n v="17.579999999999998"/>
    <n v="7"/>
    <n v="-4.18"/>
  </r>
  <r>
    <d v="2016-04-11T00:00:00"/>
    <x v="2"/>
    <x v="3"/>
    <x v="320"/>
    <x v="16"/>
    <x v="1"/>
    <x v="1"/>
    <x v="222"/>
    <n v="104.78"/>
    <n v="1"/>
    <n v="-14.41"/>
  </r>
  <r>
    <d v="2016-04-11T00:00:00"/>
    <x v="2"/>
    <x v="3"/>
    <x v="320"/>
    <x v="16"/>
    <x v="2"/>
    <x v="3"/>
    <x v="217"/>
    <n v="47.95"/>
    <n v="3"/>
    <n v="16.78"/>
  </r>
  <r>
    <d v="2016-04-11T00:00:00"/>
    <x v="2"/>
    <x v="3"/>
    <x v="320"/>
    <x v="16"/>
    <x v="1"/>
    <x v="1"/>
    <x v="582"/>
    <n v="650.35"/>
    <n v="3"/>
    <n v="-97.55"/>
  </r>
  <r>
    <d v="2016-04-11T00:00:00"/>
    <x v="2"/>
    <x v="3"/>
    <x v="320"/>
    <x v="16"/>
    <x v="2"/>
    <x v="8"/>
    <x v="516"/>
    <n v="629.17999999999995"/>
    <n v="8"/>
    <n v="228.08"/>
  </r>
  <r>
    <d v="2016-04-11T00:00:00"/>
    <x v="2"/>
    <x v="3"/>
    <x v="320"/>
    <x v="16"/>
    <x v="2"/>
    <x v="3"/>
    <x v="1166"/>
    <n v="15.18"/>
    <n v="1"/>
    <n v="5.31"/>
  </r>
  <r>
    <d v="2016-04-11T00:00:00"/>
    <x v="2"/>
    <x v="3"/>
    <x v="568"/>
    <x v="11"/>
    <x v="1"/>
    <x v="5"/>
    <x v="1097"/>
    <n v="50.5"/>
    <n v="6"/>
    <n v="8.2100000000000009"/>
  </r>
  <r>
    <d v="2016-04-11T00:00:00"/>
    <x v="2"/>
    <x v="3"/>
    <x v="235"/>
    <x v="5"/>
    <x v="2"/>
    <x v="9"/>
    <x v="517"/>
    <n v="7.71"/>
    <n v="2"/>
    <n v="2.8"/>
  </r>
  <r>
    <d v="2016-04-11T00:00:00"/>
    <x v="2"/>
    <x v="3"/>
    <x v="235"/>
    <x v="5"/>
    <x v="2"/>
    <x v="9"/>
    <x v="58"/>
    <n v="4.18"/>
    <n v="1"/>
    <n v="1.31"/>
  </r>
  <r>
    <d v="2016-04-11T00:00:00"/>
    <x v="2"/>
    <x v="3"/>
    <x v="235"/>
    <x v="5"/>
    <x v="2"/>
    <x v="3"/>
    <x v="620"/>
    <n v="38.880000000000003"/>
    <n v="6"/>
    <n v="18.66"/>
  </r>
  <r>
    <d v="2016-04-11T00:00:00"/>
    <x v="2"/>
    <x v="3"/>
    <x v="569"/>
    <x v="12"/>
    <x v="2"/>
    <x v="6"/>
    <x v="257"/>
    <n v="45.25"/>
    <n v="2"/>
    <n v="3.96"/>
  </r>
  <r>
    <d v="2016-04-11T00:00:00"/>
    <x v="2"/>
    <x v="3"/>
    <x v="569"/>
    <x v="12"/>
    <x v="1"/>
    <x v="7"/>
    <x v="1167"/>
    <n v="876.3"/>
    <n v="10"/>
    <n v="-292.10000000000002"/>
  </r>
  <r>
    <d v="2016-04-11T00:00:00"/>
    <x v="2"/>
    <x v="3"/>
    <x v="569"/>
    <x v="12"/>
    <x v="2"/>
    <x v="15"/>
    <x v="1168"/>
    <n v="185.38"/>
    <n v="2"/>
    <n v="-34.76"/>
  </r>
  <r>
    <d v="2016-04-11T00:00:00"/>
    <x v="2"/>
    <x v="3"/>
    <x v="532"/>
    <x v="5"/>
    <x v="0"/>
    <x v="14"/>
    <x v="1169"/>
    <n v="686.4"/>
    <n v="2"/>
    <n v="77.22"/>
  </r>
  <r>
    <d v="2016-04-11T00:00:00"/>
    <x v="2"/>
    <x v="3"/>
    <x v="263"/>
    <x v="4"/>
    <x v="1"/>
    <x v="5"/>
    <x v="786"/>
    <n v="11.38"/>
    <n v="3"/>
    <n v="-5.69"/>
  </r>
  <r>
    <d v="2016-04-11T00:00:00"/>
    <x v="2"/>
    <x v="3"/>
    <x v="263"/>
    <x v="4"/>
    <x v="1"/>
    <x v="5"/>
    <x v="562"/>
    <n v="66.11"/>
    <n v="4"/>
    <n v="-84.29"/>
  </r>
  <r>
    <d v="2016-04-12T00:00:00"/>
    <x v="2"/>
    <x v="3"/>
    <x v="217"/>
    <x v="2"/>
    <x v="1"/>
    <x v="5"/>
    <x v="412"/>
    <n v="113.79"/>
    <n v="3"/>
    <n v="20.48"/>
  </r>
  <r>
    <d v="2016-04-12T00:00:00"/>
    <x v="2"/>
    <x v="3"/>
    <x v="217"/>
    <x v="2"/>
    <x v="0"/>
    <x v="0"/>
    <x v="0"/>
    <n v="78.150000000000006"/>
    <n v="1"/>
    <n v="34.39"/>
  </r>
  <r>
    <d v="2016-04-12T00:00:00"/>
    <x v="2"/>
    <x v="3"/>
    <x v="217"/>
    <x v="2"/>
    <x v="2"/>
    <x v="9"/>
    <x v="1170"/>
    <n v="1.73"/>
    <n v="1"/>
    <n v="0.6"/>
  </r>
  <r>
    <d v="2016-04-12T00:00:00"/>
    <x v="2"/>
    <x v="3"/>
    <x v="217"/>
    <x v="2"/>
    <x v="2"/>
    <x v="3"/>
    <x v="52"/>
    <n v="40.56"/>
    <n v="4"/>
    <n v="19.87"/>
  </r>
  <r>
    <d v="2016-04-12T00:00:00"/>
    <x v="2"/>
    <x v="3"/>
    <x v="217"/>
    <x v="2"/>
    <x v="2"/>
    <x v="6"/>
    <x v="1171"/>
    <n v="182.94"/>
    <n v="3"/>
    <n v="3.66"/>
  </r>
  <r>
    <d v="2016-04-12T00:00:00"/>
    <x v="2"/>
    <x v="3"/>
    <x v="217"/>
    <x v="2"/>
    <x v="2"/>
    <x v="6"/>
    <x v="1172"/>
    <n v="193.86"/>
    <n v="2"/>
    <n v="11.63"/>
  </r>
  <r>
    <d v="2016-04-12T00:00:00"/>
    <x v="2"/>
    <x v="3"/>
    <x v="570"/>
    <x v="2"/>
    <x v="2"/>
    <x v="6"/>
    <x v="1173"/>
    <n v="212.88"/>
    <n v="6"/>
    <n v="0"/>
  </r>
  <r>
    <d v="2016-04-12T00:00:00"/>
    <x v="2"/>
    <x v="3"/>
    <x v="571"/>
    <x v="2"/>
    <x v="2"/>
    <x v="9"/>
    <x v="1174"/>
    <n v="15.53"/>
    <n v="3"/>
    <n v="5.82"/>
  </r>
  <r>
    <d v="2016-04-12T00:00:00"/>
    <x v="2"/>
    <x v="3"/>
    <x v="223"/>
    <x v="5"/>
    <x v="2"/>
    <x v="3"/>
    <x v="1175"/>
    <n v="104.85"/>
    <n v="1"/>
    <n v="50.33"/>
  </r>
  <r>
    <d v="2016-05-01T00:00:00"/>
    <x v="2"/>
    <x v="4"/>
    <x v="572"/>
    <x v="11"/>
    <x v="0"/>
    <x v="0"/>
    <x v="1094"/>
    <n v="191.47"/>
    <n v="6"/>
    <n v="40.69"/>
  </r>
  <r>
    <d v="2016-05-01T00:00:00"/>
    <x v="2"/>
    <x v="4"/>
    <x v="572"/>
    <x v="11"/>
    <x v="2"/>
    <x v="11"/>
    <x v="1176"/>
    <n v="5.25"/>
    <n v="2"/>
    <n v="0.59"/>
  </r>
  <r>
    <d v="2016-05-01T00:00:00"/>
    <x v="2"/>
    <x v="4"/>
    <x v="572"/>
    <x v="11"/>
    <x v="0"/>
    <x v="2"/>
    <x v="89"/>
    <n v="59.18"/>
    <n v="2"/>
    <n v="5.18"/>
  </r>
  <r>
    <d v="2016-05-02T00:00:00"/>
    <x v="2"/>
    <x v="4"/>
    <x v="224"/>
    <x v="19"/>
    <x v="2"/>
    <x v="6"/>
    <x v="348"/>
    <n v="80.98"/>
    <n v="1"/>
    <n v="1.62"/>
  </r>
  <r>
    <d v="2016-05-02T00:00:00"/>
    <x v="2"/>
    <x v="4"/>
    <x v="224"/>
    <x v="19"/>
    <x v="2"/>
    <x v="3"/>
    <x v="157"/>
    <n v="348.84"/>
    <n v="9"/>
    <n v="170.93"/>
  </r>
  <r>
    <d v="2016-05-02T00:00:00"/>
    <x v="2"/>
    <x v="4"/>
    <x v="224"/>
    <x v="19"/>
    <x v="2"/>
    <x v="4"/>
    <x v="1177"/>
    <n v="9.4499999999999993"/>
    <n v="5"/>
    <n v="0.19"/>
  </r>
  <r>
    <d v="2016-05-02T00:00:00"/>
    <x v="2"/>
    <x v="4"/>
    <x v="224"/>
    <x v="19"/>
    <x v="1"/>
    <x v="5"/>
    <x v="499"/>
    <n v="18.84"/>
    <n v="3"/>
    <n v="7.16"/>
  </r>
  <r>
    <d v="2016-05-02T00:00:00"/>
    <x v="2"/>
    <x v="4"/>
    <x v="224"/>
    <x v="19"/>
    <x v="1"/>
    <x v="16"/>
    <x v="1178"/>
    <n v="239.98"/>
    <n v="2"/>
    <n v="52.8"/>
  </r>
  <r>
    <d v="2016-05-02T00:00:00"/>
    <x v="2"/>
    <x v="4"/>
    <x v="224"/>
    <x v="19"/>
    <x v="2"/>
    <x v="13"/>
    <x v="1179"/>
    <n v="167.96"/>
    <n v="2"/>
    <n v="78.94"/>
  </r>
  <r>
    <d v="2016-05-02T00:00:00"/>
    <x v="2"/>
    <x v="4"/>
    <x v="224"/>
    <x v="19"/>
    <x v="0"/>
    <x v="2"/>
    <x v="369"/>
    <n v="104.85"/>
    <n v="3"/>
    <n v="28.31"/>
  </r>
  <r>
    <d v="2016-05-02T00:00:00"/>
    <x v="2"/>
    <x v="4"/>
    <x v="224"/>
    <x v="19"/>
    <x v="0"/>
    <x v="2"/>
    <x v="310"/>
    <n v="484.83"/>
    <n v="3"/>
    <n v="126.06"/>
  </r>
  <r>
    <d v="2016-05-02T00:00:00"/>
    <x v="2"/>
    <x v="4"/>
    <x v="224"/>
    <x v="19"/>
    <x v="2"/>
    <x v="3"/>
    <x v="1180"/>
    <n v="122.97"/>
    <n v="3"/>
    <n v="60.26"/>
  </r>
  <r>
    <d v="2016-05-02T00:00:00"/>
    <x v="2"/>
    <x v="4"/>
    <x v="224"/>
    <x v="19"/>
    <x v="2"/>
    <x v="6"/>
    <x v="844"/>
    <n v="154.44"/>
    <n v="3"/>
    <n v="1.54"/>
  </r>
  <r>
    <d v="2016-05-02T00:00:00"/>
    <x v="2"/>
    <x v="4"/>
    <x v="224"/>
    <x v="19"/>
    <x v="2"/>
    <x v="3"/>
    <x v="1181"/>
    <n v="342.37"/>
    <n v="7"/>
    <n v="160.91"/>
  </r>
  <r>
    <d v="2016-05-02T00:00:00"/>
    <x v="2"/>
    <x v="4"/>
    <x v="504"/>
    <x v="5"/>
    <x v="2"/>
    <x v="8"/>
    <x v="183"/>
    <n v="14.73"/>
    <n v="3"/>
    <n v="7.22"/>
  </r>
  <r>
    <d v="2016-05-02T00:00:00"/>
    <x v="2"/>
    <x v="4"/>
    <x v="504"/>
    <x v="5"/>
    <x v="2"/>
    <x v="6"/>
    <x v="1182"/>
    <n v="186.54"/>
    <n v="3"/>
    <n v="50.37"/>
  </r>
  <r>
    <d v="2016-05-02T00:00:00"/>
    <x v="2"/>
    <x v="4"/>
    <x v="504"/>
    <x v="5"/>
    <x v="1"/>
    <x v="7"/>
    <x v="859"/>
    <n v="557.73"/>
    <n v="4"/>
    <n v="6.97"/>
  </r>
  <r>
    <d v="2016-05-02T00:00:00"/>
    <x v="2"/>
    <x v="4"/>
    <x v="504"/>
    <x v="5"/>
    <x v="0"/>
    <x v="2"/>
    <x v="1147"/>
    <n v="159.97"/>
    <n v="4"/>
    <n v="-31.99"/>
  </r>
  <r>
    <d v="2016-05-03T00:00:00"/>
    <x v="2"/>
    <x v="4"/>
    <x v="573"/>
    <x v="4"/>
    <x v="2"/>
    <x v="13"/>
    <x v="293"/>
    <n v="149.35"/>
    <n v="3"/>
    <n v="50.41"/>
  </r>
  <r>
    <d v="2016-05-03T00:00:00"/>
    <x v="2"/>
    <x v="4"/>
    <x v="573"/>
    <x v="4"/>
    <x v="2"/>
    <x v="6"/>
    <x v="176"/>
    <n v="12.99"/>
    <n v="1"/>
    <n v="-0.81"/>
  </r>
  <r>
    <d v="2016-05-04T00:00:00"/>
    <x v="2"/>
    <x v="4"/>
    <x v="273"/>
    <x v="4"/>
    <x v="2"/>
    <x v="6"/>
    <x v="257"/>
    <n v="158.37"/>
    <n v="7"/>
    <n v="13.86"/>
  </r>
  <r>
    <d v="2016-05-04T00:00:00"/>
    <x v="2"/>
    <x v="4"/>
    <x v="329"/>
    <x v="13"/>
    <x v="0"/>
    <x v="2"/>
    <x v="1183"/>
    <n v="118.78"/>
    <n v="3"/>
    <n v="-27.72"/>
  </r>
  <r>
    <d v="2016-05-04T00:00:00"/>
    <x v="2"/>
    <x v="4"/>
    <x v="329"/>
    <x v="13"/>
    <x v="2"/>
    <x v="15"/>
    <x v="1184"/>
    <n v="769.18"/>
    <n v="4"/>
    <n v="-163.44999999999999"/>
  </r>
  <r>
    <d v="2016-05-05T00:00:00"/>
    <x v="2"/>
    <x v="4"/>
    <x v="22"/>
    <x v="17"/>
    <x v="2"/>
    <x v="3"/>
    <x v="342"/>
    <n v="79.14"/>
    <n v="3"/>
    <n v="36.4"/>
  </r>
  <r>
    <d v="2016-05-05T00:00:00"/>
    <x v="2"/>
    <x v="4"/>
    <x v="552"/>
    <x v="26"/>
    <x v="2"/>
    <x v="3"/>
    <x v="1185"/>
    <n v="14.35"/>
    <n v="3"/>
    <n v="5.2"/>
  </r>
  <r>
    <d v="2016-05-05T00:00:00"/>
    <x v="2"/>
    <x v="4"/>
    <x v="574"/>
    <x v="5"/>
    <x v="2"/>
    <x v="6"/>
    <x v="470"/>
    <n v="5.98"/>
    <n v="1"/>
    <n v="1.02"/>
  </r>
  <r>
    <d v="2016-05-05T00:00:00"/>
    <x v="2"/>
    <x v="4"/>
    <x v="574"/>
    <x v="5"/>
    <x v="0"/>
    <x v="2"/>
    <x v="1186"/>
    <n v="246.17"/>
    <n v="3"/>
    <n v="21.54"/>
  </r>
  <r>
    <d v="2016-05-05T00:00:00"/>
    <x v="2"/>
    <x v="4"/>
    <x v="450"/>
    <x v="5"/>
    <x v="2"/>
    <x v="9"/>
    <x v="1187"/>
    <n v="6.72"/>
    <n v="5"/>
    <n v="2.35"/>
  </r>
  <r>
    <d v="2016-05-05T00:00:00"/>
    <x v="2"/>
    <x v="4"/>
    <x v="450"/>
    <x v="5"/>
    <x v="1"/>
    <x v="7"/>
    <x v="400"/>
    <n v="298.77999999999997"/>
    <n v="3"/>
    <n v="7.47"/>
  </r>
  <r>
    <d v="2016-05-05T00:00:00"/>
    <x v="2"/>
    <x v="4"/>
    <x v="546"/>
    <x v="26"/>
    <x v="1"/>
    <x v="5"/>
    <x v="646"/>
    <n v="16.72"/>
    <n v="5"/>
    <n v="3.34"/>
  </r>
  <r>
    <d v="2016-05-05T00:00:00"/>
    <x v="2"/>
    <x v="4"/>
    <x v="361"/>
    <x v="5"/>
    <x v="1"/>
    <x v="7"/>
    <x v="1118"/>
    <n v="71.09"/>
    <n v="2"/>
    <n v="-1.78"/>
  </r>
  <r>
    <d v="2016-05-05T00:00:00"/>
    <x v="2"/>
    <x v="4"/>
    <x v="575"/>
    <x v="14"/>
    <x v="1"/>
    <x v="7"/>
    <x v="1135"/>
    <n v="1685.88"/>
    <n v="6"/>
    <n v="320.32"/>
  </r>
  <r>
    <d v="2016-05-05T00:00:00"/>
    <x v="2"/>
    <x v="4"/>
    <x v="575"/>
    <x v="14"/>
    <x v="2"/>
    <x v="9"/>
    <x v="660"/>
    <n v="5.73"/>
    <n v="2"/>
    <n v="2"/>
  </r>
  <r>
    <d v="2016-05-05T00:00:00"/>
    <x v="2"/>
    <x v="4"/>
    <x v="195"/>
    <x v="11"/>
    <x v="2"/>
    <x v="3"/>
    <x v="1188"/>
    <n v="93.25"/>
    <n v="4"/>
    <n v="31.47"/>
  </r>
  <r>
    <d v="2016-05-05T00:00:00"/>
    <x v="2"/>
    <x v="4"/>
    <x v="195"/>
    <x v="11"/>
    <x v="0"/>
    <x v="2"/>
    <x v="1153"/>
    <n v="177.48"/>
    <n v="3"/>
    <n v="19.97"/>
  </r>
  <r>
    <d v="2016-05-06T00:00:00"/>
    <x v="2"/>
    <x v="4"/>
    <x v="76"/>
    <x v="13"/>
    <x v="2"/>
    <x v="6"/>
    <x v="1189"/>
    <n v="124.61"/>
    <n v="4"/>
    <n v="-23.36"/>
  </r>
  <r>
    <d v="2016-05-06T00:00:00"/>
    <x v="2"/>
    <x v="4"/>
    <x v="76"/>
    <x v="13"/>
    <x v="2"/>
    <x v="8"/>
    <x v="1084"/>
    <n v="7.56"/>
    <n v="3"/>
    <n v="2.65"/>
  </r>
  <r>
    <d v="2016-05-06T00:00:00"/>
    <x v="2"/>
    <x v="4"/>
    <x v="576"/>
    <x v="37"/>
    <x v="2"/>
    <x v="6"/>
    <x v="341"/>
    <n v="360.38"/>
    <n v="2"/>
    <n v="93.7"/>
  </r>
  <r>
    <d v="2016-05-06T00:00:00"/>
    <x v="2"/>
    <x v="4"/>
    <x v="576"/>
    <x v="37"/>
    <x v="2"/>
    <x v="11"/>
    <x v="918"/>
    <n v="11.16"/>
    <n v="2"/>
    <n v="2.79"/>
  </r>
  <r>
    <d v="2016-05-06T00:00:00"/>
    <x v="2"/>
    <x v="4"/>
    <x v="576"/>
    <x v="37"/>
    <x v="2"/>
    <x v="8"/>
    <x v="532"/>
    <n v="14.94"/>
    <n v="3"/>
    <n v="6.87"/>
  </r>
  <r>
    <d v="2016-05-06T00:00:00"/>
    <x v="2"/>
    <x v="4"/>
    <x v="268"/>
    <x v="5"/>
    <x v="2"/>
    <x v="9"/>
    <x v="194"/>
    <n v="21.55"/>
    <n v="6"/>
    <n v="7"/>
  </r>
  <r>
    <d v="2016-05-06T00:00:00"/>
    <x v="2"/>
    <x v="4"/>
    <x v="268"/>
    <x v="5"/>
    <x v="2"/>
    <x v="10"/>
    <x v="24"/>
    <n v="58.24"/>
    <n v="4"/>
    <n v="15.72"/>
  </r>
  <r>
    <d v="2016-05-06T00:00:00"/>
    <x v="2"/>
    <x v="4"/>
    <x v="475"/>
    <x v="1"/>
    <x v="2"/>
    <x v="15"/>
    <x v="155"/>
    <n v="61.38"/>
    <n v="6"/>
    <n v="15.96"/>
  </r>
  <r>
    <d v="2016-05-08T00:00:00"/>
    <x v="2"/>
    <x v="4"/>
    <x v="568"/>
    <x v="34"/>
    <x v="2"/>
    <x v="11"/>
    <x v="1190"/>
    <n v="197.05"/>
    <n v="7"/>
    <n v="59.12"/>
  </r>
  <r>
    <d v="2016-05-09T00:00:00"/>
    <x v="2"/>
    <x v="4"/>
    <x v="513"/>
    <x v="13"/>
    <x v="1"/>
    <x v="5"/>
    <x v="1000"/>
    <n v="82.8"/>
    <n v="2"/>
    <n v="10.35"/>
  </r>
  <r>
    <d v="2016-05-09T00:00:00"/>
    <x v="2"/>
    <x v="4"/>
    <x v="291"/>
    <x v="10"/>
    <x v="1"/>
    <x v="5"/>
    <x v="85"/>
    <n v="12.22"/>
    <n v="1"/>
    <n v="3.67"/>
  </r>
  <r>
    <d v="2016-05-09T00:00:00"/>
    <x v="2"/>
    <x v="4"/>
    <x v="291"/>
    <x v="10"/>
    <x v="2"/>
    <x v="6"/>
    <x v="1191"/>
    <n v="194.94"/>
    <n v="3"/>
    <n v="23.39"/>
  </r>
  <r>
    <d v="2016-05-09T00:00:00"/>
    <x v="2"/>
    <x v="4"/>
    <x v="291"/>
    <x v="10"/>
    <x v="2"/>
    <x v="6"/>
    <x v="1192"/>
    <n v="70.95"/>
    <n v="3"/>
    <n v="20.58"/>
  </r>
  <r>
    <d v="2016-05-09T00:00:00"/>
    <x v="2"/>
    <x v="4"/>
    <x v="291"/>
    <x v="10"/>
    <x v="2"/>
    <x v="3"/>
    <x v="541"/>
    <n v="91.36"/>
    <n v="4"/>
    <n v="42.03"/>
  </r>
  <r>
    <d v="2016-05-09T00:00:00"/>
    <x v="2"/>
    <x v="4"/>
    <x v="291"/>
    <x v="10"/>
    <x v="1"/>
    <x v="1"/>
    <x v="746"/>
    <n v="242.94"/>
    <n v="3"/>
    <n v="29.15"/>
  </r>
  <r>
    <d v="2016-05-09T00:00:00"/>
    <x v="2"/>
    <x v="4"/>
    <x v="291"/>
    <x v="10"/>
    <x v="2"/>
    <x v="8"/>
    <x v="1036"/>
    <n v="22.05"/>
    <n v="7"/>
    <n v="10.58"/>
  </r>
  <r>
    <d v="2016-05-09T00:00:00"/>
    <x v="2"/>
    <x v="4"/>
    <x v="31"/>
    <x v="43"/>
    <x v="0"/>
    <x v="2"/>
    <x v="591"/>
    <n v="278.39999999999998"/>
    <n v="3"/>
    <n v="80.739999999999995"/>
  </r>
  <r>
    <d v="2016-05-09T00:00:00"/>
    <x v="2"/>
    <x v="4"/>
    <x v="348"/>
    <x v="39"/>
    <x v="2"/>
    <x v="11"/>
    <x v="657"/>
    <n v="107.94"/>
    <n v="3"/>
    <n v="26.99"/>
  </r>
  <r>
    <d v="2016-05-09T00:00:00"/>
    <x v="2"/>
    <x v="4"/>
    <x v="447"/>
    <x v="4"/>
    <x v="1"/>
    <x v="1"/>
    <x v="404"/>
    <n v="347.8"/>
    <n v="7"/>
    <n v="-24.84"/>
  </r>
  <r>
    <d v="2016-05-09T00:00:00"/>
    <x v="2"/>
    <x v="4"/>
    <x v="113"/>
    <x v="5"/>
    <x v="0"/>
    <x v="0"/>
    <x v="804"/>
    <n v="116"/>
    <n v="8"/>
    <n v="29"/>
  </r>
  <r>
    <d v="2016-05-09T00:00:00"/>
    <x v="2"/>
    <x v="4"/>
    <x v="577"/>
    <x v="13"/>
    <x v="2"/>
    <x v="9"/>
    <x v="1193"/>
    <n v="9.56"/>
    <n v="5"/>
    <n v="-7.33"/>
  </r>
  <r>
    <d v="2016-05-09T00:00:00"/>
    <x v="2"/>
    <x v="4"/>
    <x v="450"/>
    <x v="26"/>
    <x v="2"/>
    <x v="13"/>
    <x v="73"/>
    <n v="23.47"/>
    <n v="3"/>
    <n v="7.63"/>
  </r>
  <r>
    <d v="2016-05-09T00:00:00"/>
    <x v="2"/>
    <x v="4"/>
    <x v="450"/>
    <x v="26"/>
    <x v="2"/>
    <x v="9"/>
    <x v="408"/>
    <n v="86.06"/>
    <n v="7"/>
    <n v="-63.11"/>
  </r>
  <r>
    <d v="2016-05-09T00:00:00"/>
    <x v="2"/>
    <x v="4"/>
    <x v="450"/>
    <x v="26"/>
    <x v="0"/>
    <x v="2"/>
    <x v="1194"/>
    <n v="108.78"/>
    <n v="2"/>
    <n v="6.8"/>
  </r>
  <r>
    <d v="2016-05-09T00:00:00"/>
    <x v="2"/>
    <x v="4"/>
    <x v="450"/>
    <x v="26"/>
    <x v="2"/>
    <x v="3"/>
    <x v="75"/>
    <n v="10.27"/>
    <n v="3"/>
    <n v="3.21"/>
  </r>
  <r>
    <d v="2016-05-09T00:00:00"/>
    <x v="2"/>
    <x v="4"/>
    <x v="83"/>
    <x v="4"/>
    <x v="2"/>
    <x v="10"/>
    <x v="1068"/>
    <n v="62.79"/>
    <n v="3"/>
    <n v="-166.39"/>
  </r>
  <r>
    <d v="2016-05-09T00:00:00"/>
    <x v="2"/>
    <x v="4"/>
    <x v="83"/>
    <x v="4"/>
    <x v="2"/>
    <x v="4"/>
    <x v="936"/>
    <n v="28.44"/>
    <n v="9"/>
    <n v="4.2699999999999996"/>
  </r>
  <r>
    <d v="2016-05-09T00:00:00"/>
    <x v="2"/>
    <x v="4"/>
    <x v="243"/>
    <x v="5"/>
    <x v="2"/>
    <x v="3"/>
    <x v="1195"/>
    <n v="96.08"/>
    <n v="2"/>
    <n v="46.12"/>
  </r>
  <r>
    <d v="2016-05-09T00:00:00"/>
    <x v="2"/>
    <x v="4"/>
    <x v="243"/>
    <x v="5"/>
    <x v="2"/>
    <x v="9"/>
    <x v="120"/>
    <n v="11.68"/>
    <n v="2"/>
    <n v="3.94"/>
  </r>
  <r>
    <d v="2016-05-09T00:00:00"/>
    <x v="2"/>
    <x v="4"/>
    <x v="243"/>
    <x v="5"/>
    <x v="2"/>
    <x v="4"/>
    <x v="1196"/>
    <n v="4.3600000000000003"/>
    <n v="2"/>
    <n v="1.79"/>
  </r>
  <r>
    <d v="2016-05-09T00:00:00"/>
    <x v="2"/>
    <x v="4"/>
    <x v="137"/>
    <x v="4"/>
    <x v="2"/>
    <x v="3"/>
    <x v="711"/>
    <n v="25.92"/>
    <n v="5"/>
    <n v="9.07"/>
  </r>
  <r>
    <d v="2016-05-09T00:00:00"/>
    <x v="2"/>
    <x v="4"/>
    <x v="137"/>
    <x v="4"/>
    <x v="2"/>
    <x v="4"/>
    <x v="44"/>
    <n v="15.81"/>
    <n v="8"/>
    <n v="5.34"/>
  </r>
  <r>
    <d v="2016-05-09T00:00:00"/>
    <x v="2"/>
    <x v="4"/>
    <x v="137"/>
    <x v="4"/>
    <x v="2"/>
    <x v="3"/>
    <x v="1046"/>
    <n v="10.37"/>
    <n v="2"/>
    <n v="3.76"/>
  </r>
  <r>
    <d v="2016-05-09T00:00:00"/>
    <x v="2"/>
    <x v="4"/>
    <x v="578"/>
    <x v="2"/>
    <x v="2"/>
    <x v="3"/>
    <x v="951"/>
    <n v="192.16"/>
    <n v="4"/>
    <n v="92.24"/>
  </r>
  <r>
    <d v="2016-05-09T00:00:00"/>
    <x v="2"/>
    <x v="4"/>
    <x v="308"/>
    <x v="4"/>
    <x v="2"/>
    <x v="6"/>
    <x v="1189"/>
    <n v="93.46"/>
    <n v="3"/>
    <n v="-17.52"/>
  </r>
  <r>
    <d v="2016-05-09T00:00:00"/>
    <x v="2"/>
    <x v="4"/>
    <x v="476"/>
    <x v="20"/>
    <x v="2"/>
    <x v="8"/>
    <x v="867"/>
    <n v="25.06"/>
    <n v="2"/>
    <n v="11.78"/>
  </r>
  <r>
    <d v="2016-05-09T00:00:00"/>
    <x v="2"/>
    <x v="4"/>
    <x v="476"/>
    <x v="20"/>
    <x v="1"/>
    <x v="7"/>
    <x v="323"/>
    <n v="1652.94"/>
    <n v="3"/>
    <n v="314.06"/>
  </r>
  <r>
    <d v="2016-05-09T00:00:00"/>
    <x v="2"/>
    <x v="4"/>
    <x v="411"/>
    <x v="3"/>
    <x v="2"/>
    <x v="3"/>
    <x v="1197"/>
    <n v="9.25"/>
    <n v="2"/>
    <n v="3.35"/>
  </r>
  <r>
    <d v="2016-05-09T00:00:00"/>
    <x v="2"/>
    <x v="4"/>
    <x v="148"/>
    <x v="18"/>
    <x v="2"/>
    <x v="9"/>
    <x v="1198"/>
    <n v="8.9499999999999993"/>
    <n v="2"/>
    <n v="-7.46"/>
  </r>
  <r>
    <d v="2016-05-09T00:00:00"/>
    <x v="2"/>
    <x v="4"/>
    <x v="148"/>
    <x v="18"/>
    <x v="2"/>
    <x v="9"/>
    <x v="709"/>
    <n v="8.86"/>
    <n v="6"/>
    <n v="-6.49"/>
  </r>
  <r>
    <d v="2016-05-09T00:00:00"/>
    <x v="2"/>
    <x v="4"/>
    <x v="148"/>
    <x v="18"/>
    <x v="1"/>
    <x v="1"/>
    <x v="346"/>
    <n v="85.25"/>
    <n v="2"/>
    <n v="-1.22"/>
  </r>
  <r>
    <d v="2016-05-09T00:00:00"/>
    <x v="2"/>
    <x v="4"/>
    <x v="68"/>
    <x v="4"/>
    <x v="1"/>
    <x v="5"/>
    <x v="229"/>
    <n v="21.2"/>
    <n v="3"/>
    <n v="-11.66"/>
  </r>
  <r>
    <d v="2016-05-09T00:00:00"/>
    <x v="2"/>
    <x v="4"/>
    <x v="579"/>
    <x v="13"/>
    <x v="1"/>
    <x v="5"/>
    <x v="1159"/>
    <n v="58.25"/>
    <n v="9"/>
    <n v="11.65"/>
  </r>
  <r>
    <d v="2016-05-09T00:00:00"/>
    <x v="2"/>
    <x v="4"/>
    <x v="579"/>
    <x v="13"/>
    <x v="1"/>
    <x v="1"/>
    <x v="1199"/>
    <n v="71.25"/>
    <n v="2"/>
    <n v="-19.34"/>
  </r>
  <r>
    <d v="2016-05-09T00:00:00"/>
    <x v="2"/>
    <x v="4"/>
    <x v="579"/>
    <x v="13"/>
    <x v="2"/>
    <x v="11"/>
    <x v="212"/>
    <n v="7.87"/>
    <n v="3"/>
    <n v="0.59"/>
  </r>
  <r>
    <d v="2016-05-09T00:00:00"/>
    <x v="2"/>
    <x v="4"/>
    <x v="579"/>
    <x v="13"/>
    <x v="1"/>
    <x v="1"/>
    <x v="1200"/>
    <n v="887.27"/>
    <n v="3"/>
    <n v="-63.38"/>
  </r>
  <r>
    <d v="2016-05-09T00:00:00"/>
    <x v="2"/>
    <x v="4"/>
    <x v="580"/>
    <x v="2"/>
    <x v="0"/>
    <x v="2"/>
    <x v="511"/>
    <n v="43.6"/>
    <n v="4"/>
    <n v="12.21"/>
  </r>
  <r>
    <d v="2016-05-11T00:00:00"/>
    <x v="2"/>
    <x v="4"/>
    <x v="351"/>
    <x v="5"/>
    <x v="2"/>
    <x v="9"/>
    <x v="1201"/>
    <n v="29.12"/>
    <n v="5"/>
    <n v="9.83"/>
  </r>
  <r>
    <d v="2016-05-11T00:00:00"/>
    <x v="2"/>
    <x v="4"/>
    <x v="567"/>
    <x v="13"/>
    <x v="0"/>
    <x v="2"/>
    <x v="1202"/>
    <n v="23.99"/>
    <n v="2"/>
    <n v="-15.99"/>
  </r>
  <r>
    <d v="2016-05-11T00:00:00"/>
    <x v="2"/>
    <x v="4"/>
    <x v="170"/>
    <x v="4"/>
    <x v="1"/>
    <x v="7"/>
    <x v="930"/>
    <n v="863.13"/>
    <n v="8"/>
    <n v="-160.30000000000001"/>
  </r>
  <r>
    <d v="2016-05-11T00:00:00"/>
    <x v="2"/>
    <x v="4"/>
    <x v="170"/>
    <x v="4"/>
    <x v="2"/>
    <x v="9"/>
    <x v="258"/>
    <n v="3.56"/>
    <n v="3"/>
    <n v="-6.24"/>
  </r>
  <r>
    <d v="2016-05-11T00:00:00"/>
    <x v="2"/>
    <x v="4"/>
    <x v="170"/>
    <x v="4"/>
    <x v="1"/>
    <x v="16"/>
    <x v="1203"/>
    <n v="956.66"/>
    <n v="7"/>
    <n v="-225.1"/>
  </r>
  <r>
    <d v="2016-05-11T00:00:00"/>
    <x v="2"/>
    <x v="4"/>
    <x v="170"/>
    <x v="4"/>
    <x v="2"/>
    <x v="9"/>
    <x v="1204"/>
    <n v="12.59"/>
    <n v="3"/>
    <n v="-20.14"/>
  </r>
  <r>
    <d v="2016-05-11T00:00:00"/>
    <x v="2"/>
    <x v="4"/>
    <x v="170"/>
    <x v="4"/>
    <x v="0"/>
    <x v="0"/>
    <x v="1205"/>
    <n v="171.96"/>
    <n v="5"/>
    <n v="45.14"/>
  </r>
  <r>
    <d v="2016-05-11T00:00:00"/>
    <x v="2"/>
    <x v="4"/>
    <x v="581"/>
    <x v="33"/>
    <x v="2"/>
    <x v="9"/>
    <x v="1204"/>
    <n v="104.9"/>
    <n v="5"/>
    <n v="50.35"/>
  </r>
  <r>
    <d v="2016-05-11T00:00:00"/>
    <x v="2"/>
    <x v="4"/>
    <x v="581"/>
    <x v="33"/>
    <x v="2"/>
    <x v="11"/>
    <x v="608"/>
    <n v="39.68"/>
    <n v="2"/>
    <n v="16.27"/>
  </r>
  <r>
    <d v="2016-05-11T00:00:00"/>
    <x v="2"/>
    <x v="4"/>
    <x v="581"/>
    <x v="33"/>
    <x v="2"/>
    <x v="8"/>
    <x v="979"/>
    <n v="51.75"/>
    <n v="5"/>
    <n v="24.84"/>
  </r>
  <r>
    <d v="2016-05-11T00:00:00"/>
    <x v="2"/>
    <x v="4"/>
    <x v="243"/>
    <x v="5"/>
    <x v="2"/>
    <x v="9"/>
    <x v="1206"/>
    <n v="53.25"/>
    <n v="2"/>
    <n v="19.97"/>
  </r>
  <r>
    <d v="2016-05-11T00:00:00"/>
    <x v="2"/>
    <x v="4"/>
    <x v="501"/>
    <x v="4"/>
    <x v="2"/>
    <x v="8"/>
    <x v="11"/>
    <n v="11.84"/>
    <n v="1"/>
    <n v="4.4400000000000004"/>
  </r>
  <r>
    <d v="2016-05-11T00:00:00"/>
    <x v="2"/>
    <x v="4"/>
    <x v="142"/>
    <x v="1"/>
    <x v="0"/>
    <x v="0"/>
    <x v="1207"/>
    <n v="479.72"/>
    <n v="4"/>
    <n v="52.77"/>
  </r>
  <r>
    <d v="2016-05-11T00:00:00"/>
    <x v="2"/>
    <x v="4"/>
    <x v="316"/>
    <x v="5"/>
    <x v="0"/>
    <x v="0"/>
    <x v="874"/>
    <n v="72"/>
    <n v="4"/>
    <n v="12.96"/>
  </r>
  <r>
    <d v="2016-05-11T00:00:00"/>
    <x v="2"/>
    <x v="4"/>
    <x v="316"/>
    <x v="5"/>
    <x v="1"/>
    <x v="1"/>
    <x v="1208"/>
    <n v="113.89"/>
    <n v="2"/>
    <n v="9.9700000000000006"/>
  </r>
  <r>
    <d v="2016-05-11T00:00:00"/>
    <x v="2"/>
    <x v="4"/>
    <x v="316"/>
    <x v="5"/>
    <x v="2"/>
    <x v="13"/>
    <x v="510"/>
    <n v="158.13"/>
    <n v="3"/>
    <n v="77.48"/>
  </r>
  <r>
    <d v="2016-05-11T00:00:00"/>
    <x v="2"/>
    <x v="4"/>
    <x v="285"/>
    <x v="20"/>
    <x v="1"/>
    <x v="5"/>
    <x v="368"/>
    <n v="273.95999999999998"/>
    <n v="2"/>
    <n v="71.23"/>
  </r>
  <r>
    <d v="2016-05-11T00:00:00"/>
    <x v="2"/>
    <x v="4"/>
    <x v="285"/>
    <x v="20"/>
    <x v="0"/>
    <x v="0"/>
    <x v="752"/>
    <n v="89.97"/>
    <n v="3"/>
    <n v="18.89"/>
  </r>
  <r>
    <d v="2016-05-11T00:00:00"/>
    <x v="2"/>
    <x v="4"/>
    <x v="285"/>
    <x v="20"/>
    <x v="1"/>
    <x v="5"/>
    <x v="1209"/>
    <n v="756.8"/>
    <n v="5"/>
    <n v="75.680000000000007"/>
  </r>
  <r>
    <d v="2016-05-12T00:00:00"/>
    <x v="2"/>
    <x v="4"/>
    <x v="381"/>
    <x v="1"/>
    <x v="2"/>
    <x v="9"/>
    <x v="1210"/>
    <n v="407.98"/>
    <n v="3"/>
    <n v="132.59"/>
  </r>
  <r>
    <d v="2016-05-12T00:00:00"/>
    <x v="2"/>
    <x v="4"/>
    <x v="582"/>
    <x v="0"/>
    <x v="0"/>
    <x v="2"/>
    <x v="369"/>
    <n v="384.45"/>
    <n v="11"/>
    <n v="103.8"/>
  </r>
  <r>
    <d v="2016-05-12T00:00:00"/>
    <x v="2"/>
    <x v="4"/>
    <x v="582"/>
    <x v="0"/>
    <x v="0"/>
    <x v="2"/>
    <x v="1147"/>
    <n v="149.97"/>
    <n v="3"/>
    <n v="6"/>
  </r>
  <r>
    <d v="2016-05-12T00:00:00"/>
    <x v="2"/>
    <x v="4"/>
    <x v="582"/>
    <x v="0"/>
    <x v="1"/>
    <x v="1"/>
    <x v="429"/>
    <n v="1951.84"/>
    <n v="8"/>
    <n v="585.54999999999995"/>
  </r>
  <r>
    <d v="2016-05-12T00:00:00"/>
    <x v="2"/>
    <x v="4"/>
    <x v="582"/>
    <x v="0"/>
    <x v="2"/>
    <x v="9"/>
    <x v="766"/>
    <n v="171.55"/>
    <n v="5"/>
    <n v="80.63"/>
  </r>
  <r>
    <d v="2016-05-12T00:00:00"/>
    <x v="2"/>
    <x v="4"/>
    <x v="505"/>
    <x v="17"/>
    <x v="1"/>
    <x v="5"/>
    <x v="836"/>
    <n v="191.82"/>
    <n v="3"/>
    <n v="74.81"/>
  </r>
  <r>
    <d v="2016-05-12T00:00:00"/>
    <x v="2"/>
    <x v="4"/>
    <x v="505"/>
    <x v="2"/>
    <x v="2"/>
    <x v="6"/>
    <x v="1025"/>
    <n v="465.18"/>
    <n v="3"/>
    <n v="120.95"/>
  </r>
  <r>
    <d v="2016-05-12T00:00:00"/>
    <x v="2"/>
    <x v="4"/>
    <x v="583"/>
    <x v="6"/>
    <x v="1"/>
    <x v="16"/>
    <x v="1211"/>
    <n v="81.94"/>
    <n v="1"/>
    <n v="20.49"/>
  </r>
  <r>
    <d v="2016-05-12T00:00:00"/>
    <x v="2"/>
    <x v="4"/>
    <x v="584"/>
    <x v="44"/>
    <x v="2"/>
    <x v="11"/>
    <x v="585"/>
    <n v="33.92"/>
    <n v="8"/>
    <n v="13.23"/>
  </r>
  <r>
    <d v="2016-05-12T00:00:00"/>
    <x v="2"/>
    <x v="4"/>
    <x v="585"/>
    <x v="17"/>
    <x v="0"/>
    <x v="2"/>
    <x v="586"/>
    <n v="699.98"/>
    <n v="2"/>
    <n v="195.99"/>
  </r>
  <r>
    <d v="2016-05-12T00:00:00"/>
    <x v="2"/>
    <x v="4"/>
    <x v="585"/>
    <x v="17"/>
    <x v="2"/>
    <x v="6"/>
    <x v="1191"/>
    <n v="584.82000000000005"/>
    <n v="9"/>
    <n v="70.180000000000007"/>
  </r>
  <r>
    <d v="2016-05-12T00:00:00"/>
    <x v="2"/>
    <x v="4"/>
    <x v="559"/>
    <x v="3"/>
    <x v="2"/>
    <x v="8"/>
    <x v="543"/>
    <n v="11.95"/>
    <n v="3"/>
    <n v="3.88"/>
  </r>
  <r>
    <d v="2016-05-12T00:00:00"/>
    <x v="2"/>
    <x v="4"/>
    <x v="427"/>
    <x v="3"/>
    <x v="2"/>
    <x v="11"/>
    <x v="1043"/>
    <n v="3.54"/>
    <n v="2"/>
    <n v="0.31"/>
  </r>
  <r>
    <d v="2016-05-12T00:00:00"/>
    <x v="2"/>
    <x v="4"/>
    <x v="586"/>
    <x v="37"/>
    <x v="1"/>
    <x v="5"/>
    <x v="770"/>
    <n v="13.4"/>
    <n v="1"/>
    <n v="6.43"/>
  </r>
  <r>
    <d v="2016-05-12T00:00:00"/>
    <x v="2"/>
    <x v="4"/>
    <x v="586"/>
    <x v="37"/>
    <x v="2"/>
    <x v="3"/>
    <x v="52"/>
    <n v="4.9800000000000004"/>
    <n v="1"/>
    <n v="2.34"/>
  </r>
  <r>
    <d v="2016-05-12T00:00:00"/>
    <x v="2"/>
    <x v="4"/>
    <x v="586"/>
    <x v="37"/>
    <x v="2"/>
    <x v="13"/>
    <x v="1212"/>
    <n v="109.69"/>
    <n v="7"/>
    <n v="51.55"/>
  </r>
  <r>
    <d v="2016-06-02T00:00:00"/>
    <x v="2"/>
    <x v="5"/>
    <x v="439"/>
    <x v="26"/>
    <x v="1"/>
    <x v="5"/>
    <x v="562"/>
    <n v="132.22"/>
    <n v="4"/>
    <n v="-18.18"/>
  </r>
  <r>
    <d v="2016-06-03T00:00:00"/>
    <x v="2"/>
    <x v="5"/>
    <x v="365"/>
    <x v="13"/>
    <x v="0"/>
    <x v="2"/>
    <x v="26"/>
    <n v="431.94"/>
    <n v="2"/>
    <n v="-71.989999999999995"/>
  </r>
  <r>
    <d v="2016-06-03T00:00:00"/>
    <x v="2"/>
    <x v="5"/>
    <x v="365"/>
    <x v="13"/>
    <x v="2"/>
    <x v="9"/>
    <x v="178"/>
    <n v="2.04"/>
    <n v="1"/>
    <n v="-1.5"/>
  </r>
  <r>
    <d v="2016-06-03T00:00:00"/>
    <x v="2"/>
    <x v="5"/>
    <x v="365"/>
    <x v="13"/>
    <x v="0"/>
    <x v="2"/>
    <x v="1213"/>
    <n v="68.239999999999995"/>
    <n v="3"/>
    <n v="-12.51"/>
  </r>
  <r>
    <d v="2016-06-03T00:00:00"/>
    <x v="2"/>
    <x v="5"/>
    <x v="366"/>
    <x v="3"/>
    <x v="2"/>
    <x v="10"/>
    <x v="206"/>
    <n v="2.33"/>
    <n v="3"/>
    <n v="-6.3"/>
  </r>
  <r>
    <d v="2016-06-03T00:00:00"/>
    <x v="2"/>
    <x v="5"/>
    <x v="366"/>
    <x v="3"/>
    <x v="2"/>
    <x v="9"/>
    <x v="1170"/>
    <n v="1.73"/>
    <n v="4"/>
    <n v="-2.76"/>
  </r>
  <r>
    <d v="2016-06-03T00:00:00"/>
    <x v="2"/>
    <x v="5"/>
    <x v="366"/>
    <x v="3"/>
    <x v="1"/>
    <x v="5"/>
    <x v="1214"/>
    <n v="159.04"/>
    <n v="5"/>
    <n v="-194.82"/>
  </r>
  <r>
    <d v="2016-06-03T00:00:00"/>
    <x v="2"/>
    <x v="5"/>
    <x v="366"/>
    <x v="3"/>
    <x v="1"/>
    <x v="7"/>
    <x v="1021"/>
    <n v="145.97999999999999"/>
    <n v="2"/>
    <n v="-99.27"/>
  </r>
  <r>
    <d v="2016-06-04T00:00:00"/>
    <x v="2"/>
    <x v="5"/>
    <x v="188"/>
    <x v="42"/>
    <x v="0"/>
    <x v="2"/>
    <x v="1215"/>
    <n v="1294.75"/>
    <n v="5"/>
    <n v="336.64"/>
  </r>
  <r>
    <d v="2016-06-05T00:00:00"/>
    <x v="2"/>
    <x v="5"/>
    <x v="348"/>
    <x v="18"/>
    <x v="2"/>
    <x v="4"/>
    <x v="1216"/>
    <n v="7.22"/>
    <n v="2"/>
    <n v="1.71"/>
  </r>
  <r>
    <d v="2016-06-05T00:00:00"/>
    <x v="2"/>
    <x v="5"/>
    <x v="348"/>
    <x v="18"/>
    <x v="2"/>
    <x v="3"/>
    <x v="903"/>
    <n v="49.57"/>
    <n v="2"/>
    <n v="15.49"/>
  </r>
  <r>
    <d v="2016-06-05T00:00:00"/>
    <x v="2"/>
    <x v="5"/>
    <x v="348"/>
    <x v="18"/>
    <x v="1"/>
    <x v="5"/>
    <x v="1217"/>
    <n v="54.71"/>
    <n v="7"/>
    <n v="11.63"/>
  </r>
  <r>
    <d v="2016-06-05T00:00:00"/>
    <x v="2"/>
    <x v="5"/>
    <x v="426"/>
    <x v="3"/>
    <x v="2"/>
    <x v="9"/>
    <x v="815"/>
    <n v="3.21"/>
    <n v="2"/>
    <n v="-5.29"/>
  </r>
  <r>
    <d v="2016-06-05T00:00:00"/>
    <x v="2"/>
    <x v="5"/>
    <x v="426"/>
    <x v="3"/>
    <x v="0"/>
    <x v="0"/>
    <x v="271"/>
    <n v="26.18"/>
    <n v="2"/>
    <n v="-3.27"/>
  </r>
  <r>
    <d v="2016-06-05T00:00:00"/>
    <x v="2"/>
    <x v="5"/>
    <x v="348"/>
    <x v="22"/>
    <x v="2"/>
    <x v="10"/>
    <x v="927"/>
    <n v="54.48"/>
    <n v="1"/>
    <n v="15.25"/>
  </r>
  <r>
    <d v="2016-06-05T00:00:00"/>
    <x v="2"/>
    <x v="5"/>
    <x v="244"/>
    <x v="5"/>
    <x v="1"/>
    <x v="5"/>
    <x v="1218"/>
    <n v="41.6"/>
    <n v="4"/>
    <n v="14.14"/>
  </r>
  <r>
    <d v="2016-06-06T00:00:00"/>
    <x v="2"/>
    <x v="5"/>
    <x v="152"/>
    <x v="3"/>
    <x v="0"/>
    <x v="2"/>
    <x v="1186"/>
    <n v="328.22"/>
    <n v="4"/>
    <n v="28.72"/>
  </r>
  <r>
    <d v="2016-06-06T00:00:00"/>
    <x v="2"/>
    <x v="5"/>
    <x v="1"/>
    <x v="6"/>
    <x v="2"/>
    <x v="6"/>
    <x v="980"/>
    <n v="714.3"/>
    <n v="5"/>
    <n v="207.15"/>
  </r>
  <r>
    <d v="2016-06-06T00:00:00"/>
    <x v="2"/>
    <x v="5"/>
    <x v="587"/>
    <x v="6"/>
    <x v="2"/>
    <x v="3"/>
    <x v="764"/>
    <n v="105.52"/>
    <n v="4"/>
    <n v="48.54"/>
  </r>
  <r>
    <d v="2016-06-06T00:00:00"/>
    <x v="2"/>
    <x v="5"/>
    <x v="492"/>
    <x v="9"/>
    <x v="0"/>
    <x v="0"/>
    <x v="754"/>
    <n v="179.94"/>
    <n v="6"/>
    <n v="75.569999999999993"/>
  </r>
  <r>
    <d v="2016-06-06T00:00:00"/>
    <x v="2"/>
    <x v="5"/>
    <x v="492"/>
    <x v="9"/>
    <x v="0"/>
    <x v="0"/>
    <x v="107"/>
    <n v="26.85"/>
    <n v="3"/>
    <n v="5.0999999999999996"/>
  </r>
  <r>
    <d v="2016-06-06T00:00:00"/>
    <x v="2"/>
    <x v="5"/>
    <x v="492"/>
    <x v="9"/>
    <x v="0"/>
    <x v="0"/>
    <x v="1219"/>
    <n v="323.37"/>
    <n v="3"/>
    <n v="129.35"/>
  </r>
  <r>
    <d v="2016-06-06T00:00:00"/>
    <x v="2"/>
    <x v="5"/>
    <x v="492"/>
    <x v="9"/>
    <x v="2"/>
    <x v="3"/>
    <x v="1220"/>
    <n v="59.94"/>
    <n v="3"/>
    <n v="28.17"/>
  </r>
  <r>
    <d v="2016-06-06T00:00:00"/>
    <x v="2"/>
    <x v="5"/>
    <x v="492"/>
    <x v="9"/>
    <x v="2"/>
    <x v="9"/>
    <x v="1221"/>
    <n v="64.14"/>
    <n v="3"/>
    <n v="30.79"/>
  </r>
  <r>
    <d v="2016-06-06T00:00:00"/>
    <x v="2"/>
    <x v="5"/>
    <x v="492"/>
    <x v="9"/>
    <x v="2"/>
    <x v="9"/>
    <x v="1222"/>
    <n v="11.67"/>
    <n v="3"/>
    <n v="5.6"/>
  </r>
  <r>
    <d v="2016-06-06T00:00:00"/>
    <x v="2"/>
    <x v="5"/>
    <x v="492"/>
    <x v="9"/>
    <x v="2"/>
    <x v="3"/>
    <x v="1223"/>
    <n v="12.96"/>
    <n v="2"/>
    <n v="6.22"/>
  </r>
  <r>
    <d v="2016-06-06T00:00:00"/>
    <x v="2"/>
    <x v="5"/>
    <x v="79"/>
    <x v="5"/>
    <x v="2"/>
    <x v="8"/>
    <x v="820"/>
    <n v="22.05"/>
    <n v="7"/>
    <n v="10.58"/>
  </r>
  <r>
    <d v="2016-06-06T00:00:00"/>
    <x v="2"/>
    <x v="5"/>
    <x v="79"/>
    <x v="5"/>
    <x v="2"/>
    <x v="3"/>
    <x v="1224"/>
    <n v="99.9"/>
    <n v="5"/>
    <n v="46.95"/>
  </r>
  <r>
    <d v="2016-06-06T00:00:00"/>
    <x v="2"/>
    <x v="5"/>
    <x v="157"/>
    <x v="5"/>
    <x v="0"/>
    <x v="2"/>
    <x v="1225"/>
    <n v="3023.93"/>
    <n v="9"/>
    <n v="226.79"/>
  </r>
  <r>
    <d v="2016-06-06T00:00:00"/>
    <x v="2"/>
    <x v="5"/>
    <x v="157"/>
    <x v="5"/>
    <x v="0"/>
    <x v="0"/>
    <x v="487"/>
    <n v="26.96"/>
    <n v="2"/>
    <n v="3.77"/>
  </r>
  <r>
    <d v="2016-06-06T00:00:00"/>
    <x v="2"/>
    <x v="5"/>
    <x v="157"/>
    <x v="5"/>
    <x v="0"/>
    <x v="2"/>
    <x v="103"/>
    <n v="477.6"/>
    <n v="3"/>
    <n v="161.19"/>
  </r>
  <r>
    <d v="2016-06-06T00:00:00"/>
    <x v="2"/>
    <x v="5"/>
    <x v="539"/>
    <x v="18"/>
    <x v="1"/>
    <x v="5"/>
    <x v="1226"/>
    <n v="466.32"/>
    <n v="3"/>
    <n v="34.97"/>
  </r>
  <r>
    <d v="2016-06-06T00:00:00"/>
    <x v="2"/>
    <x v="5"/>
    <x v="539"/>
    <x v="18"/>
    <x v="1"/>
    <x v="5"/>
    <x v="1227"/>
    <n v="82.64"/>
    <n v="2"/>
    <n v="0"/>
  </r>
  <r>
    <d v="2016-06-08T00:00:00"/>
    <x v="2"/>
    <x v="5"/>
    <x v="42"/>
    <x v="2"/>
    <x v="2"/>
    <x v="3"/>
    <x v="52"/>
    <n v="70.88"/>
    <n v="2"/>
    <n v="33.31"/>
  </r>
  <r>
    <d v="2016-06-08T00:00:00"/>
    <x v="2"/>
    <x v="5"/>
    <x v="216"/>
    <x v="5"/>
    <x v="0"/>
    <x v="2"/>
    <x v="763"/>
    <n v="211.17"/>
    <n v="4"/>
    <n v="18.48"/>
  </r>
  <r>
    <d v="2016-06-08T00:00:00"/>
    <x v="2"/>
    <x v="5"/>
    <x v="571"/>
    <x v="2"/>
    <x v="2"/>
    <x v="11"/>
    <x v="302"/>
    <n v="38.340000000000003"/>
    <n v="9"/>
    <n v="15.72"/>
  </r>
  <r>
    <d v="2016-06-09T00:00:00"/>
    <x v="2"/>
    <x v="5"/>
    <x v="569"/>
    <x v="7"/>
    <x v="2"/>
    <x v="10"/>
    <x v="1228"/>
    <n v="77.88"/>
    <n v="6"/>
    <n v="22.59"/>
  </r>
  <r>
    <d v="2016-06-09T00:00:00"/>
    <x v="2"/>
    <x v="5"/>
    <x v="566"/>
    <x v="2"/>
    <x v="0"/>
    <x v="0"/>
    <x v="1024"/>
    <n v="31.86"/>
    <n v="2"/>
    <n v="11.15"/>
  </r>
  <r>
    <d v="2016-06-09T00:00:00"/>
    <x v="2"/>
    <x v="5"/>
    <x v="566"/>
    <x v="2"/>
    <x v="1"/>
    <x v="16"/>
    <x v="653"/>
    <n v="722.35"/>
    <n v="3"/>
    <n v="90.29"/>
  </r>
  <r>
    <d v="2016-06-09T00:00:00"/>
    <x v="2"/>
    <x v="5"/>
    <x v="345"/>
    <x v="12"/>
    <x v="2"/>
    <x v="13"/>
    <x v="1041"/>
    <n v="95.95"/>
    <n v="3"/>
    <n v="29.99"/>
  </r>
  <r>
    <d v="2016-06-09T00:00:00"/>
    <x v="2"/>
    <x v="5"/>
    <x v="345"/>
    <x v="12"/>
    <x v="2"/>
    <x v="9"/>
    <x v="888"/>
    <n v="3.2"/>
    <n v="2"/>
    <n v="-2.46"/>
  </r>
  <r>
    <d v="2016-06-09T00:00:00"/>
    <x v="2"/>
    <x v="5"/>
    <x v="588"/>
    <x v="4"/>
    <x v="2"/>
    <x v="6"/>
    <x v="782"/>
    <n v="10.78"/>
    <n v="1"/>
    <n v="0.81"/>
  </r>
  <r>
    <d v="2016-06-09T00:00:00"/>
    <x v="2"/>
    <x v="5"/>
    <x v="511"/>
    <x v="4"/>
    <x v="2"/>
    <x v="3"/>
    <x v="484"/>
    <n v="41.92"/>
    <n v="4"/>
    <n v="15.2"/>
  </r>
  <r>
    <d v="2016-06-09T00:00:00"/>
    <x v="2"/>
    <x v="5"/>
    <x v="511"/>
    <x v="4"/>
    <x v="0"/>
    <x v="2"/>
    <x v="1229"/>
    <n v="329.58"/>
    <n v="2"/>
    <n v="37.08"/>
  </r>
  <r>
    <d v="2016-06-10T00:00:00"/>
    <x v="2"/>
    <x v="5"/>
    <x v="508"/>
    <x v="28"/>
    <x v="2"/>
    <x v="9"/>
    <x v="735"/>
    <n v="28.85"/>
    <n v="5"/>
    <n v="14.43"/>
  </r>
  <r>
    <d v="2016-06-10T00:00:00"/>
    <x v="2"/>
    <x v="5"/>
    <x v="524"/>
    <x v="15"/>
    <x v="0"/>
    <x v="14"/>
    <x v="1230"/>
    <n v="703.71"/>
    <n v="6"/>
    <n v="-938.28"/>
  </r>
  <r>
    <d v="2016-06-10T00:00:00"/>
    <x v="2"/>
    <x v="5"/>
    <x v="524"/>
    <x v="15"/>
    <x v="2"/>
    <x v="9"/>
    <x v="1198"/>
    <n v="17.899999999999999"/>
    <n v="4"/>
    <n v="-14.92"/>
  </r>
  <r>
    <d v="2016-06-10T00:00:00"/>
    <x v="2"/>
    <x v="5"/>
    <x v="524"/>
    <x v="15"/>
    <x v="2"/>
    <x v="9"/>
    <x v="1231"/>
    <n v="11.98"/>
    <n v="4"/>
    <n v="-9.18"/>
  </r>
  <r>
    <d v="2016-06-10T00:00:00"/>
    <x v="2"/>
    <x v="5"/>
    <x v="524"/>
    <x v="15"/>
    <x v="0"/>
    <x v="0"/>
    <x v="984"/>
    <n v="67.959999999999994"/>
    <n v="5"/>
    <n v="0.85"/>
  </r>
  <r>
    <d v="2016-06-11T00:00:00"/>
    <x v="2"/>
    <x v="5"/>
    <x v="589"/>
    <x v="5"/>
    <x v="1"/>
    <x v="1"/>
    <x v="1199"/>
    <n v="81.42"/>
    <n v="2"/>
    <n v="-9.16"/>
  </r>
  <r>
    <d v="2016-06-11T00:00:00"/>
    <x v="2"/>
    <x v="5"/>
    <x v="589"/>
    <x v="5"/>
    <x v="1"/>
    <x v="5"/>
    <x v="1214"/>
    <n v="238.56"/>
    <n v="3"/>
    <n v="26.24"/>
  </r>
  <r>
    <d v="2016-06-11T00:00:00"/>
    <x v="2"/>
    <x v="5"/>
    <x v="590"/>
    <x v="11"/>
    <x v="1"/>
    <x v="1"/>
    <x v="955"/>
    <n v="207.98"/>
    <n v="2"/>
    <n v="-28.6"/>
  </r>
  <r>
    <d v="2016-06-11T00:00:00"/>
    <x v="2"/>
    <x v="5"/>
    <x v="590"/>
    <x v="11"/>
    <x v="2"/>
    <x v="3"/>
    <x v="1232"/>
    <n v="36.11"/>
    <n v="2"/>
    <n v="12.64"/>
  </r>
  <r>
    <d v="2016-06-11T00:00:00"/>
    <x v="2"/>
    <x v="5"/>
    <x v="590"/>
    <x v="11"/>
    <x v="1"/>
    <x v="5"/>
    <x v="817"/>
    <n v="35.57"/>
    <n v="2"/>
    <n v="5.78"/>
  </r>
  <r>
    <d v="2016-06-11T00:00:00"/>
    <x v="2"/>
    <x v="5"/>
    <x v="590"/>
    <x v="11"/>
    <x v="2"/>
    <x v="3"/>
    <x v="242"/>
    <n v="88.77"/>
    <n v="2"/>
    <n v="31.07"/>
  </r>
  <r>
    <d v="2016-06-11T00:00:00"/>
    <x v="2"/>
    <x v="5"/>
    <x v="381"/>
    <x v="5"/>
    <x v="2"/>
    <x v="6"/>
    <x v="257"/>
    <n v="84.84"/>
    <n v="3"/>
    <n v="22.91"/>
  </r>
  <r>
    <d v="2016-06-12T00:00:00"/>
    <x v="2"/>
    <x v="5"/>
    <x v="397"/>
    <x v="5"/>
    <x v="2"/>
    <x v="3"/>
    <x v="36"/>
    <n v="19.440000000000001"/>
    <n v="3"/>
    <n v="9.33"/>
  </r>
  <r>
    <d v="2016-06-12T00:00:00"/>
    <x v="2"/>
    <x v="5"/>
    <x v="591"/>
    <x v="1"/>
    <x v="0"/>
    <x v="2"/>
    <x v="1233"/>
    <n v="156.79"/>
    <n v="1"/>
    <n v="13.72"/>
  </r>
  <r>
    <d v="2016-06-12T00:00:00"/>
    <x v="2"/>
    <x v="5"/>
    <x v="591"/>
    <x v="1"/>
    <x v="0"/>
    <x v="2"/>
    <x v="1234"/>
    <n v="431.98"/>
    <n v="3"/>
    <n v="27"/>
  </r>
  <r>
    <d v="2016-06-12T00:00:00"/>
    <x v="2"/>
    <x v="5"/>
    <x v="591"/>
    <x v="1"/>
    <x v="2"/>
    <x v="13"/>
    <x v="739"/>
    <n v="35.89"/>
    <n v="1"/>
    <n v="16.149999999999999"/>
  </r>
  <r>
    <d v="2016-06-12T00:00:00"/>
    <x v="2"/>
    <x v="5"/>
    <x v="591"/>
    <x v="1"/>
    <x v="2"/>
    <x v="9"/>
    <x v="1235"/>
    <n v="47.21"/>
    <n v="7"/>
    <n v="15.34"/>
  </r>
  <r>
    <d v="2016-06-12T00:00:00"/>
    <x v="2"/>
    <x v="5"/>
    <x v="591"/>
    <x v="1"/>
    <x v="2"/>
    <x v="3"/>
    <x v="1236"/>
    <n v="248.08"/>
    <n v="7"/>
    <n v="116.6"/>
  </r>
  <r>
    <d v="2016-06-12T00:00:00"/>
    <x v="2"/>
    <x v="5"/>
    <x v="591"/>
    <x v="1"/>
    <x v="2"/>
    <x v="3"/>
    <x v="433"/>
    <n v="189.7"/>
    <n v="5"/>
    <n v="89.16"/>
  </r>
  <r>
    <d v="2016-06-12T00:00:00"/>
    <x v="2"/>
    <x v="5"/>
    <x v="591"/>
    <x v="1"/>
    <x v="2"/>
    <x v="9"/>
    <x v="59"/>
    <n v="59.81"/>
    <n v="3"/>
    <n v="19.440000000000001"/>
  </r>
  <r>
    <d v="2016-06-12T00:00:00"/>
    <x v="2"/>
    <x v="5"/>
    <x v="592"/>
    <x v="2"/>
    <x v="2"/>
    <x v="9"/>
    <x v="1104"/>
    <n v="968.74"/>
    <n v="7"/>
    <n v="314.83999999999997"/>
  </r>
  <r>
    <d v="2016-06-12T00:00:00"/>
    <x v="2"/>
    <x v="5"/>
    <x v="592"/>
    <x v="2"/>
    <x v="2"/>
    <x v="9"/>
    <x v="1221"/>
    <n v="222.35"/>
    <n v="13"/>
    <n v="77.819999999999993"/>
  </r>
  <r>
    <d v="2016-06-12T00:00:00"/>
    <x v="2"/>
    <x v="5"/>
    <x v="592"/>
    <x v="2"/>
    <x v="0"/>
    <x v="12"/>
    <x v="84"/>
    <n v="479.98"/>
    <n v="2"/>
    <n v="90"/>
  </r>
  <r>
    <d v="2016-06-12T00:00:00"/>
    <x v="2"/>
    <x v="5"/>
    <x v="72"/>
    <x v="5"/>
    <x v="0"/>
    <x v="2"/>
    <x v="1237"/>
    <n v="271.95999999999998"/>
    <n v="5"/>
    <n v="27.2"/>
  </r>
  <r>
    <d v="2016-06-12T00:00:00"/>
    <x v="2"/>
    <x v="5"/>
    <x v="72"/>
    <x v="5"/>
    <x v="2"/>
    <x v="11"/>
    <x v="1098"/>
    <n v="18.690000000000001"/>
    <n v="7"/>
    <n v="5.23"/>
  </r>
  <r>
    <d v="2016-06-12T00:00:00"/>
    <x v="2"/>
    <x v="5"/>
    <x v="72"/>
    <x v="5"/>
    <x v="2"/>
    <x v="3"/>
    <x v="1238"/>
    <n v="13.36"/>
    <n v="2"/>
    <n v="6.41"/>
  </r>
  <r>
    <d v="2016-06-12T00:00:00"/>
    <x v="2"/>
    <x v="5"/>
    <x v="72"/>
    <x v="5"/>
    <x v="0"/>
    <x v="2"/>
    <x v="666"/>
    <n v="249.58"/>
    <n v="2"/>
    <n v="31.2"/>
  </r>
  <r>
    <d v="2016-06-12T00:00:00"/>
    <x v="2"/>
    <x v="5"/>
    <x v="72"/>
    <x v="5"/>
    <x v="2"/>
    <x v="4"/>
    <x v="887"/>
    <n v="13.86"/>
    <n v="7"/>
    <n v="0"/>
  </r>
  <r>
    <d v="2016-06-12T00:00:00"/>
    <x v="2"/>
    <x v="5"/>
    <x v="72"/>
    <x v="5"/>
    <x v="2"/>
    <x v="9"/>
    <x v="889"/>
    <n v="13.38"/>
    <n v="4"/>
    <n v="4.68"/>
  </r>
  <r>
    <d v="2016-06-12T00:00:00"/>
    <x v="2"/>
    <x v="5"/>
    <x v="72"/>
    <x v="5"/>
    <x v="2"/>
    <x v="9"/>
    <x v="733"/>
    <n v="437.47"/>
    <n v="14"/>
    <n v="153.12"/>
  </r>
  <r>
    <d v="2016-07-01T00:00:00"/>
    <x v="2"/>
    <x v="6"/>
    <x v="8"/>
    <x v="5"/>
    <x v="2"/>
    <x v="11"/>
    <x v="652"/>
    <n v="34.58"/>
    <n v="1"/>
    <n v="10.029999999999999"/>
  </r>
  <r>
    <d v="2016-07-01T00:00:00"/>
    <x v="2"/>
    <x v="6"/>
    <x v="331"/>
    <x v="4"/>
    <x v="1"/>
    <x v="5"/>
    <x v="366"/>
    <n v="23.08"/>
    <n v="3"/>
    <n v="-10.96"/>
  </r>
  <r>
    <d v="2016-07-01T00:00:00"/>
    <x v="2"/>
    <x v="6"/>
    <x v="331"/>
    <x v="4"/>
    <x v="2"/>
    <x v="3"/>
    <x v="1239"/>
    <n v="25.92"/>
    <n v="5"/>
    <n v="9.07"/>
  </r>
  <r>
    <d v="2016-07-02T00:00:00"/>
    <x v="2"/>
    <x v="6"/>
    <x v="593"/>
    <x v="20"/>
    <x v="0"/>
    <x v="0"/>
    <x v="1240"/>
    <n v="100"/>
    <n v="4"/>
    <n v="21"/>
  </r>
  <r>
    <d v="2016-07-02T00:00:00"/>
    <x v="2"/>
    <x v="6"/>
    <x v="593"/>
    <x v="20"/>
    <x v="2"/>
    <x v="8"/>
    <x v="981"/>
    <n v="7.83"/>
    <n v="3"/>
    <n v="3.6"/>
  </r>
  <r>
    <d v="2016-07-02T00:00:00"/>
    <x v="2"/>
    <x v="6"/>
    <x v="594"/>
    <x v="18"/>
    <x v="2"/>
    <x v="3"/>
    <x v="498"/>
    <n v="30.35"/>
    <n v="2"/>
    <n v="10.62"/>
  </r>
  <r>
    <d v="2016-07-02T00:00:00"/>
    <x v="2"/>
    <x v="6"/>
    <x v="555"/>
    <x v="5"/>
    <x v="0"/>
    <x v="2"/>
    <x v="1241"/>
    <n v="623.96"/>
    <n v="5"/>
    <n v="39"/>
  </r>
  <r>
    <d v="2016-07-03T00:00:00"/>
    <x v="2"/>
    <x v="6"/>
    <x v="211"/>
    <x v="4"/>
    <x v="0"/>
    <x v="2"/>
    <x v="1050"/>
    <n v="21.07"/>
    <n v="3"/>
    <n v="1.58"/>
  </r>
  <r>
    <d v="2016-07-04T00:00:00"/>
    <x v="2"/>
    <x v="6"/>
    <x v="511"/>
    <x v="5"/>
    <x v="0"/>
    <x v="12"/>
    <x v="850"/>
    <n v="1199.98"/>
    <n v="3"/>
    <n v="374.99"/>
  </r>
  <r>
    <d v="2016-07-04T00:00:00"/>
    <x v="2"/>
    <x v="6"/>
    <x v="12"/>
    <x v="2"/>
    <x v="1"/>
    <x v="1"/>
    <x v="429"/>
    <n v="658.75"/>
    <n v="3"/>
    <n v="146.38999999999999"/>
  </r>
  <r>
    <d v="2016-07-04T00:00:00"/>
    <x v="2"/>
    <x v="6"/>
    <x v="393"/>
    <x v="2"/>
    <x v="2"/>
    <x v="11"/>
    <x v="265"/>
    <n v="3.64"/>
    <n v="2"/>
    <n v="0.98"/>
  </r>
  <r>
    <d v="2016-07-04T00:00:00"/>
    <x v="2"/>
    <x v="6"/>
    <x v="56"/>
    <x v="8"/>
    <x v="2"/>
    <x v="3"/>
    <x v="1242"/>
    <n v="37.94"/>
    <n v="2"/>
    <n v="18.21"/>
  </r>
  <r>
    <d v="2016-07-04T00:00:00"/>
    <x v="2"/>
    <x v="6"/>
    <x v="290"/>
    <x v="13"/>
    <x v="2"/>
    <x v="10"/>
    <x v="1243"/>
    <n v="33.53"/>
    <n v="3"/>
    <n v="2.5099999999999998"/>
  </r>
  <r>
    <d v="2016-07-04T00:00:00"/>
    <x v="2"/>
    <x v="6"/>
    <x v="290"/>
    <x v="13"/>
    <x v="2"/>
    <x v="6"/>
    <x v="1244"/>
    <n v="36.74"/>
    <n v="3"/>
    <n v="3.67"/>
  </r>
  <r>
    <d v="2016-07-05T00:00:00"/>
    <x v="2"/>
    <x v="6"/>
    <x v="553"/>
    <x v="2"/>
    <x v="2"/>
    <x v="9"/>
    <x v="658"/>
    <n v="85.23"/>
    <n v="7"/>
    <n v="30.9"/>
  </r>
  <r>
    <d v="2016-07-05T00:00:00"/>
    <x v="2"/>
    <x v="6"/>
    <x v="553"/>
    <x v="2"/>
    <x v="2"/>
    <x v="8"/>
    <x v="482"/>
    <n v="44.4"/>
    <n v="3"/>
    <n v="22.2"/>
  </r>
  <r>
    <d v="2016-07-05T00:00:00"/>
    <x v="2"/>
    <x v="6"/>
    <x v="553"/>
    <x v="2"/>
    <x v="1"/>
    <x v="1"/>
    <x v="896"/>
    <n v="442.76"/>
    <n v="4"/>
    <n v="59.04"/>
  </r>
  <r>
    <d v="2016-07-05T00:00:00"/>
    <x v="2"/>
    <x v="6"/>
    <x v="553"/>
    <x v="2"/>
    <x v="0"/>
    <x v="14"/>
    <x v="1245"/>
    <n v="3999.95"/>
    <n v="5"/>
    <n v="1159.99"/>
  </r>
  <r>
    <d v="2016-07-05T00:00:00"/>
    <x v="2"/>
    <x v="6"/>
    <x v="553"/>
    <x v="2"/>
    <x v="0"/>
    <x v="0"/>
    <x v="413"/>
    <n v="199.95"/>
    <n v="5"/>
    <n v="21.99"/>
  </r>
  <r>
    <d v="2016-07-05T00:00:00"/>
    <x v="2"/>
    <x v="6"/>
    <x v="553"/>
    <x v="2"/>
    <x v="1"/>
    <x v="5"/>
    <x v="771"/>
    <n v="63.68"/>
    <n v="8"/>
    <n v="28.02"/>
  </r>
  <r>
    <d v="2016-07-06T00:00:00"/>
    <x v="2"/>
    <x v="6"/>
    <x v="537"/>
    <x v="2"/>
    <x v="2"/>
    <x v="3"/>
    <x v="357"/>
    <n v="32.4"/>
    <n v="5"/>
    <n v="15.55"/>
  </r>
  <r>
    <d v="2016-07-06T00:00:00"/>
    <x v="2"/>
    <x v="6"/>
    <x v="430"/>
    <x v="5"/>
    <x v="2"/>
    <x v="9"/>
    <x v="881"/>
    <n v="4.78"/>
    <n v="1"/>
    <n v="1.55"/>
  </r>
  <r>
    <d v="2016-07-06T00:00:00"/>
    <x v="2"/>
    <x v="6"/>
    <x v="430"/>
    <x v="5"/>
    <x v="2"/>
    <x v="3"/>
    <x v="957"/>
    <n v="4.7300000000000004"/>
    <n v="1"/>
    <n v="2.3199999999999998"/>
  </r>
  <r>
    <d v="2016-07-06T00:00:00"/>
    <x v="2"/>
    <x v="6"/>
    <x v="595"/>
    <x v="13"/>
    <x v="2"/>
    <x v="4"/>
    <x v="426"/>
    <n v="9.65"/>
    <n v="6"/>
    <n v="3.5"/>
  </r>
  <r>
    <d v="2016-07-07T00:00:00"/>
    <x v="2"/>
    <x v="6"/>
    <x v="482"/>
    <x v="11"/>
    <x v="2"/>
    <x v="15"/>
    <x v="1073"/>
    <n v="45.58"/>
    <n v="7"/>
    <n v="5.13"/>
  </r>
  <r>
    <d v="2016-07-07T00:00:00"/>
    <x v="2"/>
    <x v="6"/>
    <x v="276"/>
    <x v="5"/>
    <x v="1"/>
    <x v="5"/>
    <x v="363"/>
    <n v="215.65"/>
    <n v="5"/>
    <n v="73.319999999999993"/>
  </r>
  <r>
    <d v="2016-07-07T00:00:00"/>
    <x v="2"/>
    <x v="6"/>
    <x v="535"/>
    <x v="3"/>
    <x v="1"/>
    <x v="5"/>
    <x v="1246"/>
    <n v="60.29"/>
    <n v="8"/>
    <n v="-27.13"/>
  </r>
  <r>
    <d v="2016-07-07T00:00:00"/>
    <x v="2"/>
    <x v="6"/>
    <x v="535"/>
    <x v="3"/>
    <x v="2"/>
    <x v="4"/>
    <x v="380"/>
    <n v="2.63"/>
    <n v="1"/>
    <n v="0.82"/>
  </r>
  <r>
    <d v="2016-07-07T00:00:00"/>
    <x v="2"/>
    <x v="6"/>
    <x v="535"/>
    <x v="3"/>
    <x v="2"/>
    <x v="3"/>
    <x v="935"/>
    <n v="23.69"/>
    <n v="9"/>
    <n v="7.7"/>
  </r>
  <r>
    <d v="2016-07-07T00:00:00"/>
    <x v="2"/>
    <x v="6"/>
    <x v="535"/>
    <x v="3"/>
    <x v="1"/>
    <x v="1"/>
    <x v="908"/>
    <n v="253.37"/>
    <n v="2"/>
    <n v="-14.48"/>
  </r>
  <r>
    <d v="2016-07-07T00:00:00"/>
    <x v="2"/>
    <x v="6"/>
    <x v="596"/>
    <x v="5"/>
    <x v="1"/>
    <x v="1"/>
    <x v="1095"/>
    <n v="287.97000000000003"/>
    <n v="4"/>
    <n v="-3.6"/>
  </r>
  <r>
    <d v="2016-07-07T00:00:00"/>
    <x v="2"/>
    <x v="6"/>
    <x v="596"/>
    <x v="5"/>
    <x v="0"/>
    <x v="12"/>
    <x v="828"/>
    <n v="2799.96"/>
    <n v="5"/>
    <n v="944.99"/>
  </r>
  <r>
    <d v="2016-07-07T00:00:00"/>
    <x v="2"/>
    <x v="6"/>
    <x v="596"/>
    <x v="5"/>
    <x v="2"/>
    <x v="3"/>
    <x v="127"/>
    <n v="48.94"/>
    <n v="1"/>
    <n v="24.47"/>
  </r>
  <r>
    <d v="2016-07-07T00:00:00"/>
    <x v="2"/>
    <x v="6"/>
    <x v="597"/>
    <x v="13"/>
    <x v="2"/>
    <x v="8"/>
    <x v="923"/>
    <n v="10.08"/>
    <n v="2"/>
    <n v="3.28"/>
  </r>
  <r>
    <d v="2016-07-07T00:00:00"/>
    <x v="2"/>
    <x v="6"/>
    <x v="597"/>
    <x v="13"/>
    <x v="0"/>
    <x v="2"/>
    <x v="213"/>
    <n v="59.99"/>
    <n v="1"/>
    <n v="-13"/>
  </r>
  <r>
    <d v="2016-07-07T00:00:00"/>
    <x v="2"/>
    <x v="6"/>
    <x v="597"/>
    <x v="13"/>
    <x v="2"/>
    <x v="9"/>
    <x v="1247"/>
    <n v="5.72"/>
    <n v="5"/>
    <n v="-4.76"/>
  </r>
  <r>
    <d v="2016-07-07T00:00:00"/>
    <x v="2"/>
    <x v="6"/>
    <x v="597"/>
    <x v="13"/>
    <x v="2"/>
    <x v="9"/>
    <x v="998"/>
    <n v="9.42"/>
    <n v="5"/>
    <n v="-7.85"/>
  </r>
  <r>
    <d v="2016-07-07T00:00:00"/>
    <x v="2"/>
    <x v="6"/>
    <x v="467"/>
    <x v="21"/>
    <x v="2"/>
    <x v="3"/>
    <x v="357"/>
    <n v="12.96"/>
    <n v="2"/>
    <n v="6.22"/>
  </r>
  <r>
    <d v="2016-07-07T00:00:00"/>
    <x v="2"/>
    <x v="6"/>
    <x v="467"/>
    <x v="21"/>
    <x v="2"/>
    <x v="11"/>
    <x v="273"/>
    <n v="45.98"/>
    <n v="2"/>
    <n v="12.87"/>
  </r>
  <r>
    <d v="2016-07-08T00:00:00"/>
    <x v="2"/>
    <x v="6"/>
    <x v="598"/>
    <x v="1"/>
    <x v="0"/>
    <x v="0"/>
    <x v="1248"/>
    <n v="179.97"/>
    <n v="3"/>
    <n v="86.39"/>
  </r>
  <r>
    <d v="2016-07-10T00:00:00"/>
    <x v="2"/>
    <x v="6"/>
    <x v="229"/>
    <x v="5"/>
    <x v="2"/>
    <x v="9"/>
    <x v="940"/>
    <n v="27.26"/>
    <n v="2"/>
    <n v="8.86"/>
  </r>
  <r>
    <d v="2016-07-10T00:00:00"/>
    <x v="2"/>
    <x v="6"/>
    <x v="599"/>
    <x v="1"/>
    <x v="0"/>
    <x v="14"/>
    <x v="704"/>
    <n v="837.6"/>
    <n v="3"/>
    <n v="62.82"/>
  </r>
  <r>
    <d v="2016-07-10T00:00:00"/>
    <x v="2"/>
    <x v="6"/>
    <x v="532"/>
    <x v="5"/>
    <x v="2"/>
    <x v="3"/>
    <x v="504"/>
    <n v="10.56"/>
    <n v="2"/>
    <n v="5.07"/>
  </r>
  <r>
    <d v="2016-07-10T00:00:00"/>
    <x v="2"/>
    <x v="6"/>
    <x v="600"/>
    <x v="13"/>
    <x v="2"/>
    <x v="8"/>
    <x v="1249"/>
    <n v="4.93"/>
    <n v="2"/>
    <n v="1.72"/>
  </r>
  <r>
    <d v="2016-07-10T00:00:00"/>
    <x v="2"/>
    <x v="6"/>
    <x v="463"/>
    <x v="1"/>
    <x v="2"/>
    <x v="4"/>
    <x v="307"/>
    <n v="93.36"/>
    <n v="12"/>
    <n v="0.93"/>
  </r>
  <r>
    <d v="2016-07-11T00:00:00"/>
    <x v="2"/>
    <x v="6"/>
    <x v="467"/>
    <x v="1"/>
    <x v="2"/>
    <x v="9"/>
    <x v="1250"/>
    <n v="27.68"/>
    <n v="2"/>
    <n v="9.69"/>
  </r>
  <r>
    <d v="2016-07-11T00:00:00"/>
    <x v="2"/>
    <x v="6"/>
    <x v="436"/>
    <x v="5"/>
    <x v="2"/>
    <x v="9"/>
    <x v="199"/>
    <n v="37.44"/>
    <n v="4"/>
    <n v="11.7"/>
  </r>
  <r>
    <d v="2016-07-11T00:00:00"/>
    <x v="2"/>
    <x v="6"/>
    <x v="436"/>
    <x v="5"/>
    <x v="2"/>
    <x v="9"/>
    <x v="1235"/>
    <n v="26.98"/>
    <n v="4"/>
    <n v="8.77"/>
  </r>
  <r>
    <d v="2016-07-11T00:00:00"/>
    <x v="2"/>
    <x v="6"/>
    <x v="436"/>
    <x v="5"/>
    <x v="2"/>
    <x v="15"/>
    <x v="1158"/>
    <n v="11.36"/>
    <n v="2"/>
    <n v="3.29"/>
  </r>
  <r>
    <d v="2016-07-11T00:00:00"/>
    <x v="2"/>
    <x v="6"/>
    <x v="436"/>
    <x v="5"/>
    <x v="2"/>
    <x v="8"/>
    <x v="985"/>
    <n v="14.62"/>
    <n v="2"/>
    <n v="6.87"/>
  </r>
  <r>
    <d v="2016-07-11T00:00:00"/>
    <x v="2"/>
    <x v="6"/>
    <x v="336"/>
    <x v="5"/>
    <x v="1"/>
    <x v="5"/>
    <x v="1251"/>
    <n v="14.82"/>
    <n v="3"/>
    <n v="6.22"/>
  </r>
  <r>
    <d v="2016-07-11T00:00:00"/>
    <x v="2"/>
    <x v="6"/>
    <x v="94"/>
    <x v="18"/>
    <x v="0"/>
    <x v="0"/>
    <x v="282"/>
    <n v="119.98"/>
    <n v="3"/>
    <n v="22.5"/>
  </r>
  <r>
    <d v="2016-07-11T00:00:00"/>
    <x v="2"/>
    <x v="6"/>
    <x v="532"/>
    <x v="8"/>
    <x v="2"/>
    <x v="4"/>
    <x v="878"/>
    <n v="14.96"/>
    <n v="4"/>
    <n v="0.3"/>
  </r>
  <r>
    <d v="2016-07-11T00:00:00"/>
    <x v="2"/>
    <x v="6"/>
    <x v="601"/>
    <x v="5"/>
    <x v="2"/>
    <x v="3"/>
    <x v="1125"/>
    <n v="12.9"/>
    <n v="2"/>
    <n v="6.32"/>
  </r>
  <r>
    <d v="2016-07-11T00:00:00"/>
    <x v="2"/>
    <x v="6"/>
    <x v="581"/>
    <x v="45"/>
    <x v="1"/>
    <x v="1"/>
    <x v="680"/>
    <n v="1603.14"/>
    <n v="4"/>
    <n v="100.2"/>
  </r>
  <r>
    <d v="2016-07-11T00:00:00"/>
    <x v="2"/>
    <x v="6"/>
    <x v="310"/>
    <x v="2"/>
    <x v="0"/>
    <x v="2"/>
    <x v="558"/>
    <n v="263.95999999999998"/>
    <n v="4"/>
    <n v="71.27"/>
  </r>
  <r>
    <d v="2016-07-11T00:00:00"/>
    <x v="2"/>
    <x v="6"/>
    <x v="310"/>
    <x v="2"/>
    <x v="0"/>
    <x v="2"/>
    <x v="182"/>
    <n v="359.97"/>
    <n v="3"/>
    <n v="100.79"/>
  </r>
  <r>
    <d v="2016-07-11T00:00:00"/>
    <x v="2"/>
    <x v="6"/>
    <x v="310"/>
    <x v="2"/>
    <x v="2"/>
    <x v="3"/>
    <x v="1252"/>
    <n v="12.96"/>
    <n v="2"/>
    <n v="6.22"/>
  </r>
  <r>
    <d v="2016-07-11T00:00:00"/>
    <x v="2"/>
    <x v="6"/>
    <x v="310"/>
    <x v="2"/>
    <x v="2"/>
    <x v="6"/>
    <x v="1189"/>
    <n v="116.82"/>
    <n v="3"/>
    <n v="5.84"/>
  </r>
  <r>
    <d v="2016-07-11T00:00:00"/>
    <x v="2"/>
    <x v="6"/>
    <x v="310"/>
    <x v="2"/>
    <x v="2"/>
    <x v="9"/>
    <x v="1104"/>
    <n v="276.77999999999997"/>
    <n v="2"/>
    <n v="89.95"/>
  </r>
  <r>
    <d v="2016-07-11T00:00:00"/>
    <x v="2"/>
    <x v="6"/>
    <x v="133"/>
    <x v="4"/>
    <x v="1"/>
    <x v="5"/>
    <x v="1253"/>
    <n v="44.46"/>
    <n v="5"/>
    <n v="-17.78"/>
  </r>
  <r>
    <d v="2016-07-11T00:00:00"/>
    <x v="2"/>
    <x v="6"/>
    <x v="133"/>
    <x v="4"/>
    <x v="2"/>
    <x v="6"/>
    <x v="1254"/>
    <n v="314.08999999999997"/>
    <n v="3"/>
    <n v="19.63"/>
  </r>
  <r>
    <d v="2016-07-11T00:00:00"/>
    <x v="2"/>
    <x v="6"/>
    <x v="113"/>
    <x v="5"/>
    <x v="0"/>
    <x v="0"/>
    <x v="259"/>
    <n v="479.97"/>
    <n v="3"/>
    <n v="163.19"/>
  </r>
  <r>
    <d v="2016-07-11T00:00:00"/>
    <x v="2"/>
    <x v="6"/>
    <x v="602"/>
    <x v="5"/>
    <x v="2"/>
    <x v="9"/>
    <x v="1255"/>
    <n v="57.58"/>
    <n v="2"/>
    <n v="20.149999999999999"/>
  </r>
  <r>
    <d v="2016-08-01T00:00:00"/>
    <x v="2"/>
    <x v="7"/>
    <x v="25"/>
    <x v="0"/>
    <x v="1"/>
    <x v="16"/>
    <x v="596"/>
    <n v="1565.88"/>
    <n v="6"/>
    <n v="407.13"/>
  </r>
  <r>
    <d v="2016-08-01T00:00:00"/>
    <x v="2"/>
    <x v="7"/>
    <x v="25"/>
    <x v="0"/>
    <x v="2"/>
    <x v="9"/>
    <x v="1157"/>
    <n v="106.05"/>
    <n v="7"/>
    <n v="49.84"/>
  </r>
  <r>
    <d v="2016-08-01T00:00:00"/>
    <x v="2"/>
    <x v="7"/>
    <x v="181"/>
    <x v="12"/>
    <x v="2"/>
    <x v="9"/>
    <x v="649"/>
    <n v="30.83"/>
    <n v="7"/>
    <n v="-24.66"/>
  </r>
  <r>
    <d v="2016-08-01T00:00:00"/>
    <x v="2"/>
    <x v="7"/>
    <x v="181"/>
    <x v="12"/>
    <x v="2"/>
    <x v="11"/>
    <x v="193"/>
    <n v="47.62"/>
    <n v="3"/>
    <n v="5.95"/>
  </r>
  <r>
    <d v="2016-08-01T00:00:00"/>
    <x v="2"/>
    <x v="7"/>
    <x v="181"/>
    <x v="12"/>
    <x v="0"/>
    <x v="2"/>
    <x v="1237"/>
    <n v="108.78"/>
    <n v="2"/>
    <n v="10.88"/>
  </r>
  <r>
    <d v="2016-08-02T00:00:00"/>
    <x v="2"/>
    <x v="7"/>
    <x v="603"/>
    <x v="12"/>
    <x v="0"/>
    <x v="2"/>
    <x v="1256"/>
    <n v="1127.98"/>
    <n v="3"/>
    <n v="126.9"/>
  </r>
  <r>
    <d v="2016-08-02T00:00:00"/>
    <x v="2"/>
    <x v="7"/>
    <x v="101"/>
    <x v="4"/>
    <x v="1"/>
    <x v="1"/>
    <x v="6"/>
    <n v="241.5"/>
    <n v="4"/>
    <n v="0"/>
  </r>
  <r>
    <d v="2016-08-03T00:00:00"/>
    <x v="2"/>
    <x v="7"/>
    <x v="604"/>
    <x v="11"/>
    <x v="0"/>
    <x v="2"/>
    <x v="476"/>
    <n v="1363.96"/>
    <n v="5"/>
    <n v="85.25"/>
  </r>
  <r>
    <d v="2016-08-03T00:00:00"/>
    <x v="2"/>
    <x v="7"/>
    <x v="604"/>
    <x v="11"/>
    <x v="1"/>
    <x v="5"/>
    <x v="576"/>
    <n v="102.36"/>
    <n v="3"/>
    <n v="-3.84"/>
  </r>
  <r>
    <d v="2016-08-03T00:00:00"/>
    <x v="2"/>
    <x v="7"/>
    <x v="233"/>
    <x v="23"/>
    <x v="2"/>
    <x v="9"/>
    <x v="188"/>
    <n v="9.6999999999999993"/>
    <n v="3"/>
    <n v="-7.11"/>
  </r>
  <r>
    <d v="2016-08-03T00:00:00"/>
    <x v="2"/>
    <x v="7"/>
    <x v="525"/>
    <x v="13"/>
    <x v="0"/>
    <x v="2"/>
    <x v="72"/>
    <n v="108.58"/>
    <n v="4"/>
    <n v="-25.33"/>
  </r>
  <r>
    <d v="2016-08-03T00:00:00"/>
    <x v="2"/>
    <x v="7"/>
    <x v="525"/>
    <x v="13"/>
    <x v="2"/>
    <x v="4"/>
    <x v="878"/>
    <n v="5.98"/>
    <n v="2"/>
    <n v="-1.35"/>
  </r>
  <r>
    <d v="2016-08-03T00:00:00"/>
    <x v="2"/>
    <x v="7"/>
    <x v="506"/>
    <x v="2"/>
    <x v="1"/>
    <x v="5"/>
    <x v="724"/>
    <n v="113.6"/>
    <n v="8"/>
    <n v="44.3"/>
  </r>
  <r>
    <d v="2016-08-03T00:00:00"/>
    <x v="2"/>
    <x v="7"/>
    <x v="506"/>
    <x v="2"/>
    <x v="2"/>
    <x v="3"/>
    <x v="1257"/>
    <n v="12.96"/>
    <n v="2"/>
    <n v="6.35"/>
  </r>
  <r>
    <d v="2016-08-03T00:00:00"/>
    <x v="2"/>
    <x v="7"/>
    <x v="506"/>
    <x v="2"/>
    <x v="2"/>
    <x v="9"/>
    <x v="384"/>
    <n v="69.459999999999994"/>
    <n v="2"/>
    <n v="22.57"/>
  </r>
  <r>
    <d v="2016-08-03T00:00:00"/>
    <x v="2"/>
    <x v="7"/>
    <x v="605"/>
    <x v="4"/>
    <x v="2"/>
    <x v="9"/>
    <x v="709"/>
    <n v="8.86"/>
    <n v="9"/>
    <n v="-14.17"/>
  </r>
  <r>
    <d v="2016-08-03T00:00:00"/>
    <x v="2"/>
    <x v="7"/>
    <x v="605"/>
    <x v="4"/>
    <x v="0"/>
    <x v="0"/>
    <x v="1258"/>
    <n v="27.96"/>
    <n v="5"/>
    <n v="8.39"/>
  </r>
  <r>
    <d v="2016-08-03T00:00:00"/>
    <x v="2"/>
    <x v="7"/>
    <x v="605"/>
    <x v="4"/>
    <x v="2"/>
    <x v="13"/>
    <x v="1259"/>
    <n v="146.35"/>
    <n v="3"/>
    <n v="49.39"/>
  </r>
  <r>
    <d v="2016-08-03T00:00:00"/>
    <x v="2"/>
    <x v="7"/>
    <x v="95"/>
    <x v="10"/>
    <x v="2"/>
    <x v="10"/>
    <x v="1260"/>
    <n v="207.14"/>
    <n v="3"/>
    <n v="48.33"/>
  </r>
  <r>
    <d v="2016-08-03T00:00:00"/>
    <x v="2"/>
    <x v="7"/>
    <x v="95"/>
    <x v="10"/>
    <x v="2"/>
    <x v="11"/>
    <x v="472"/>
    <n v="13.9"/>
    <n v="5"/>
    <n v="3.75"/>
  </r>
  <r>
    <d v="2016-08-04T00:00:00"/>
    <x v="2"/>
    <x v="7"/>
    <x v="606"/>
    <x v="2"/>
    <x v="1"/>
    <x v="16"/>
    <x v="1261"/>
    <n v="388.7"/>
    <n v="6"/>
    <n v="-4.8600000000000003"/>
  </r>
  <r>
    <d v="2016-08-04T00:00:00"/>
    <x v="2"/>
    <x v="7"/>
    <x v="606"/>
    <x v="2"/>
    <x v="2"/>
    <x v="13"/>
    <x v="755"/>
    <n v="8.26"/>
    <n v="2"/>
    <n v="3.8"/>
  </r>
  <r>
    <d v="2016-08-04T00:00:00"/>
    <x v="2"/>
    <x v="7"/>
    <x v="606"/>
    <x v="2"/>
    <x v="2"/>
    <x v="11"/>
    <x v="302"/>
    <n v="17.04"/>
    <n v="4"/>
    <n v="6.99"/>
  </r>
  <r>
    <d v="2016-08-04T00:00:00"/>
    <x v="2"/>
    <x v="7"/>
    <x v="606"/>
    <x v="2"/>
    <x v="2"/>
    <x v="3"/>
    <x v="986"/>
    <n v="34.4"/>
    <n v="5"/>
    <n v="15.82"/>
  </r>
  <r>
    <d v="2016-08-04T00:00:00"/>
    <x v="2"/>
    <x v="7"/>
    <x v="246"/>
    <x v="5"/>
    <x v="2"/>
    <x v="3"/>
    <x v="1262"/>
    <n v="20.04"/>
    <n v="3"/>
    <n v="9.6199999999999992"/>
  </r>
  <r>
    <d v="2016-08-04T00:00:00"/>
    <x v="2"/>
    <x v="7"/>
    <x v="246"/>
    <x v="5"/>
    <x v="2"/>
    <x v="6"/>
    <x v="547"/>
    <n v="64.959999999999994"/>
    <n v="2"/>
    <n v="2.6"/>
  </r>
  <r>
    <d v="2016-08-04T00:00:00"/>
    <x v="2"/>
    <x v="7"/>
    <x v="246"/>
    <x v="5"/>
    <x v="2"/>
    <x v="3"/>
    <x v="540"/>
    <n v="12.96"/>
    <n v="2"/>
    <n v="6.22"/>
  </r>
  <r>
    <d v="2016-08-04T00:00:00"/>
    <x v="2"/>
    <x v="7"/>
    <x v="604"/>
    <x v="4"/>
    <x v="0"/>
    <x v="0"/>
    <x v="1263"/>
    <n v="431.93"/>
    <n v="9"/>
    <n v="64.790000000000006"/>
  </r>
  <r>
    <d v="2016-08-04T00:00:00"/>
    <x v="2"/>
    <x v="7"/>
    <x v="604"/>
    <x v="4"/>
    <x v="1"/>
    <x v="1"/>
    <x v="994"/>
    <n v="95.98"/>
    <n v="4"/>
    <n v="-4.1100000000000003"/>
  </r>
  <r>
    <d v="2016-08-04T00:00:00"/>
    <x v="2"/>
    <x v="7"/>
    <x v="604"/>
    <x v="4"/>
    <x v="2"/>
    <x v="9"/>
    <x v="1065"/>
    <n v="1088.79"/>
    <n v="4"/>
    <n v="-1850.95"/>
  </r>
  <r>
    <d v="2016-08-04T00:00:00"/>
    <x v="2"/>
    <x v="7"/>
    <x v="477"/>
    <x v="18"/>
    <x v="2"/>
    <x v="13"/>
    <x v="1264"/>
    <n v="8.8699999999999992"/>
    <n v="1"/>
    <n v="3.22"/>
  </r>
  <r>
    <d v="2016-08-04T00:00:00"/>
    <x v="2"/>
    <x v="7"/>
    <x v="477"/>
    <x v="18"/>
    <x v="2"/>
    <x v="9"/>
    <x v="349"/>
    <n v="121.1"/>
    <n v="6"/>
    <n v="-100.92"/>
  </r>
  <r>
    <d v="2016-08-04T00:00:00"/>
    <x v="2"/>
    <x v="7"/>
    <x v="492"/>
    <x v="5"/>
    <x v="1"/>
    <x v="5"/>
    <x v="1251"/>
    <n v="24.7"/>
    <n v="5"/>
    <n v="10.37"/>
  </r>
  <r>
    <d v="2016-08-04T00:00:00"/>
    <x v="2"/>
    <x v="7"/>
    <x v="233"/>
    <x v="19"/>
    <x v="2"/>
    <x v="13"/>
    <x v="1265"/>
    <n v="17.920000000000002"/>
    <n v="4"/>
    <n v="8.6"/>
  </r>
  <r>
    <d v="2016-08-04T00:00:00"/>
    <x v="2"/>
    <x v="7"/>
    <x v="276"/>
    <x v="19"/>
    <x v="1"/>
    <x v="16"/>
    <x v="1266"/>
    <n v="354.9"/>
    <n v="5"/>
    <n v="88.73"/>
  </r>
  <r>
    <d v="2016-08-04T00:00:00"/>
    <x v="2"/>
    <x v="7"/>
    <x v="45"/>
    <x v="9"/>
    <x v="2"/>
    <x v="4"/>
    <x v="299"/>
    <n v="30"/>
    <n v="6"/>
    <n v="14.4"/>
  </r>
  <r>
    <d v="2016-08-04T00:00:00"/>
    <x v="2"/>
    <x v="7"/>
    <x v="45"/>
    <x v="9"/>
    <x v="2"/>
    <x v="3"/>
    <x v="1257"/>
    <n v="25.92"/>
    <n v="4"/>
    <n v="12.7"/>
  </r>
  <r>
    <d v="2016-08-04T00:00:00"/>
    <x v="2"/>
    <x v="7"/>
    <x v="45"/>
    <x v="9"/>
    <x v="1"/>
    <x v="5"/>
    <x v="1267"/>
    <n v="159.91999999999999"/>
    <n v="4"/>
    <n v="31.98"/>
  </r>
  <r>
    <d v="2016-08-05T00:00:00"/>
    <x v="2"/>
    <x v="7"/>
    <x v="408"/>
    <x v="37"/>
    <x v="1"/>
    <x v="5"/>
    <x v="1268"/>
    <n v="211.96"/>
    <n v="2"/>
    <n v="42.39"/>
  </r>
  <r>
    <d v="2016-08-05T00:00:00"/>
    <x v="2"/>
    <x v="7"/>
    <x v="50"/>
    <x v="18"/>
    <x v="2"/>
    <x v="6"/>
    <x v="93"/>
    <n v="1006.06"/>
    <n v="3"/>
    <n v="88.03"/>
  </r>
  <r>
    <d v="2016-08-05T00:00:00"/>
    <x v="2"/>
    <x v="7"/>
    <x v="50"/>
    <x v="18"/>
    <x v="2"/>
    <x v="3"/>
    <x v="80"/>
    <n v="10.69"/>
    <n v="2"/>
    <n v="3.74"/>
  </r>
  <r>
    <d v="2016-08-05T00:00:00"/>
    <x v="2"/>
    <x v="7"/>
    <x v="50"/>
    <x v="18"/>
    <x v="2"/>
    <x v="3"/>
    <x v="995"/>
    <n v="10.37"/>
    <n v="2"/>
    <n v="3.63"/>
  </r>
  <r>
    <d v="2016-08-05T00:00:00"/>
    <x v="2"/>
    <x v="7"/>
    <x v="50"/>
    <x v="18"/>
    <x v="2"/>
    <x v="6"/>
    <x v="814"/>
    <n v="25.12"/>
    <n v="2"/>
    <n v="1.57"/>
  </r>
  <r>
    <d v="2016-08-05T00:00:00"/>
    <x v="2"/>
    <x v="7"/>
    <x v="50"/>
    <x v="18"/>
    <x v="0"/>
    <x v="0"/>
    <x v="560"/>
    <n v="58.11"/>
    <n v="2"/>
    <n v="7.26"/>
  </r>
  <r>
    <d v="2016-08-05T00:00:00"/>
    <x v="2"/>
    <x v="7"/>
    <x v="173"/>
    <x v="5"/>
    <x v="2"/>
    <x v="3"/>
    <x v="827"/>
    <n v="17.940000000000001"/>
    <n v="3"/>
    <n v="8.07"/>
  </r>
  <r>
    <d v="2016-08-07T00:00:00"/>
    <x v="2"/>
    <x v="7"/>
    <x v="587"/>
    <x v="4"/>
    <x v="0"/>
    <x v="2"/>
    <x v="1269"/>
    <n v="863.64"/>
    <n v="9"/>
    <n v="107.96"/>
  </r>
  <r>
    <d v="2016-08-07T00:00:00"/>
    <x v="2"/>
    <x v="7"/>
    <x v="587"/>
    <x v="4"/>
    <x v="2"/>
    <x v="11"/>
    <x v="237"/>
    <n v="47.62"/>
    <n v="3"/>
    <n v="3.57"/>
  </r>
  <r>
    <d v="2016-08-07T00:00:00"/>
    <x v="2"/>
    <x v="7"/>
    <x v="536"/>
    <x v="15"/>
    <x v="2"/>
    <x v="9"/>
    <x v="1206"/>
    <n v="19.97"/>
    <n v="2"/>
    <n v="-13.31"/>
  </r>
  <r>
    <d v="2016-08-07T00:00:00"/>
    <x v="2"/>
    <x v="7"/>
    <x v="536"/>
    <x v="15"/>
    <x v="2"/>
    <x v="6"/>
    <x v="470"/>
    <n v="33.49"/>
    <n v="7"/>
    <n v="-1.26"/>
  </r>
  <r>
    <d v="2016-08-07T00:00:00"/>
    <x v="2"/>
    <x v="7"/>
    <x v="536"/>
    <x v="15"/>
    <x v="2"/>
    <x v="9"/>
    <x v="941"/>
    <n v="8.74"/>
    <n v="4"/>
    <n v="-6.12"/>
  </r>
  <r>
    <d v="2016-08-07T00:00:00"/>
    <x v="2"/>
    <x v="7"/>
    <x v="536"/>
    <x v="15"/>
    <x v="1"/>
    <x v="1"/>
    <x v="419"/>
    <n v="662.88"/>
    <n v="3"/>
    <n v="74.569999999999993"/>
  </r>
  <r>
    <d v="2016-08-07T00:00:00"/>
    <x v="2"/>
    <x v="7"/>
    <x v="116"/>
    <x v="1"/>
    <x v="0"/>
    <x v="2"/>
    <x v="1270"/>
    <n v="107.98"/>
    <n v="1"/>
    <n v="9.4499999999999993"/>
  </r>
  <r>
    <d v="2016-08-07T00:00:00"/>
    <x v="2"/>
    <x v="7"/>
    <x v="116"/>
    <x v="1"/>
    <x v="2"/>
    <x v="9"/>
    <x v="250"/>
    <n v="19.3"/>
    <n v="3"/>
    <n v="6.03"/>
  </r>
  <r>
    <d v="2016-08-07T00:00:00"/>
    <x v="2"/>
    <x v="7"/>
    <x v="546"/>
    <x v="11"/>
    <x v="0"/>
    <x v="2"/>
    <x v="1271"/>
    <n v="823.96"/>
    <n v="5"/>
    <n v="51.5"/>
  </r>
  <r>
    <d v="2016-08-07T00:00:00"/>
    <x v="2"/>
    <x v="7"/>
    <x v="546"/>
    <x v="11"/>
    <x v="2"/>
    <x v="3"/>
    <x v="1272"/>
    <n v="15.98"/>
    <n v="2"/>
    <n v="5"/>
  </r>
  <r>
    <d v="2016-08-07T00:00:00"/>
    <x v="2"/>
    <x v="7"/>
    <x v="607"/>
    <x v="40"/>
    <x v="2"/>
    <x v="3"/>
    <x v="607"/>
    <n v="12.96"/>
    <n v="2"/>
    <n v="6.22"/>
  </r>
  <r>
    <d v="2016-08-08T00:00:00"/>
    <x v="2"/>
    <x v="7"/>
    <x v="286"/>
    <x v="4"/>
    <x v="2"/>
    <x v="4"/>
    <x v="228"/>
    <n v="11.17"/>
    <n v="4"/>
    <n v="3.63"/>
  </r>
  <r>
    <d v="2016-08-08T00:00:00"/>
    <x v="2"/>
    <x v="7"/>
    <x v="286"/>
    <x v="4"/>
    <x v="2"/>
    <x v="3"/>
    <x v="1273"/>
    <n v="53.95"/>
    <n v="3"/>
    <n v="17.53"/>
  </r>
  <r>
    <d v="2016-08-08T00:00:00"/>
    <x v="2"/>
    <x v="7"/>
    <x v="371"/>
    <x v="32"/>
    <x v="2"/>
    <x v="4"/>
    <x v="307"/>
    <n v="23.34"/>
    <n v="3"/>
    <n v="0.23"/>
  </r>
  <r>
    <d v="2016-08-08T00:00:00"/>
    <x v="2"/>
    <x v="7"/>
    <x v="405"/>
    <x v="5"/>
    <x v="1"/>
    <x v="7"/>
    <x v="1274"/>
    <n v="513.02"/>
    <n v="2"/>
    <n v="12.83"/>
  </r>
  <r>
    <d v="2016-08-08T00:00:00"/>
    <x v="2"/>
    <x v="7"/>
    <x v="405"/>
    <x v="5"/>
    <x v="2"/>
    <x v="10"/>
    <x v="990"/>
    <n v="487.92"/>
    <n v="6"/>
    <n v="136.62"/>
  </r>
  <r>
    <d v="2016-08-08T00:00:00"/>
    <x v="2"/>
    <x v="7"/>
    <x v="405"/>
    <x v="5"/>
    <x v="2"/>
    <x v="9"/>
    <x v="835"/>
    <n v="15.24"/>
    <n v="5"/>
    <n v="5.33"/>
  </r>
  <r>
    <d v="2016-08-08T00:00:00"/>
    <x v="2"/>
    <x v="7"/>
    <x v="437"/>
    <x v="28"/>
    <x v="2"/>
    <x v="3"/>
    <x v="1275"/>
    <n v="10.56"/>
    <n v="2"/>
    <n v="4.75"/>
  </r>
  <r>
    <d v="2016-08-09T00:00:00"/>
    <x v="2"/>
    <x v="7"/>
    <x v="431"/>
    <x v="4"/>
    <x v="2"/>
    <x v="6"/>
    <x v="1081"/>
    <n v="35.950000000000003"/>
    <n v="3"/>
    <n v="3.6"/>
  </r>
  <r>
    <d v="2016-08-09T00:00:00"/>
    <x v="2"/>
    <x v="7"/>
    <x v="431"/>
    <x v="4"/>
    <x v="1"/>
    <x v="16"/>
    <x v="924"/>
    <n v="2396.27"/>
    <n v="4"/>
    <n v="-317.14999999999998"/>
  </r>
  <r>
    <d v="2016-08-09T00:00:00"/>
    <x v="2"/>
    <x v="7"/>
    <x v="431"/>
    <x v="4"/>
    <x v="2"/>
    <x v="6"/>
    <x v="351"/>
    <n v="131.13999999999999"/>
    <n v="4"/>
    <n v="-32.78"/>
  </r>
  <r>
    <d v="2016-08-09T00:00:00"/>
    <x v="2"/>
    <x v="7"/>
    <x v="431"/>
    <x v="4"/>
    <x v="0"/>
    <x v="0"/>
    <x v="1276"/>
    <n v="57.58"/>
    <n v="2"/>
    <n v="0.72"/>
  </r>
  <r>
    <d v="2016-08-09T00:00:00"/>
    <x v="2"/>
    <x v="7"/>
    <x v="188"/>
    <x v="5"/>
    <x v="2"/>
    <x v="9"/>
    <x v="1277"/>
    <n v="33.020000000000003"/>
    <n v="2"/>
    <n v="11.56"/>
  </r>
  <r>
    <d v="2016-08-09T00:00:00"/>
    <x v="2"/>
    <x v="7"/>
    <x v="188"/>
    <x v="5"/>
    <x v="2"/>
    <x v="9"/>
    <x v="1204"/>
    <n v="67.14"/>
    <n v="4"/>
    <n v="23.5"/>
  </r>
  <r>
    <d v="2016-08-09T00:00:00"/>
    <x v="2"/>
    <x v="7"/>
    <x v="72"/>
    <x v="6"/>
    <x v="1"/>
    <x v="16"/>
    <x v="1019"/>
    <n v="173.94"/>
    <n v="3"/>
    <n v="13.92"/>
  </r>
  <r>
    <d v="2016-08-09T00:00:00"/>
    <x v="2"/>
    <x v="7"/>
    <x v="72"/>
    <x v="6"/>
    <x v="2"/>
    <x v="8"/>
    <x v="1278"/>
    <n v="14.76"/>
    <n v="4"/>
    <n v="6.94"/>
  </r>
  <r>
    <d v="2016-08-09T00:00:00"/>
    <x v="2"/>
    <x v="7"/>
    <x v="272"/>
    <x v="3"/>
    <x v="1"/>
    <x v="5"/>
    <x v="229"/>
    <n v="14.14"/>
    <n v="2"/>
    <n v="-7.77"/>
  </r>
  <r>
    <d v="2016-08-09T00:00:00"/>
    <x v="2"/>
    <x v="7"/>
    <x v="272"/>
    <x v="3"/>
    <x v="1"/>
    <x v="7"/>
    <x v="876"/>
    <n v="601.47"/>
    <n v="3"/>
    <n v="-300.74"/>
  </r>
  <r>
    <d v="2016-08-09T00:00:00"/>
    <x v="2"/>
    <x v="7"/>
    <x v="608"/>
    <x v="2"/>
    <x v="2"/>
    <x v="10"/>
    <x v="1279"/>
    <n v="207.48"/>
    <n v="1"/>
    <n v="62.24"/>
  </r>
  <r>
    <d v="2016-08-09T00:00:00"/>
    <x v="2"/>
    <x v="7"/>
    <x v="105"/>
    <x v="4"/>
    <x v="2"/>
    <x v="11"/>
    <x v="461"/>
    <n v="70.37"/>
    <n v="2"/>
    <n v="6.16"/>
  </r>
  <r>
    <d v="2016-08-09T00:00:00"/>
    <x v="2"/>
    <x v="7"/>
    <x v="105"/>
    <x v="4"/>
    <x v="0"/>
    <x v="2"/>
    <x v="1280"/>
    <n v="59.96"/>
    <n v="5"/>
    <n v="21.74"/>
  </r>
  <r>
    <d v="2016-08-09T00:00:00"/>
    <x v="2"/>
    <x v="7"/>
    <x v="609"/>
    <x v="12"/>
    <x v="0"/>
    <x v="0"/>
    <x v="423"/>
    <n v="35.17"/>
    <n v="4"/>
    <n v="8.35"/>
  </r>
  <r>
    <d v="2016-08-09T00:00:00"/>
    <x v="2"/>
    <x v="7"/>
    <x v="609"/>
    <x v="12"/>
    <x v="2"/>
    <x v="3"/>
    <x v="1281"/>
    <n v="64.7"/>
    <n v="3"/>
    <n v="23.46"/>
  </r>
  <r>
    <d v="2016-08-09T00:00:00"/>
    <x v="2"/>
    <x v="7"/>
    <x v="187"/>
    <x v="5"/>
    <x v="1"/>
    <x v="7"/>
    <x v="1282"/>
    <n v="146.04"/>
    <n v="1"/>
    <n v="-12.78"/>
  </r>
  <r>
    <d v="2016-08-09T00:00:00"/>
    <x v="2"/>
    <x v="7"/>
    <x v="31"/>
    <x v="1"/>
    <x v="1"/>
    <x v="5"/>
    <x v="363"/>
    <n v="43.13"/>
    <n v="1"/>
    <n v="14.66"/>
  </r>
  <r>
    <d v="2016-08-09T00:00:00"/>
    <x v="2"/>
    <x v="7"/>
    <x v="31"/>
    <x v="1"/>
    <x v="2"/>
    <x v="3"/>
    <x v="1283"/>
    <n v="30.87"/>
    <n v="7"/>
    <n v="14.2"/>
  </r>
  <r>
    <d v="2016-08-09T00:00:00"/>
    <x v="2"/>
    <x v="7"/>
    <x v="539"/>
    <x v="5"/>
    <x v="2"/>
    <x v="11"/>
    <x v="1284"/>
    <n v="14.88"/>
    <n v="2"/>
    <n v="3.72"/>
  </r>
  <r>
    <d v="2016-08-09T00:00:00"/>
    <x v="2"/>
    <x v="7"/>
    <x v="539"/>
    <x v="5"/>
    <x v="2"/>
    <x v="3"/>
    <x v="1128"/>
    <n v="34.24"/>
    <n v="8"/>
    <n v="15.41"/>
  </r>
  <r>
    <d v="2016-08-09T00:00:00"/>
    <x v="2"/>
    <x v="7"/>
    <x v="539"/>
    <x v="5"/>
    <x v="2"/>
    <x v="6"/>
    <x v="1254"/>
    <n v="261.74"/>
    <n v="2"/>
    <n v="65.44"/>
  </r>
  <r>
    <d v="2016-08-10T00:00:00"/>
    <x v="2"/>
    <x v="7"/>
    <x v="610"/>
    <x v="4"/>
    <x v="1"/>
    <x v="5"/>
    <x v="716"/>
    <n v="51.71"/>
    <n v="8"/>
    <n v="-32.32"/>
  </r>
  <r>
    <d v="2016-08-10T00:00:00"/>
    <x v="2"/>
    <x v="7"/>
    <x v="527"/>
    <x v="5"/>
    <x v="2"/>
    <x v="3"/>
    <x v="1120"/>
    <n v="61.96"/>
    <n v="2"/>
    <n v="27.88"/>
  </r>
  <r>
    <d v="2016-08-10T00:00:00"/>
    <x v="2"/>
    <x v="7"/>
    <x v="611"/>
    <x v="4"/>
    <x v="2"/>
    <x v="8"/>
    <x v="867"/>
    <n v="60.14"/>
    <n v="6"/>
    <n v="20.3"/>
  </r>
  <r>
    <d v="2016-08-10T00:00:00"/>
    <x v="2"/>
    <x v="7"/>
    <x v="324"/>
    <x v="12"/>
    <x v="2"/>
    <x v="6"/>
    <x v="1172"/>
    <n v="387.72"/>
    <n v="5"/>
    <n v="-67.849999999999994"/>
  </r>
  <r>
    <d v="2016-08-11T00:00:00"/>
    <x v="2"/>
    <x v="7"/>
    <x v="612"/>
    <x v="17"/>
    <x v="1"/>
    <x v="16"/>
    <x v="1285"/>
    <n v="261.95999999999998"/>
    <n v="2"/>
    <n v="41.91"/>
  </r>
  <r>
    <d v="2016-08-11T00:00:00"/>
    <x v="2"/>
    <x v="7"/>
    <x v="612"/>
    <x v="17"/>
    <x v="1"/>
    <x v="1"/>
    <x v="429"/>
    <n v="731.94"/>
    <n v="3"/>
    <n v="219.58"/>
  </r>
  <r>
    <d v="2016-08-12T00:00:00"/>
    <x v="2"/>
    <x v="7"/>
    <x v="453"/>
    <x v="4"/>
    <x v="0"/>
    <x v="2"/>
    <x v="305"/>
    <n v="1097.54"/>
    <n v="7"/>
    <n v="123.47"/>
  </r>
  <r>
    <d v="2016-08-12T00:00:00"/>
    <x v="2"/>
    <x v="7"/>
    <x v="453"/>
    <x v="4"/>
    <x v="1"/>
    <x v="5"/>
    <x v="1286"/>
    <n v="190.92"/>
    <n v="5"/>
    <n v="-147.96"/>
  </r>
  <r>
    <d v="2016-08-12T00:00:00"/>
    <x v="2"/>
    <x v="7"/>
    <x v="11"/>
    <x v="7"/>
    <x v="0"/>
    <x v="2"/>
    <x v="1287"/>
    <n v="114.95"/>
    <n v="5"/>
    <n v="2.2999999999999998"/>
  </r>
  <r>
    <d v="2016-08-12T00:00:00"/>
    <x v="2"/>
    <x v="7"/>
    <x v="383"/>
    <x v="18"/>
    <x v="2"/>
    <x v="9"/>
    <x v="588"/>
    <n v="12.96"/>
    <n v="7"/>
    <n v="-9.5"/>
  </r>
  <r>
    <d v="2016-08-12T00:00:00"/>
    <x v="2"/>
    <x v="7"/>
    <x v="221"/>
    <x v="5"/>
    <x v="2"/>
    <x v="11"/>
    <x v="1288"/>
    <n v="8.56"/>
    <n v="2"/>
    <n v="2.48"/>
  </r>
  <r>
    <d v="2016-08-12T00:00:00"/>
    <x v="2"/>
    <x v="7"/>
    <x v="221"/>
    <x v="5"/>
    <x v="2"/>
    <x v="3"/>
    <x v="901"/>
    <n v="45.36"/>
    <n v="7"/>
    <n v="21.77"/>
  </r>
  <r>
    <d v="2016-08-12T00:00:00"/>
    <x v="2"/>
    <x v="7"/>
    <x v="221"/>
    <x v="5"/>
    <x v="1"/>
    <x v="7"/>
    <x v="1289"/>
    <n v="1421.66"/>
    <n v="6"/>
    <n v="-195.48"/>
  </r>
  <r>
    <d v="2016-08-12T00:00:00"/>
    <x v="2"/>
    <x v="7"/>
    <x v="324"/>
    <x v="5"/>
    <x v="2"/>
    <x v="6"/>
    <x v="1290"/>
    <n v="34.049999999999997"/>
    <n v="3"/>
    <n v="9.5299999999999994"/>
  </r>
  <r>
    <d v="2016-08-12T00:00:00"/>
    <x v="2"/>
    <x v="7"/>
    <x v="324"/>
    <x v="5"/>
    <x v="2"/>
    <x v="6"/>
    <x v="577"/>
    <n v="352.38"/>
    <n v="2"/>
    <n v="81.05"/>
  </r>
  <r>
    <d v="2016-08-12T00:00:00"/>
    <x v="2"/>
    <x v="7"/>
    <x v="19"/>
    <x v="12"/>
    <x v="0"/>
    <x v="2"/>
    <x v="666"/>
    <n v="249.58"/>
    <n v="2"/>
    <n v="31.2"/>
  </r>
  <r>
    <d v="2016-08-12T00:00:00"/>
    <x v="2"/>
    <x v="7"/>
    <x v="19"/>
    <x v="12"/>
    <x v="0"/>
    <x v="0"/>
    <x v="218"/>
    <n v="68.11"/>
    <n v="3"/>
    <n v="17.88"/>
  </r>
  <r>
    <d v="2016-08-12T00:00:00"/>
    <x v="2"/>
    <x v="7"/>
    <x v="19"/>
    <x v="12"/>
    <x v="0"/>
    <x v="0"/>
    <x v="1291"/>
    <n v="16.559999999999999"/>
    <n v="3"/>
    <n v="-2.48"/>
  </r>
  <r>
    <d v="2016-08-12T00:00:00"/>
    <x v="2"/>
    <x v="7"/>
    <x v="365"/>
    <x v="18"/>
    <x v="2"/>
    <x v="3"/>
    <x v="1283"/>
    <n v="10.58"/>
    <n v="3"/>
    <n v="3.44"/>
  </r>
  <r>
    <d v="2016-08-12T00:00:00"/>
    <x v="2"/>
    <x v="7"/>
    <x v="404"/>
    <x v="0"/>
    <x v="1"/>
    <x v="16"/>
    <x v="1019"/>
    <n v="405.86"/>
    <n v="7"/>
    <n v="32.47"/>
  </r>
  <r>
    <d v="2016-08-12T00:00:00"/>
    <x v="2"/>
    <x v="7"/>
    <x v="404"/>
    <x v="0"/>
    <x v="1"/>
    <x v="1"/>
    <x v="276"/>
    <n v="680.01"/>
    <n v="3"/>
    <n v="176.8"/>
  </r>
  <r>
    <d v="2016-09-01T00:00:00"/>
    <x v="2"/>
    <x v="8"/>
    <x v="280"/>
    <x v="5"/>
    <x v="0"/>
    <x v="0"/>
    <x v="1292"/>
    <n v="349.95"/>
    <n v="5"/>
    <n v="118.98"/>
  </r>
  <r>
    <d v="2016-09-01T00:00:00"/>
    <x v="2"/>
    <x v="8"/>
    <x v="280"/>
    <x v="5"/>
    <x v="0"/>
    <x v="2"/>
    <x v="290"/>
    <n v="377.93"/>
    <n v="9"/>
    <n v="141.72"/>
  </r>
  <r>
    <d v="2016-09-01T00:00:00"/>
    <x v="2"/>
    <x v="8"/>
    <x v="568"/>
    <x v="18"/>
    <x v="1"/>
    <x v="5"/>
    <x v="786"/>
    <n v="15.17"/>
    <n v="2"/>
    <n v="3.79"/>
  </r>
  <r>
    <d v="2016-09-02T00:00:00"/>
    <x v="2"/>
    <x v="8"/>
    <x v="613"/>
    <x v="5"/>
    <x v="0"/>
    <x v="0"/>
    <x v="118"/>
    <n v="89.97"/>
    <n v="3"/>
    <n v="39.590000000000003"/>
  </r>
  <r>
    <d v="2016-09-02T00:00:00"/>
    <x v="2"/>
    <x v="8"/>
    <x v="613"/>
    <x v="5"/>
    <x v="0"/>
    <x v="0"/>
    <x v="1024"/>
    <n v="31.86"/>
    <n v="2"/>
    <n v="11.15"/>
  </r>
  <r>
    <d v="2016-09-03T00:00:00"/>
    <x v="2"/>
    <x v="8"/>
    <x v="195"/>
    <x v="25"/>
    <x v="0"/>
    <x v="0"/>
    <x v="853"/>
    <n v="199.75"/>
    <n v="5"/>
    <n v="87.89"/>
  </r>
  <r>
    <d v="2016-09-03T00:00:00"/>
    <x v="2"/>
    <x v="8"/>
    <x v="614"/>
    <x v="6"/>
    <x v="2"/>
    <x v="6"/>
    <x v="1143"/>
    <n v="11.21"/>
    <n v="1"/>
    <n v="3.36"/>
  </r>
  <r>
    <d v="2016-09-03T00:00:00"/>
    <x v="2"/>
    <x v="8"/>
    <x v="614"/>
    <x v="6"/>
    <x v="1"/>
    <x v="1"/>
    <x v="404"/>
    <n v="354.9"/>
    <n v="5"/>
    <n v="88.73"/>
  </r>
  <r>
    <d v="2016-09-03T00:00:00"/>
    <x v="2"/>
    <x v="8"/>
    <x v="614"/>
    <x v="6"/>
    <x v="2"/>
    <x v="3"/>
    <x v="1293"/>
    <n v="17.940000000000001"/>
    <n v="3"/>
    <n v="8.7899999999999991"/>
  </r>
  <r>
    <d v="2016-09-03T00:00:00"/>
    <x v="2"/>
    <x v="8"/>
    <x v="614"/>
    <x v="6"/>
    <x v="2"/>
    <x v="9"/>
    <x v="971"/>
    <n v="51.8"/>
    <n v="4"/>
    <n v="23.31"/>
  </r>
  <r>
    <d v="2016-09-04T00:00:00"/>
    <x v="2"/>
    <x v="8"/>
    <x v="400"/>
    <x v="1"/>
    <x v="2"/>
    <x v="9"/>
    <x v="173"/>
    <n v="35.35"/>
    <n v="9"/>
    <n v="12.82"/>
  </r>
  <r>
    <d v="2016-09-04T00:00:00"/>
    <x v="2"/>
    <x v="8"/>
    <x v="615"/>
    <x v="10"/>
    <x v="0"/>
    <x v="2"/>
    <x v="1215"/>
    <n v="517.9"/>
    <n v="2"/>
    <n v="134.65"/>
  </r>
  <r>
    <d v="2016-09-04T00:00:00"/>
    <x v="2"/>
    <x v="8"/>
    <x v="615"/>
    <x v="10"/>
    <x v="2"/>
    <x v="9"/>
    <x v="1294"/>
    <n v="5.28"/>
    <n v="2"/>
    <n v="2.4300000000000002"/>
  </r>
  <r>
    <d v="2016-09-04T00:00:00"/>
    <x v="2"/>
    <x v="8"/>
    <x v="518"/>
    <x v="5"/>
    <x v="1"/>
    <x v="16"/>
    <x v="1285"/>
    <n v="556.66999999999996"/>
    <n v="5"/>
    <n v="6.55"/>
  </r>
  <r>
    <d v="2016-09-05T00:00:00"/>
    <x v="2"/>
    <x v="8"/>
    <x v="139"/>
    <x v="1"/>
    <x v="0"/>
    <x v="0"/>
    <x v="1295"/>
    <n v="93.98"/>
    <n v="2"/>
    <n v="13.16"/>
  </r>
  <r>
    <d v="2016-09-05T00:00:00"/>
    <x v="2"/>
    <x v="8"/>
    <x v="486"/>
    <x v="13"/>
    <x v="2"/>
    <x v="13"/>
    <x v="73"/>
    <n v="9.34"/>
    <n v="1"/>
    <n v="3.5"/>
  </r>
  <r>
    <d v="2016-09-05T00:00:00"/>
    <x v="2"/>
    <x v="8"/>
    <x v="486"/>
    <x v="13"/>
    <x v="2"/>
    <x v="11"/>
    <x v="193"/>
    <n v="79.36"/>
    <n v="5"/>
    <n v="9.92"/>
  </r>
  <r>
    <d v="2016-09-05T00:00:00"/>
    <x v="2"/>
    <x v="8"/>
    <x v="489"/>
    <x v="2"/>
    <x v="2"/>
    <x v="11"/>
    <x v="1296"/>
    <n v="8"/>
    <n v="5"/>
    <n v="3.44"/>
  </r>
  <r>
    <d v="2016-09-05T00:00:00"/>
    <x v="2"/>
    <x v="8"/>
    <x v="140"/>
    <x v="5"/>
    <x v="2"/>
    <x v="3"/>
    <x v="1297"/>
    <n v="32.04"/>
    <n v="4"/>
    <n v="14.42"/>
  </r>
  <r>
    <d v="2016-09-05T00:00:00"/>
    <x v="2"/>
    <x v="8"/>
    <x v="123"/>
    <x v="4"/>
    <x v="0"/>
    <x v="2"/>
    <x v="111"/>
    <n v="19.14"/>
    <n v="2"/>
    <n v="1.91"/>
  </r>
  <r>
    <d v="2016-09-05T00:00:00"/>
    <x v="2"/>
    <x v="8"/>
    <x v="616"/>
    <x v="20"/>
    <x v="2"/>
    <x v="11"/>
    <x v="1040"/>
    <n v="27.86"/>
    <n v="7"/>
    <n v="9.19"/>
  </r>
  <r>
    <d v="2016-09-05T00:00:00"/>
    <x v="2"/>
    <x v="8"/>
    <x v="523"/>
    <x v="4"/>
    <x v="2"/>
    <x v="6"/>
    <x v="88"/>
    <n v="856.66"/>
    <n v="6"/>
    <n v="107.08"/>
  </r>
  <r>
    <d v="2016-09-05T00:00:00"/>
    <x v="2"/>
    <x v="8"/>
    <x v="523"/>
    <x v="4"/>
    <x v="2"/>
    <x v="9"/>
    <x v="215"/>
    <n v="13.18"/>
    <n v="4"/>
    <n v="-20.440000000000001"/>
  </r>
  <r>
    <d v="2016-09-05T00:00:00"/>
    <x v="2"/>
    <x v="8"/>
    <x v="523"/>
    <x v="4"/>
    <x v="2"/>
    <x v="10"/>
    <x v="1298"/>
    <n v="48.78"/>
    <n v="4"/>
    <n v="-131.72"/>
  </r>
  <r>
    <d v="2016-09-05T00:00:00"/>
    <x v="2"/>
    <x v="8"/>
    <x v="523"/>
    <x v="4"/>
    <x v="2"/>
    <x v="3"/>
    <x v="1299"/>
    <n v="76.64"/>
    <n v="2"/>
    <n v="26.82"/>
  </r>
  <r>
    <d v="2016-09-05T00:00:00"/>
    <x v="2"/>
    <x v="8"/>
    <x v="523"/>
    <x v="4"/>
    <x v="2"/>
    <x v="9"/>
    <x v="1101"/>
    <n v="18.53"/>
    <n v="6"/>
    <n v="-27.79"/>
  </r>
  <r>
    <d v="2016-09-06T00:00:00"/>
    <x v="2"/>
    <x v="8"/>
    <x v="256"/>
    <x v="5"/>
    <x v="0"/>
    <x v="2"/>
    <x v="1153"/>
    <n v="177.48"/>
    <n v="3"/>
    <n v="19.97"/>
  </r>
  <r>
    <d v="2016-09-06T00:00:00"/>
    <x v="2"/>
    <x v="8"/>
    <x v="617"/>
    <x v="11"/>
    <x v="0"/>
    <x v="14"/>
    <x v="1300"/>
    <n v="695.7"/>
    <n v="2"/>
    <n v="-27.83"/>
  </r>
  <r>
    <d v="2016-09-06T00:00:00"/>
    <x v="2"/>
    <x v="8"/>
    <x v="579"/>
    <x v="5"/>
    <x v="1"/>
    <x v="1"/>
    <x v="161"/>
    <n v="122.35"/>
    <n v="3"/>
    <n v="13.76"/>
  </r>
  <r>
    <d v="2016-09-06T00:00:00"/>
    <x v="2"/>
    <x v="8"/>
    <x v="250"/>
    <x v="7"/>
    <x v="1"/>
    <x v="7"/>
    <x v="1301"/>
    <n v="692.94"/>
    <n v="3"/>
    <n v="173.24"/>
  </r>
  <r>
    <d v="2016-09-07T00:00:00"/>
    <x v="2"/>
    <x v="8"/>
    <x v="513"/>
    <x v="2"/>
    <x v="1"/>
    <x v="1"/>
    <x v="276"/>
    <n v="408.01"/>
    <n v="2"/>
    <n v="72.53"/>
  </r>
  <r>
    <d v="2016-09-07T00:00:00"/>
    <x v="2"/>
    <x v="8"/>
    <x v="513"/>
    <x v="2"/>
    <x v="1"/>
    <x v="5"/>
    <x v="562"/>
    <n v="165.28"/>
    <n v="4"/>
    <n v="14.88"/>
  </r>
  <r>
    <d v="2016-09-08T00:00:00"/>
    <x v="2"/>
    <x v="8"/>
    <x v="288"/>
    <x v="12"/>
    <x v="2"/>
    <x v="3"/>
    <x v="534"/>
    <n v="30.82"/>
    <n v="9"/>
    <n v="9.6300000000000008"/>
  </r>
  <r>
    <d v="2016-09-08T00:00:00"/>
    <x v="2"/>
    <x v="8"/>
    <x v="288"/>
    <x v="12"/>
    <x v="0"/>
    <x v="2"/>
    <x v="1302"/>
    <n v="44.78"/>
    <n v="2"/>
    <n v="4.4800000000000004"/>
  </r>
  <r>
    <d v="2016-09-08T00:00:00"/>
    <x v="2"/>
    <x v="8"/>
    <x v="288"/>
    <x v="12"/>
    <x v="2"/>
    <x v="10"/>
    <x v="53"/>
    <n v="569.54"/>
    <n v="4"/>
    <n v="64.069999999999993"/>
  </r>
  <r>
    <d v="2016-09-08T00:00:00"/>
    <x v="2"/>
    <x v="8"/>
    <x v="83"/>
    <x v="26"/>
    <x v="2"/>
    <x v="9"/>
    <x v="517"/>
    <n v="4.34"/>
    <n v="3"/>
    <n v="-3.04"/>
  </r>
  <r>
    <d v="2016-09-08T00:00:00"/>
    <x v="2"/>
    <x v="8"/>
    <x v="83"/>
    <x v="26"/>
    <x v="2"/>
    <x v="9"/>
    <x v="1303"/>
    <n v="11.88"/>
    <n v="5"/>
    <n v="-7.92"/>
  </r>
  <r>
    <d v="2016-09-09T00:00:00"/>
    <x v="2"/>
    <x v="8"/>
    <x v="618"/>
    <x v="2"/>
    <x v="2"/>
    <x v="9"/>
    <x v="232"/>
    <n v="14.62"/>
    <n v="2"/>
    <n v="5.48"/>
  </r>
  <r>
    <d v="2016-09-09T00:00:00"/>
    <x v="2"/>
    <x v="8"/>
    <x v="93"/>
    <x v="5"/>
    <x v="2"/>
    <x v="9"/>
    <x v="546"/>
    <n v="55.36"/>
    <n v="4"/>
    <n v="18.68"/>
  </r>
  <r>
    <d v="2016-09-09T00:00:00"/>
    <x v="2"/>
    <x v="8"/>
    <x v="516"/>
    <x v="4"/>
    <x v="1"/>
    <x v="5"/>
    <x v="1304"/>
    <n v="15.01"/>
    <n v="4"/>
    <n v="-12.01"/>
  </r>
  <r>
    <d v="2016-09-10T00:00:00"/>
    <x v="2"/>
    <x v="8"/>
    <x v="353"/>
    <x v="18"/>
    <x v="0"/>
    <x v="2"/>
    <x v="1305"/>
    <n v="23.98"/>
    <n v="4"/>
    <n v="-15.58"/>
  </r>
  <r>
    <d v="2016-09-10T00:00:00"/>
    <x v="2"/>
    <x v="8"/>
    <x v="619"/>
    <x v="13"/>
    <x v="2"/>
    <x v="3"/>
    <x v="81"/>
    <n v="19.14"/>
    <n v="4"/>
    <n v="5.98"/>
  </r>
  <r>
    <d v="2016-09-10T00:00:00"/>
    <x v="2"/>
    <x v="8"/>
    <x v="619"/>
    <x v="13"/>
    <x v="1"/>
    <x v="5"/>
    <x v="1306"/>
    <n v="332.83"/>
    <n v="4"/>
    <n v="-24.96"/>
  </r>
  <r>
    <d v="2016-09-10T00:00:00"/>
    <x v="2"/>
    <x v="8"/>
    <x v="455"/>
    <x v="23"/>
    <x v="2"/>
    <x v="11"/>
    <x v="822"/>
    <n v="1.41"/>
    <n v="1"/>
    <n v="0.16"/>
  </r>
  <r>
    <d v="2016-09-10T00:00:00"/>
    <x v="2"/>
    <x v="8"/>
    <x v="455"/>
    <x v="23"/>
    <x v="1"/>
    <x v="5"/>
    <x v="1268"/>
    <n v="169.57"/>
    <n v="2"/>
    <n v="0"/>
  </r>
  <r>
    <d v="2016-09-11T00:00:00"/>
    <x v="2"/>
    <x v="8"/>
    <x v="620"/>
    <x v="5"/>
    <x v="0"/>
    <x v="0"/>
    <x v="238"/>
    <n v="479.97"/>
    <n v="3"/>
    <n v="177.59"/>
  </r>
  <r>
    <d v="2016-09-12T00:00:00"/>
    <x v="2"/>
    <x v="8"/>
    <x v="105"/>
    <x v="27"/>
    <x v="2"/>
    <x v="11"/>
    <x v="1307"/>
    <n v="19.46"/>
    <n v="7"/>
    <n v="5.0599999999999996"/>
  </r>
  <r>
    <d v="2016-09-12T00:00:00"/>
    <x v="2"/>
    <x v="8"/>
    <x v="105"/>
    <x v="27"/>
    <x v="2"/>
    <x v="10"/>
    <x v="865"/>
    <n v="60.34"/>
    <n v="7"/>
    <n v="15.69"/>
  </r>
  <r>
    <d v="2016-09-12T00:00:00"/>
    <x v="2"/>
    <x v="8"/>
    <x v="470"/>
    <x v="6"/>
    <x v="2"/>
    <x v="8"/>
    <x v="1308"/>
    <n v="3.69"/>
    <n v="1"/>
    <n v="1.73"/>
  </r>
  <r>
    <d v="2016-09-12T00:00:00"/>
    <x v="2"/>
    <x v="8"/>
    <x v="470"/>
    <x v="6"/>
    <x v="2"/>
    <x v="8"/>
    <x v="1059"/>
    <n v="122.12"/>
    <n v="4"/>
    <n v="56.18"/>
  </r>
  <r>
    <d v="2016-09-12T00:00:00"/>
    <x v="2"/>
    <x v="8"/>
    <x v="408"/>
    <x v="4"/>
    <x v="2"/>
    <x v="3"/>
    <x v="702"/>
    <n v="9.39"/>
    <n v="2"/>
    <n v="3.29"/>
  </r>
  <r>
    <d v="2016-09-12T00:00:00"/>
    <x v="2"/>
    <x v="8"/>
    <x v="408"/>
    <x v="4"/>
    <x v="2"/>
    <x v="11"/>
    <x v="61"/>
    <n v="9.33"/>
    <n v="1"/>
    <n v="0.82"/>
  </r>
  <r>
    <d v="2016-09-12T00:00:00"/>
    <x v="2"/>
    <x v="8"/>
    <x v="428"/>
    <x v="26"/>
    <x v="1"/>
    <x v="7"/>
    <x v="1118"/>
    <n v="79.97"/>
    <n v="3"/>
    <n v="-29.32"/>
  </r>
  <r>
    <d v="2016-09-12T00:00:00"/>
    <x v="2"/>
    <x v="8"/>
    <x v="428"/>
    <x v="26"/>
    <x v="2"/>
    <x v="9"/>
    <x v="173"/>
    <n v="2.95"/>
    <n v="2"/>
    <n v="-2.06"/>
  </r>
  <r>
    <d v="2016-09-12T00:00:00"/>
    <x v="2"/>
    <x v="8"/>
    <x v="316"/>
    <x v="10"/>
    <x v="0"/>
    <x v="2"/>
    <x v="511"/>
    <n v="10.9"/>
    <n v="1"/>
    <n v="3.05"/>
  </r>
  <r>
    <d v="2016-09-12T00:00:00"/>
    <x v="2"/>
    <x v="8"/>
    <x v="316"/>
    <x v="10"/>
    <x v="0"/>
    <x v="0"/>
    <x v="754"/>
    <n v="59.98"/>
    <n v="2"/>
    <n v="25.19"/>
  </r>
  <r>
    <d v="2016-09-12T00:00:00"/>
    <x v="2"/>
    <x v="8"/>
    <x v="316"/>
    <x v="10"/>
    <x v="2"/>
    <x v="10"/>
    <x v="744"/>
    <n v="61.93"/>
    <n v="1"/>
    <n v="23.4"/>
  </r>
  <r>
    <d v="2016-09-12T00:00:00"/>
    <x v="2"/>
    <x v="8"/>
    <x v="131"/>
    <x v="26"/>
    <x v="0"/>
    <x v="2"/>
    <x v="1309"/>
    <n v="40.68"/>
    <n v="3"/>
    <n v="-9.15"/>
  </r>
  <r>
    <d v="2016-09-12T00:00:00"/>
    <x v="2"/>
    <x v="8"/>
    <x v="573"/>
    <x v="3"/>
    <x v="2"/>
    <x v="15"/>
    <x v="322"/>
    <n v="20.57"/>
    <n v="3"/>
    <n v="1.54"/>
  </r>
  <r>
    <d v="2016-09-12T00:00:00"/>
    <x v="2"/>
    <x v="8"/>
    <x v="573"/>
    <x v="3"/>
    <x v="2"/>
    <x v="10"/>
    <x v="83"/>
    <n v="4.3600000000000003"/>
    <n v="2"/>
    <n v="-11.76"/>
  </r>
  <r>
    <d v="2016-09-12T00:00:00"/>
    <x v="2"/>
    <x v="8"/>
    <x v="573"/>
    <x v="3"/>
    <x v="0"/>
    <x v="0"/>
    <x v="130"/>
    <n v="19.04"/>
    <n v="4"/>
    <n v="-1.43"/>
  </r>
  <r>
    <d v="2016-09-12T00:00:00"/>
    <x v="2"/>
    <x v="8"/>
    <x v="95"/>
    <x v="5"/>
    <x v="2"/>
    <x v="9"/>
    <x v="933"/>
    <n v="273.92"/>
    <n v="8"/>
    <n v="99.3"/>
  </r>
  <r>
    <d v="2016-09-12T00:00:00"/>
    <x v="2"/>
    <x v="8"/>
    <x v="106"/>
    <x v="20"/>
    <x v="1"/>
    <x v="7"/>
    <x v="676"/>
    <n v="1056.8599999999999"/>
    <n v="7"/>
    <n v="158.53"/>
  </r>
  <r>
    <d v="2016-10-01T00:00:00"/>
    <x v="2"/>
    <x v="9"/>
    <x v="105"/>
    <x v="1"/>
    <x v="1"/>
    <x v="5"/>
    <x v="701"/>
    <n v="79.92"/>
    <n v="4"/>
    <n v="34.369999999999997"/>
  </r>
  <r>
    <d v="2016-10-01T00:00:00"/>
    <x v="2"/>
    <x v="9"/>
    <x v="105"/>
    <x v="1"/>
    <x v="0"/>
    <x v="0"/>
    <x v="1310"/>
    <n v="69.98"/>
    <n v="2"/>
    <n v="13.3"/>
  </r>
  <r>
    <d v="2016-10-01T00:00:00"/>
    <x v="2"/>
    <x v="9"/>
    <x v="621"/>
    <x v="1"/>
    <x v="1"/>
    <x v="5"/>
    <x v="542"/>
    <n v="24.85"/>
    <n v="5"/>
    <n v="7.7"/>
  </r>
  <r>
    <d v="2016-10-03T00:00:00"/>
    <x v="2"/>
    <x v="9"/>
    <x v="553"/>
    <x v="2"/>
    <x v="1"/>
    <x v="16"/>
    <x v="119"/>
    <n v="176.78"/>
    <n v="1"/>
    <n v="-22.1"/>
  </r>
  <r>
    <d v="2016-10-03T00:00:00"/>
    <x v="2"/>
    <x v="9"/>
    <x v="531"/>
    <x v="13"/>
    <x v="0"/>
    <x v="0"/>
    <x v="282"/>
    <n v="39.99"/>
    <n v="1"/>
    <n v="7.5"/>
  </r>
  <r>
    <d v="2016-10-03T00:00:00"/>
    <x v="2"/>
    <x v="9"/>
    <x v="622"/>
    <x v="5"/>
    <x v="2"/>
    <x v="3"/>
    <x v="1311"/>
    <n v="14.9"/>
    <n v="5"/>
    <n v="7.15"/>
  </r>
  <r>
    <d v="2016-10-03T00:00:00"/>
    <x v="2"/>
    <x v="9"/>
    <x v="622"/>
    <x v="5"/>
    <x v="0"/>
    <x v="2"/>
    <x v="1062"/>
    <n v="4158.91"/>
    <n v="8"/>
    <n v="363.9"/>
  </r>
  <r>
    <d v="2016-10-03T00:00:00"/>
    <x v="2"/>
    <x v="9"/>
    <x v="623"/>
    <x v="5"/>
    <x v="0"/>
    <x v="0"/>
    <x v="107"/>
    <n v="26.85"/>
    <n v="3"/>
    <n v="5.0999999999999996"/>
  </r>
  <r>
    <d v="2016-10-03T00:00:00"/>
    <x v="2"/>
    <x v="9"/>
    <x v="623"/>
    <x v="5"/>
    <x v="0"/>
    <x v="14"/>
    <x v="1312"/>
    <n v="3357.6"/>
    <n v="3"/>
    <n v="377.73"/>
  </r>
  <r>
    <d v="2016-10-03T00:00:00"/>
    <x v="2"/>
    <x v="9"/>
    <x v="624"/>
    <x v="23"/>
    <x v="2"/>
    <x v="6"/>
    <x v="1254"/>
    <n v="104.7"/>
    <n v="1"/>
    <n v="6.54"/>
  </r>
  <r>
    <d v="2016-10-04T00:00:00"/>
    <x v="2"/>
    <x v="9"/>
    <x v="613"/>
    <x v="18"/>
    <x v="2"/>
    <x v="9"/>
    <x v="37"/>
    <n v="8.9"/>
    <n v="2"/>
    <n v="-6.53"/>
  </r>
  <r>
    <d v="2016-10-04T00:00:00"/>
    <x v="2"/>
    <x v="9"/>
    <x v="270"/>
    <x v="5"/>
    <x v="2"/>
    <x v="3"/>
    <x v="1313"/>
    <n v="12.96"/>
    <n v="2"/>
    <n v="6.22"/>
  </r>
  <r>
    <d v="2016-10-04T00:00:00"/>
    <x v="2"/>
    <x v="9"/>
    <x v="270"/>
    <x v="5"/>
    <x v="2"/>
    <x v="9"/>
    <x v="1314"/>
    <n v="23.2"/>
    <n v="5"/>
    <n v="8.1199999999999992"/>
  </r>
  <r>
    <d v="2016-10-04T00:00:00"/>
    <x v="2"/>
    <x v="9"/>
    <x v="452"/>
    <x v="5"/>
    <x v="2"/>
    <x v="10"/>
    <x v="988"/>
    <n v="113.76"/>
    <n v="3"/>
    <n v="44.37"/>
  </r>
  <r>
    <d v="2016-10-04T00:00:00"/>
    <x v="2"/>
    <x v="9"/>
    <x v="452"/>
    <x v="5"/>
    <x v="2"/>
    <x v="6"/>
    <x v="334"/>
    <n v="579.51"/>
    <n v="3"/>
    <n v="81.13"/>
  </r>
  <r>
    <d v="2016-10-04T00:00:00"/>
    <x v="2"/>
    <x v="9"/>
    <x v="452"/>
    <x v="5"/>
    <x v="2"/>
    <x v="6"/>
    <x v="13"/>
    <n v="150.66"/>
    <n v="9"/>
    <n v="6.03"/>
  </r>
  <r>
    <d v="2016-10-04T00:00:00"/>
    <x v="2"/>
    <x v="9"/>
    <x v="452"/>
    <x v="5"/>
    <x v="2"/>
    <x v="9"/>
    <x v="1315"/>
    <n v="48.03"/>
    <n v="4"/>
    <n v="15.61"/>
  </r>
  <r>
    <d v="2016-10-04T00:00:00"/>
    <x v="2"/>
    <x v="9"/>
    <x v="11"/>
    <x v="3"/>
    <x v="2"/>
    <x v="11"/>
    <x v="585"/>
    <n v="13.57"/>
    <n v="4"/>
    <n v="3.22"/>
  </r>
  <r>
    <d v="2016-10-05T00:00:00"/>
    <x v="2"/>
    <x v="9"/>
    <x v="57"/>
    <x v="1"/>
    <x v="2"/>
    <x v="3"/>
    <x v="1185"/>
    <n v="11.96"/>
    <n v="2"/>
    <n v="5.86"/>
  </r>
  <r>
    <d v="2016-10-05T00:00:00"/>
    <x v="2"/>
    <x v="9"/>
    <x v="351"/>
    <x v="13"/>
    <x v="0"/>
    <x v="2"/>
    <x v="41"/>
    <n v="743.99"/>
    <n v="2"/>
    <n v="-124"/>
  </r>
  <r>
    <d v="2016-10-05T00:00:00"/>
    <x v="2"/>
    <x v="9"/>
    <x v="244"/>
    <x v="3"/>
    <x v="2"/>
    <x v="13"/>
    <x v="1316"/>
    <n v="7.07"/>
    <n v="2"/>
    <n v="2.39"/>
  </r>
  <r>
    <d v="2016-10-06T00:00:00"/>
    <x v="2"/>
    <x v="9"/>
    <x v="625"/>
    <x v="5"/>
    <x v="2"/>
    <x v="8"/>
    <x v="1053"/>
    <n v="20.7"/>
    <n v="2"/>
    <n v="9.94"/>
  </r>
  <r>
    <d v="2016-10-06T00:00:00"/>
    <x v="2"/>
    <x v="9"/>
    <x v="625"/>
    <x v="5"/>
    <x v="1"/>
    <x v="7"/>
    <x v="1317"/>
    <n v="1335.68"/>
    <n v="4"/>
    <n v="-217.05"/>
  </r>
  <r>
    <d v="2016-10-06T00:00:00"/>
    <x v="2"/>
    <x v="9"/>
    <x v="625"/>
    <x v="5"/>
    <x v="2"/>
    <x v="3"/>
    <x v="357"/>
    <n v="32.4"/>
    <n v="5"/>
    <n v="15.55"/>
  </r>
  <r>
    <d v="2016-10-06T00:00:00"/>
    <x v="2"/>
    <x v="9"/>
    <x v="621"/>
    <x v="13"/>
    <x v="2"/>
    <x v="8"/>
    <x v="1318"/>
    <n v="23.62"/>
    <n v="8"/>
    <n v="7.97"/>
  </r>
  <r>
    <d v="2016-10-07T00:00:00"/>
    <x v="2"/>
    <x v="9"/>
    <x v="362"/>
    <x v="23"/>
    <x v="2"/>
    <x v="6"/>
    <x v="742"/>
    <n v="16.77"/>
    <n v="2"/>
    <n v="1.47"/>
  </r>
  <r>
    <d v="2016-10-07T00:00:00"/>
    <x v="2"/>
    <x v="9"/>
    <x v="316"/>
    <x v="4"/>
    <x v="2"/>
    <x v="6"/>
    <x v="793"/>
    <n v="338.04"/>
    <n v="3"/>
    <n v="-33.799999999999997"/>
  </r>
  <r>
    <d v="2016-10-07T00:00:00"/>
    <x v="2"/>
    <x v="9"/>
    <x v="316"/>
    <x v="4"/>
    <x v="2"/>
    <x v="11"/>
    <x v="20"/>
    <n v="154.24"/>
    <n v="4"/>
    <n v="17.350000000000001"/>
  </r>
  <r>
    <d v="2016-10-07T00:00:00"/>
    <x v="2"/>
    <x v="9"/>
    <x v="48"/>
    <x v="23"/>
    <x v="2"/>
    <x v="9"/>
    <x v="59"/>
    <n v="44.86"/>
    <n v="6"/>
    <n v="-35.880000000000003"/>
  </r>
  <r>
    <d v="2016-10-07T00:00:00"/>
    <x v="2"/>
    <x v="9"/>
    <x v="29"/>
    <x v="13"/>
    <x v="0"/>
    <x v="14"/>
    <x v="1319"/>
    <n v="341.99"/>
    <n v="3"/>
    <n v="-319.19"/>
  </r>
  <r>
    <d v="2016-10-09T00:00:00"/>
    <x v="2"/>
    <x v="9"/>
    <x v="434"/>
    <x v="2"/>
    <x v="2"/>
    <x v="6"/>
    <x v="1320"/>
    <n v="59.48"/>
    <n v="2"/>
    <n v="8.92"/>
  </r>
  <r>
    <d v="2016-10-09T00:00:00"/>
    <x v="2"/>
    <x v="9"/>
    <x v="434"/>
    <x v="2"/>
    <x v="2"/>
    <x v="3"/>
    <x v="1321"/>
    <n v="6.69"/>
    <n v="1"/>
    <n v="3.08"/>
  </r>
  <r>
    <d v="2016-10-09T00:00:00"/>
    <x v="2"/>
    <x v="9"/>
    <x v="323"/>
    <x v="26"/>
    <x v="2"/>
    <x v="11"/>
    <x v="1190"/>
    <n v="67.56"/>
    <n v="3"/>
    <n v="8.4499999999999993"/>
  </r>
  <r>
    <d v="2016-10-09T00:00:00"/>
    <x v="2"/>
    <x v="9"/>
    <x v="207"/>
    <x v="4"/>
    <x v="1"/>
    <x v="7"/>
    <x v="148"/>
    <n v="300.93"/>
    <n v="5"/>
    <n v="-34.39"/>
  </r>
  <r>
    <d v="2016-10-09T00:00:00"/>
    <x v="2"/>
    <x v="9"/>
    <x v="207"/>
    <x v="4"/>
    <x v="0"/>
    <x v="2"/>
    <x v="567"/>
    <n v="719.96"/>
    <n v="5"/>
    <n v="54"/>
  </r>
  <r>
    <d v="2016-10-09T00:00:00"/>
    <x v="2"/>
    <x v="9"/>
    <x v="482"/>
    <x v="11"/>
    <x v="0"/>
    <x v="2"/>
    <x v="591"/>
    <n v="519.67999999999995"/>
    <n v="7"/>
    <n v="58.46"/>
  </r>
  <r>
    <d v="2016-10-09T00:00:00"/>
    <x v="2"/>
    <x v="9"/>
    <x v="531"/>
    <x v="1"/>
    <x v="2"/>
    <x v="8"/>
    <x v="1318"/>
    <n v="7.38"/>
    <n v="2"/>
    <n v="3.47"/>
  </r>
  <r>
    <d v="2016-10-09T00:00:00"/>
    <x v="2"/>
    <x v="9"/>
    <x v="531"/>
    <x v="1"/>
    <x v="2"/>
    <x v="9"/>
    <x v="258"/>
    <n v="14.26"/>
    <n v="3"/>
    <n v="4.46"/>
  </r>
  <r>
    <d v="2016-10-09T00:00:00"/>
    <x v="2"/>
    <x v="9"/>
    <x v="531"/>
    <x v="1"/>
    <x v="2"/>
    <x v="3"/>
    <x v="356"/>
    <n v="81.98"/>
    <n v="2"/>
    <n v="40.17"/>
  </r>
  <r>
    <d v="2016-10-09T00:00:00"/>
    <x v="2"/>
    <x v="9"/>
    <x v="531"/>
    <x v="1"/>
    <x v="2"/>
    <x v="9"/>
    <x v="1322"/>
    <n v="39.619999999999997"/>
    <n v="3"/>
    <n v="13.87"/>
  </r>
  <r>
    <d v="2016-10-09T00:00:00"/>
    <x v="2"/>
    <x v="9"/>
    <x v="473"/>
    <x v="5"/>
    <x v="2"/>
    <x v="9"/>
    <x v="1104"/>
    <n v="276.77999999999997"/>
    <n v="2"/>
    <n v="89.95"/>
  </r>
  <r>
    <d v="2016-10-10T00:00:00"/>
    <x v="2"/>
    <x v="9"/>
    <x v="555"/>
    <x v="12"/>
    <x v="2"/>
    <x v="15"/>
    <x v="312"/>
    <n v="20.61"/>
    <n v="2"/>
    <n v="-4.38"/>
  </r>
  <r>
    <d v="2016-10-10T00:00:00"/>
    <x v="2"/>
    <x v="9"/>
    <x v="555"/>
    <x v="12"/>
    <x v="2"/>
    <x v="9"/>
    <x v="326"/>
    <n v="4.0999999999999996"/>
    <n v="3"/>
    <n v="-2.73"/>
  </r>
  <r>
    <d v="2016-10-10T00:00:00"/>
    <x v="2"/>
    <x v="9"/>
    <x v="438"/>
    <x v="15"/>
    <x v="1"/>
    <x v="16"/>
    <x v="1323"/>
    <n v="90.88"/>
    <n v="3"/>
    <n v="-190.85"/>
  </r>
  <r>
    <d v="2016-10-10T00:00:00"/>
    <x v="2"/>
    <x v="9"/>
    <x v="438"/>
    <x v="15"/>
    <x v="0"/>
    <x v="2"/>
    <x v="493"/>
    <n v="15.99"/>
    <n v="1"/>
    <n v="-3"/>
  </r>
  <r>
    <d v="2016-10-10T00:00:00"/>
    <x v="2"/>
    <x v="9"/>
    <x v="438"/>
    <x v="15"/>
    <x v="1"/>
    <x v="1"/>
    <x v="1324"/>
    <n v="120.78"/>
    <n v="1"/>
    <n v="13.59"/>
  </r>
  <r>
    <d v="2016-10-10T00:00:00"/>
    <x v="2"/>
    <x v="9"/>
    <x v="119"/>
    <x v="4"/>
    <x v="1"/>
    <x v="5"/>
    <x v="1325"/>
    <n v="14"/>
    <n v="4"/>
    <n v="-6.3"/>
  </r>
  <r>
    <d v="2016-10-10T00:00:00"/>
    <x v="2"/>
    <x v="9"/>
    <x v="119"/>
    <x v="4"/>
    <x v="2"/>
    <x v="9"/>
    <x v="408"/>
    <n v="16.39"/>
    <n v="2"/>
    <n v="-26.23"/>
  </r>
  <r>
    <d v="2016-10-11T00:00:00"/>
    <x v="2"/>
    <x v="9"/>
    <x v="626"/>
    <x v="5"/>
    <x v="2"/>
    <x v="6"/>
    <x v="335"/>
    <n v="155.82"/>
    <n v="7"/>
    <n v="42.07"/>
  </r>
  <r>
    <d v="2016-10-11T00:00:00"/>
    <x v="2"/>
    <x v="9"/>
    <x v="626"/>
    <x v="5"/>
    <x v="2"/>
    <x v="9"/>
    <x v="1058"/>
    <n v="70.010000000000005"/>
    <n v="3"/>
    <n v="24.5"/>
  </r>
  <r>
    <d v="2016-10-11T00:00:00"/>
    <x v="2"/>
    <x v="9"/>
    <x v="418"/>
    <x v="5"/>
    <x v="2"/>
    <x v="9"/>
    <x v="391"/>
    <n v="13.22"/>
    <n v="4"/>
    <n v="4.46"/>
  </r>
  <r>
    <d v="2016-10-11T00:00:00"/>
    <x v="2"/>
    <x v="9"/>
    <x v="418"/>
    <x v="5"/>
    <x v="2"/>
    <x v="3"/>
    <x v="1326"/>
    <n v="32.4"/>
    <n v="5"/>
    <n v="15.55"/>
  </r>
  <r>
    <d v="2016-10-11T00:00:00"/>
    <x v="2"/>
    <x v="9"/>
    <x v="627"/>
    <x v="19"/>
    <x v="2"/>
    <x v="11"/>
    <x v="1069"/>
    <n v="41.86"/>
    <n v="7"/>
    <n v="10.47"/>
  </r>
  <r>
    <d v="2016-10-11T00:00:00"/>
    <x v="2"/>
    <x v="9"/>
    <x v="255"/>
    <x v="18"/>
    <x v="2"/>
    <x v="15"/>
    <x v="462"/>
    <n v="14.72"/>
    <n v="5"/>
    <n v="-3.31"/>
  </r>
  <r>
    <d v="2016-10-11T00:00:00"/>
    <x v="2"/>
    <x v="9"/>
    <x v="255"/>
    <x v="18"/>
    <x v="2"/>
    <x v="6"/>
    <x v="176"/>
    <n v="38.979999999999997"/>
    <n v="3"/>
    <n v="-2.44"/>
  </r>
  <r>
    <d v="2016-10-11T00:00:00"/>
    <x v="2"/>
    <x v="9"/>
    <x v="224"/>
    <x v="18"/>
    <x v="2"/>
    <x v="8"/>
    <x v="949"/>
    <n v="9.2200000000000006"/>
    <n v="4"/>
    <n v="3.34"/>
  </r>
  <r>
    <d v="2016-10-11T00:00:00"/>
    <x v="2"/>
    <x v="9"/>
    <x v="224"/>
    <x v="18"/>
    <x v="0"/>
    <x v="2"/>
    <x v="459"/>
    <n v="41.96"/>
    <n v="7"/>
    <n v="-9.7899999999999991"/>
  </r>
  <r>
    <d v="2016-10-11T00:00:00"/>
    <x v="2"/>
    <x v="9"/>
    <x v="224"/>
    <x v="18"/>
    <x v="2"/>
    <x v="3"/>
    <x v="601"/>
    <n v="89.57"/>
    <n v="2"/>
    <n v="32.47"/>
  </r>
  <r>
    <d v="2016-10-11T00:00:00"/>
    <x v="2"/>
    <x v="9"/>
    <x v="224"/>
    <x v="18"/>
    <x v="2"/>
    <x v="3"/>
    <x v="600"/>
    <n v="22.25"/>
    <n v="3"/>
    <n v="7.51"/>
  </r>
  <r>
    <d v="2016-10-11T00:00:00"/>
    <x v="2"/>
    <x v="9"/>
    <x v="224"/>
    <x v="18"/>
    <x v="2"/>
    <x v="10"/>
    <x v="1068"/>
    <n v="334.88"/>
    <n v="4"/>
    <n v="29.3"/>
  </r>
  <r>
    <d v="2016-10-11T00:00:00"/>
    <x v="2"/>
    <x v="9"/>
    <x v="224"/>
    <x v="18"/>
    <x v="1"/>
    <x v="5"/>
    <x v="168"/>
    <n v="148.29"/>
    <n v="7"/>
    <n v="29.66"/>
  </r>
  <r>
    <d v="2016-10-11T00:00:00"/>
    <x v="2"/>
    <x v="9"/>
    <x v="224"/>
    <x v="18"/>
    <x v="2"/>
    <x v="3"/>
    <x v="1327"/>
    <n v="4.62"/>
    <n v="1"/>
    <n v="1.68"/>
  </r>
  <r>
    <d v="2016-10-11T00:00:00"/>
    <x v="2"/>
    <x v="9"/>
    <x v="224"/>
    <x v="18"/>
    <x v="0"/>
    <x v="0"/>
    <x v="1017"/>
    <n v="178.92"/>
    <n v="7"/>
    <n v="-29.07"/>
  </r>
  <r>
    <d v="2016-10-11T00:00:00"/>
    <x v="2"/>
    <x v="9"/>
    <x v="224"/>
    <x v="18"/>
    <x v="2"/>
    <x v="9"/>
    <x v="1206"/>
    <n v="69.89"/>
    <n v="7"/>
    <n v="-46.59"/>
  </r>
  <r>
    <d v="2016-10-11T00:00:00"/>
    <x v="2"/>
    <x v="9"/>
    <x v="91"/>
    <x v="4"/>
    <x v="0"/>
    <x v="0"/>
    <x v="725"/>
    <n v="279.94"/>
    <n v="7"/>
    <n v="48.99"/>
  </r>
  <r>
    <d v="2016-10-11T00:00:00"/>
    <x v="2"/>
    <x v="9"/>
    <x v="415"/>
    <x v="22"/>
    <x v="1"/>
    <x v="5"/>
    <x v="1144"/>
    <n v="37.299999999999997"/>
    <n v="2"/>
    <n v="17.16"/>
  </r>
  <r>
    <d v="2016-10-11T00:00:00"/>
    <x v="2"/>
    <x v="9"/>
    <x v="415"/>
    <x v="22"/>
    <x v="2"/>
    <x v="9"/>
    <x v="408"/>
    <n v="81.96"/>
    <n v="2"/>
    <n v="39.340000000000003"/>
  </r>
  <r>
    <d v="2016-10-11T00:00:00"/>
    <x v="2"/>
    <x v="9"/>
    <x v="264"/>
    <x v="2"/>
    <x v="2"/>
    <x v="9"/>
    <x v="1328"/>
    <n v="20.37"/>
    <n v="1"/>
    <n v="7.38"/>
  </r>
  <r>
    <d v="2016-10-11T00:00:00"/>
    <x v="2"/>
    <x v="9"/>
    <x v="264"/>
    <x v="2"/>
    <x v="2"/>
    <x v="9"/>
    <x v="321"/>
    <n v="49.85"/>
    <n v="3"/>
    <n v="16.82"/>
  </r>
  <r>
    <d v="2016-10-11T00:00:00"/>
    <x v="2"/>
    <x v="9"/>
    <x v="254"/>
    <x v="5"/>
    <x v="2"/>
    <x v="3"/>
    <x v="1232"/>
    <n v="67.709999999999994"/>
    <n v="3"/>
    <n v="32.5"/>
  </r>
  <r>
    <d v="2016-10-11T00:00:00"/>
    <x v="2"/>
    <x v="9"/>
    <x v="254"/>
    <x v="5"/>
    <x v="2"/>
    <x v="10"/>
    <x v="1329"/>
    <n v="129.91999999999999"/>
    <n v="4"/>
    <n v="38.979999999999997"/>
  </r>
  <r>
    <d v="2016-10-11T00:00:00"/>
    <x v="2"/>
    <x v="9"/>
    <x v="254"/>
    <x v="5"/>
    <x v="1"/>
    <x v="5"/>
    <x v="508"/>
    <n v="467.46"/>
    <n v="9"/>
    <n v="191.66"/>
  </r>
  <r>
    <d v="2016-10-11T00:00:00"/>
    <x v="2"/>
    <x v="9"/>
    <x v="254"/>
    <x v="5"/>
    <x v="2"/>
    <x v="3"/>
    <x v="255"/>
    <n v="61.4"/>
    <n v="5"/>
    <n v="28.86"/>
  </r>
  <r>
    <d v="2016-10-11T00:00:00"/>
    <x v="2"/>
    <x v="9"/>
    <x v="254"/>
    <x v="5"/>
    <x v="2"/>
    <x v="6"/>
    <x v="341"/>
    <n v="720.76"/>
    <n v="4"/>
    <n v="187.4"/>
  </r>
  <r>
    <d v="2016-10-11T00:00:00"/>
    <x v="2"/>
    <x v="9"/>
    <x v="254"/>
    <x v="5"/>
    <x v="2"/>
    <x v="9"/>
    <x v="1170"/>
    <n v="5.18"/>
    <n v="3"/>
    <n v="1.81"/>
  </r>
  <r>
    <d v="2016-10-11T00:00:00"/>
    <x v="2"/>
    <x v="9"/>
    <x v="254"/>
    <x v="5"/>
    <x v="2"/>
    <x v="11"/>
    <x v="1330"/>
    <n v="14.7"/>
    <n v="5"/>
    <n v="3.97"/>
  </r>
  <r>
    <d v="2016-10-11T00:00:00"/>
    <x v="2"/>
    <x v="9"/>
    <x v="300"/>
    <x v="5"/>
    <x v="1"/>
    <x v="5"/>
    <x v="1331"/>
    <n v="9.98"/>
    <n v="1"/>
    <n v="2.79"/>
  </r>
  <r>
    <d v="2016-10-11T00:00:00"/>
    <x v="2"/>
    <x v="9"/>
    <x v="390"/>
    <x v="5"/>
    <x v="2"/>
    <x v="6"/>
    <x v="1320"/>
    <n v="29.74"/>
    <n v="1"/>
    <n v="4.46"/>
  </r>
  <r>
    <d v="2016-10-11T00:00:00"/>
    <x v="2"/>
    <x v="9"/>
    <x v="265"/>
    <x v="18"/>
    <x v="2"/>
    <x v="3"/>
    <x v="1313"/>
    <n v="31.1"/>
    <n v="6"/>
    <n v="10.89"/>
  </r>
  <r>
    <d v="2016-10-11T00:00:00"/>
    <x v="2"/>
    <x v="9"/>
    <x v="184"/>
    <x v="28"/>
    <x v="0"/>
    <x v="2"/>
    <x v="794"/>
    <n v="221.98"/>
    <n v="2"/>
    <n v="62.15"/>
  </r>
  <r>
    <d v="2016-10-11T00:00:00"/>
    <x v="2"/>
    <x v="9"/>
    <x v="184"/>
    <x v="28"/>
    <x v="1"/>
    <x v="16"/>
    <x v="1332"/>
    <n v="341.96"/>
    <n v="2"/>
    <n v="54.71"/>
  </r>
  <r>
    <d v="2016-10-11T00:00:00"/>
    <x v="2"/>
    <x v="9"/>
    <x v="253"/>
    <x v="2"/>
    <x v="2"/>
    <x v="9"/>
    <x v="326"/>
    <n v="3.64"/>
    <n v="1"/>
    <n v="1.37"/>
  </r>
  <r>
    <d v="2016-10-11T00:00:00"/>
    <x v="2"/>
    <x v="9"/>
    <x v="253"/>
    <x v="2"/>
    <x v="0"/>
    <x v="2"/>
    <x v="619"/>
    <n v="881.93"/>
    <n v="7"/>
    <n v="220.48"/>
  </r>
  <r>
    <d v="2016-10-12T00:00:00"/>
    <x v="2"/>
    <x v="9"/>
    <x v="316"/>
    <x v="5"/>
    <x v="1"/>
    <x v="1"/>
    <x v="732"/>
    <n v="321.57"/>
    <n v="2"/>
    <n v="28.14"/>
  </r>
  <r>
    <d v="2016-10-12T00:00:00"/>
    <x v="2"/>
    <x v="9"/>
    <x v="159"/>
    <x v="2"/>
    <x v="2"/>
    <x v="6"/>
    <x v="383"/>
    <n v="80.58"/>
    <n v="6"/>
    <n v="22.56"/>
  </r>
  <r>
    <d v="2016-10-12T00:00:00"/>
    <x v="2"/>
    <x v="9"/>
    <x v="159"/>
    <x v="2"/>
    <x v="2"/>
    <x v="13"/>
    <x v="789"/>
    <n v="361.92"/>
    <n v="4"/>
    <n v="162.86000000000001"/>
  </r>
  <r>
    <d v="2016-10-12T00:00:00"/>
    <x v="2"/>
    <x v="9"/>
    <x v="294"/>
    <x v="1"/>
    <x v="2"/>
    <x v="9"/>
    <x v="762"/>
    <n v="153.55000000000001"/>
    <n v="3"/>
    <n v="51.82"/>
  </r>
  <r>
    <d v="2016-10-12T00:00:00"/>
    <x v="2"/>
    <x v="9"/>
    <x v="294"/>
    <x v="1"/>
    <x v="2"/>
    <x v="10"/>
    <x v="1333"/>
    <n v="65.34"/>
    <n v="3"/>
    <n v="22.87"/>
  </r>
  <r>
    <d v="2016-10-12T00:00:00"/>
    <x v="2"/>
    <x v="9"/>
    <x v="294"/>
    <x v="1"/>
    <x v="2"/>
    <x v="3"/>
    <x v="916"/>
    <n v="123.92"/>
    <n v="4"/>
    <n v="55.76"/>
  </r>
  <r>
    <d v="2016-10-12T00:00:00"/>
    <x v="2"/>
    <x v="9"/>
    <x v="294"/>
    <x v="1"/>
    <x v="2"/>
    <x v="10"/>
    <x v="1334"/>
    <n v="35.1"/>
    <n v="3"/>
    <n v="12.29"/>
  </r>
  <r>
    <d v="2016-10-12T00:00:00"/>
    <x v="2"/>
    <x v="9"/>
    <x v="294"/>
    <x v="1"/>
    <x v="0"/>
    <x v="0"/>
    <x v="107"/>
    <n v="44.75"/>
    <n v="5"/>
    <n v="8.5"/>
  </r>
  <r>
    <d v="2016-10-12T00:00:00"/>
    <x v="2"/>
    <x v="9"/>
    <x v="282"/>
    <x v="33"/>
    <x v="1"/>
    <x v="1"/>
    <x v="566"/>
    <n v="1424.9"/>
    <n v="5"/>
    <n v="356.23"/>
  </r>
  <r>
    <d v="2016-10-12T00:00:00"/>
    <x v="2"/>
    <x v="9"/>
    <x v="605"/>
    <x v="5"/>
    <x v="2"/>
    <x v="3"/>
    <x v="1321"/>
    <n v="80.28"/>
    <n v="12"/>
    <n v="36.93"/>
  </r>
  <r>
    <d v="2016-10-12T00:00:00"/>
    <x v="2"/>
    <x v="9"/>
    <x v="519"/>
    <x v="2"/>
    <x v="2"/>
    <x v="3"/>
    <x v="600"/>
    <n v="18.54"/>
    <n v="2"/>
    <n v="8.7100000000000009"/>
  </r>
  <r>
    <d v="2016-10-12T00:00:00"/>
    <x v="2"/>
    <x v="9"/>
    <x v="519"/>
    <x v="2"/>
    <x v="2"/>
    <x v="9"/>
    <x v="1210"/>
    <n v="679.96"/>
    <n v="5"/>
    <n v="220.99"/>
  </r>
  <r>
    <d v="2016-10-12T00:00:00"/>
    <x v="2"/>
    <x v="9"/>
    <x v="610"/>
    <x v="2"/>
    <x v="2"/>
    <x v="3"/>
    <x v="268"/>
    <n v="62.82"/>
    <n v="9"/>
    <n v="29.53"/>
  </r>
  <r>
    <d v="2016-10-12T00:00:00"/>
    <x v="2"/>
    <x v="9"/>
    <x v="88"/>
    <x v="2"/>
    <x v="2"/>
    <x v="3"/>
    <x v="1335"/>
    <n v="6.48"/>
    <n v="1"/>
    <n v="3.11"/>
  </r>
  <r>
    <d v="2016-11-01T00:00:00"/>
    <x v="2"/>
    <x v="10"/>
    <x v="146"/>
    <x v="18"/>
    <x v="2"/>
    <x v="3"/>
    <x v="1336"/>
    <n v="15.55"/>
    <n v="3"/>
    <n v="5.44"/>
  </r>
  <r>
    <d v="2016-11-01T00:00:00"/>
    <x v="2"/>
    <x v="10"/>
    <x v="146"/>
    <x v="18"/>
    <x v="2"/>
    <x v="3"/>
    <x v="764"/>
    <n v="63.31"/>
    <n v="3"/>
    <n v="20.58"/>
  </r>
  <r>
    <d v="2016-11-01T00:00:00"/>
    <x v="2"/>
    <x v="10"/>
    <x v="146"/>
    <x v="18"/>
    <x v="0"/>
    <x v="2"/>
    <x v="1055"/>
    <n v="15.59"/>
    <n v="2"/>
    <n v="-9.8699999999999992"/>
  </r>
  <r>
    <d v="2016-11-01T00:00:00"/>
    <x v="2"/>
    <x v="10"/>
    <x v="110"/>
    <x v="18"/>
    <x v="1"/>
    <x v="5"/>
    <x v="70"/>
    <n v="54.99"/>
    <n v="14"/>
    <n v="8.94"/>
  </r>
  <r>
    <d v="2016-11-02T00:00:00"/>
    <x v="2"/>
    <x v="10"/>
    <x v="628"/>
    <x v="28"/>
    <x v="0"/>
    <x v="2"/>
    <x v="1305"/>
    <n v="69.930000000000007"/>
    <n v="7"/>
    <n v="0.7"/>
  </r>
  <r>
    <d v="2016-11-03T00:00:00"/>
    <x v="2"/>
    <x v="10"/>
    <x v="67"/>
    <x v="7"/>
    <x v="0"/>
    <x v="0"/>
    <x v="759"/>
    <n v="45.98"/>
    <n v="2"/>
    <n v="19.77"/>
  </r>
  <r>
    <d v="2016-11-03T00:00:00"/>
    <x v="2"/>
    <x v="10"/>
    <x v="67"/>
    <x v="7"/>
    <x v="2"/>
    <x v="9"/>
    <x v="469"/>
    <n v="17.46"/>
    <n v="2"/>
    <n v="8.2100000000000009"/>
  </r>
  <r>
    <d v="2016-11-03T00:00:00"/>
    <x v="2"/>
    <x v="10"/>
    <x v="123"/>
    <x v="8"/>
    <x v="1"/>
    <x v="7"/>
    <x v="859"/>
    <n v="244.01"/>
    <n v="2"/>
    <n v="-31.37"/>
  </r>
  <r>
    <d v="2016-11-03T00:00:00"/>
    <x v="2"/>
    <x v="10"/>
    <x v="383"/>
    <x v="19"/>
    <x v="1"/>
    <x v="5"/>
    <x v="366"/>
    <n v="76.92"/>
    <n v="4"/>
    <n v="31.54"/>
  </r>
  <r>
    <d v="2016-11-03T00:00:00"/>
    <x v="2"/>
    <x v="10"/>
    <x v="383"/>
    <x v="19"/>
    <x v="2"/>
    <x v="6"/>
    <x v="745"/>
    <n v="481.32"/>
    <n v="4"/>
    <n v="125.14"/>
  </r>
  <r>
    <d v="2016-11-03T00:00:00"/>
    <x v="2"/>
    <x v="10"/>
    <x v="629"/>
    <x v="13"/>
    <x v="1"/>
    <x v="5"/>
    <x v="799"/>
    <n v="30.34"/>
    <n v="4"/>
    <n v="9.48"/>
  </r>
  <r>
    <d v="2016-11-05T00:00:00"/>
    <x v="2"/>
    <x v="10"/>
    <x v="220"/>
    <x v="5"/>
    <x v="2"/>
    <x v="3"/>
    <x v="827"/>
    <n v="5.98"/>
    <n v="1"/>
    <n v="2.69"/>
  </r>
  <r>
    <d v="2016-11-06T00:00:00"/>
    <x v="2"/>
    <x v="10"/>
    <x v="104"/>
    <x v="4"/>
    <x v="2"/>
    <x v="9"/>
    <x v="1187"/>
    <n v="1.34"/>
    <n v="4"/>
    <n v="-2.15"/>
  </r>
  <r>
    <d v="2016-11-06T00:00:00"/>
    <x v="2"/>
    <x v="10"/>
    <x v="104"/>
    <x v="4"/>
    <x v="2"/>
    <x v="9"/>
    <x v="240"/>
    <n v="8.27"/>
    <n v="4"/>
    <n v="-13.65"/>
  </r>
  <r>
    <d v="2016-11-06T00:00:00"/>
    <x v="2"/>
    <x v="10"/>
    <x v="104"/>
    <x v="4"/>
    <x v="1"/>
    <x v="5"/>
    <x v="354"/>
    <n v="12.54"/>
    <n v="7"/>
    <n v="-9.09"/>
  </r>
  <r>
    <d v="2016-11-06T00:00:00"/>
    <x v="2"/>
    <x v="10"/>
    <x v="630"/>
    <x v="2"/>
    <x v="0"/>
    <x v="0"/>
    <x v="856"/>
    <n v="239.97"/>
    <n v="3"/>
    <n v="71.989999999999995"/>
  </r>
  <r>
    <d v="2016-11-06T00:00:00"/>
    <x v="2"/>
    <x v="10"/>
    <x v="272"/>
    <x v="1"/>
    <x v="2"/>
    <x v="8"/>
    <x v="985"/>
    <n v="14.62"/>
    <n v="2"/>
    <n v="6.87"/>
  </r>
  <r>
    <d v="2016-11-06T00:00:00"/>
    <x v="2"/>
    <x v="10"/>
    <x v="272"/>
    <x v="1"/>
    <x v="2"/>
    <x v="9"/>
    <x v="544"/>
    <n v="53.98"/>
    <n v="14"/>
    <n v="17.54"/>
  </r>
  <r>
    <d v="2016-11-06T00:00:00"/>
    <x v="2"/>
    <x v="10"/>
    <x v="272"/>
    <x v="1"/>
    <x v="0"/>
    <x v="0"/>
    <x v="1337"/>
    <n v="389.97"/>
    <n v="3"/>
    <n v="132.59"/>
  </r>
  <r>
    <d v="2016-11-06T00:00:00"/>
    <x v="2"/>
    <x v="10"/>
    <x v="265"/>
    <x v="5"/>
    <x v="1"/>
    <x v="7"/>
    <x v="643"/>
    <n v="902.71"/>
    <n v="3"/>
    <n v="33.85"/>
  </r>
  <r>
    <d v="2016-11-08T00:00:00"/>
    <x v="2"/>
    <x v="10"/>
    <x v="631"/>
    <x v="28"/>
    <x v="2"/>
    <x v="3"/>
    <x v="711"/>
    <n v="32.4"/>
    <n v="5"/>
    <n v="15.55"/>
  </r>
  <r>
    <d v="2016-11-08T00:00:00"/>
    <x v="2"/>
    <x v="10"/>
    <x v="631"/>
    <x v="28"/>
    <x v="2"/>
    <x v="9"/>
    <x v="881"/>
    <n v="41.86"/>
    <n v="7"/>
    <n v="19.260000000000002"/>
  </r>
  <r>
    <d v="2016-11-08T00:00:00"/>
    <x v="2"/>
    <x v="10"/>
    <x v="631"/>
    <x v="28"/>
    <x v="2"/>
    <x v="9"/>
    <x v="1338"/>
    <n v="77.56"/>
    <n v="2"/>
    <n v="35.68"/>
  </r>
  <r>
    <d v="2016-11-09T00:00:00"/>
    <x v="2"/>
    <x v="10"/>
    <x v="356"/>
    <x v="5"/>
    <x v="2"/>
    <x v="3"/>
    <x v="773"/>
    <n v="7.61"/>
    <n v="1"/>
    <n v="3.58"/>
  </r>
  <r>
    <d v="2016-11-09T00:00:00"/>
    <x v="2"/>
    <x v="10"/>
    <x v="356"/>
    <x v="5"/>
    <x v="0"/>
    <x v="0"/>
    <x v="1339"/>
    <n v="3347.37"/>
    <n v="13"/>
    <n v="636"/>
  </r>
  <r>
    <d v="2016-11-09T00:00:00"/>
    <x v="2"/>
    <x v="10"/>
    <x v="132"/>
    <x v="13"/>
    <x v="2"/>
    <x v="3"/>
    <x v="1340"/>
    <n v="8.4499999999999993"/>
    <n v="2"/>
    <n v="2.64"/>
  </r>
  <r>
    <d v="2016-11-09T00:00:00"/>
    <x v="2"/>
    <x v="10"/>
    <x v="132"/>
    <x v="13"/>
    <x v="0"/>
    <x v="2"/>
    <x v="524"/>
    <n v="728.95"/>
    <n v="9"/>
    <n v="-157.94"/>
  </r>
  <r>
    <d v="2016-11-09T00:00:00"/>
    <x v="2"/>
    <x v="10"/>
    <x v="48"/>
    <x v="18"/>
    <x v="2"/>
    <x v="9"/>
    <x v="59"/>
    <n v="22.43"/>
    <n v="3"/>
    <n v="-17.940000000000001"/>
  </r>
  <r>
    <d v="2016-11-09T00:00:00"/>
    <x v="2"/>
    <x v="10"/>
    <x v="48"/>
    <x v="18"/>
    <x v="2"/>
    <x v="6"/>
    <x v="156"/>
    <n v="37.520000000000003"/>
    <n v="5"/>
    <n v="3.75"/>
  </r>
  <r>
    <d v="2016-11-09T00:00:00"/>
    <x v="2"/>
    <x v="10"/>
    <x v="286"/>
    <x v="20"/>
    <x v="0"/>
    <x v="12"/>
    <x v="993"/>
    <n v="1599.92"/>
    <n v="8"/>
    <n v="751.96"/>
  </r>
  <r>
    <d v="2016-11-09T00:00:00"/>
    <x v="2"/>
    <x v="10"/>
    <x v="286"/>
    <x v="20"/>
    <x v="2"/>
    <x v="13"/>
    <x v="1264"/>
    <n v="11.09"/>
    <n v="1"/>
    <n v="5.43"/>
  </r>
  <r>
    <d v="2016-11-09T00:00:00"/>
    <x v="2"/>
    <x v="10"/>
    <x v="512"/>
    <x v="5"/>
    <x v="2"/>
    <x v="6"/>
    <x v="584"/>
    <n v="332.94"/>
    <n v="3"/>
    <n v="6.66"/>
  </r>
  <r>
    <d v="2016-11-09T00:00:00"/>
    <x v="2"/>
    <x v="10"/>
    <x v="512"/>
    <x v="5"/>
    <x v="2"/>
    <x v="9"/>
    <x v="59"/>
    <n v="39.869999999999997"/>
    <n v="2"/>
    <n v="12.96"/>
  </r>
  <r>
    <d v="2016-11-09T00:00:00"/>
    <x v="2"/>
    <x v="10"/>
    <x v="173"/>
    <x v="39"/>
    <x v="0"/>
    <x v="2"/>
    <x v="1109"/>
    <n v="224.75"/>
    <n v="5"/>
    <n v="62.93"/>
  </r>
  <r>
    <d v="2016-11-09T00:00:00"/>
    <x v="2"/>
    <x v="10"/>
    <x v="472"/>
    <x v="3"/>
    <x v="2"/>
    <x v="8"/>
    <x v="749"/>
    <n v="6"/>
    <n v="2"/>
    <n v="2.1"/>
  </r>
  <r>
    <d v="2016-11-09T00:00:00"/>
    <x v="2"/>
    <x v="10"/>
    <x v="472"/>
    <x v="3"/>
    <x v="2"/>
    <x v="9"/>
    <x v="1341"/>
    <n v="1.91"/>
    <n v="3"/>
    <n v="-3.24"/>
  </r>
  <r>
    <d v="2016-11-09T00:00:00"/>
    <x v="2"/>
    <x v="10"/>
    <x v="564"/>
    <x v="23"/>
    <x v="2"/>
    <x v="11"/>
    <x v="1342"/>
    <n v="2.91"/>
    <n v="2"/>
    <n v="0.91"/>
  </r>
  <r>
    <d v="2016-11-09T00:00:00"/>
    <x v="2"/>
    <x v="10"/>
    <x v="564"/>
    <x v="23"/>
    <x v="2"/>
    <x v="3"/>
    <x v="1343"/>
    <n v="20.74"/>
    <n v="4"/>
    <n v="7.26"/>
  </r>
  <r>
    <d v="2016-11-09T00:00:00"/>
    <x v="2"/>
    <x v="10"/>
    <x v="564"/>
    <x v="23"/>
    <x v="2"/>
    <x v="3"/>
    <x v="479"/>
    <n v="9.57"/>
    <n v="2"/>
    <n v="2.99"/>
  </r>
  <r>
    <d v="2016-11-09T00:00:00"/>
    <x v="2"/>
    <x v="10"/>
    <x v="179"/>
    <x v="4"/>
    <x v="2"/>
    <x v="13"/>
    <x v="293"/>
    <n v="99.57"/>
    <n v="2"/>
    <n v="33.6"/>
  </r>
  <r>
    <d v="2016-11-10T00:00:00"/>
    <x v="2"/>
    <x v="10"/>
    <x v="170"/>
    <x v="3"/>
    <x v="2"/>
    <x v="11"/>
    <x v="638"/>
    <n v="5.34"/>
    <n v="2"/>
    <n v="0.67"/>
  </r>
  <r>
    <d v="2016-11-10T00:00:00"/>
    <x v="2"/>
    <x v="10"/>
    <x v="170"/>
    <x v="3"/>
    <x v="2"/>
    <x v="11"/>
    <x v="1344"/>
    <n v="27.72"/>
    <n v="3"/>
    <n v="3.47"/>
  </r>
  <r>
    <d v="2016-11-11T00:00:00"/>
    <x v="2"/>
    <x v="10"/>
    <x v="531"/>
    <x v="2"/>
    <x v="0"/>
    <x v="0"/>
    <x v="1345"/>
    <n v="59.97"/>
    <n v="3"/>
    <n v="14.99"/>
  </r>
  <r>
    <d v="2016-11-11T00:00:00"/>
    <x v="2"/>
    <x v="10"/>
    <x v="531"/>
    <x v="2"/>
    <x v="2"/>
    <x v="6"/>
    <x v="15"/>
    <n v="83.36"/>
    <n v="1"/>
    <n v="20.84"/>
  </r>
  <r>
    <d v="2016-11-11T00:00:00"/>
    <x v="2"/>
    <x v="10"/>
    <x v="401"/>
    <x v="3"/>
    <x v="0"/>
    <x v="0"/>
    <x v="180"/>
    <n v="95.97"/>
    <n v="4"/>
    <n v="1.2"/>
  </r>
  <r>
    <d v="2016-11-11T00:00:00"/>
    <x v="2"/>
    <x v="10"/>
    <x v="401"/>
    <x v="3"/>
    <x v="1"/>
    <x v="1"/>
    <x v="994"/>
    <n v="47.99"/>
    <n v="2"/>
    <n v="-2.06"/>
  </r>
  <r>
    <d v="2016-11-11T00:00:00"/>
    <x v="2"/>
    <x v="10"/>
    <x v="602"/>
    <x v="10"/>
    <x v="0"/>
    <x v="2"/>
    <x v="890"/>
    <n v="257.98"/>
    <n v="2"/>
    <n v="74.81"/>
  </r>
  <r>
    <d v="2016-11-11T00:00:00"/>
    <x v="2"/>
    <x v="10"/>
    <x v="82"/>
    <x v="5"/>
    <x v="1"/>
    <x v="5"/>
    <x v="203"/>
    <n v="6.96"/>
    <n v="4"/>
    <n v="2.23"/>
  </r>
  <r>
    <d v="2016-11-11T00:00:00"/>
    <x v="2"/>
    <x v="10"/>
    <x v="524"/>
    <x v="11"/>
    <x v="2"/>
    <x v="9"/>
    <x v="215"/>
    <n v="9.89"/>
    <n v="2"/>
    <n v="-6.92"/>
  </r>
  <r>
    <d v="2016-11-11T00:00:00"/>
    <x v="2"/>
    <x v="10"/>
    <x v="524"/>
    <x v="11"/>
    <x v="2"/>
    <x v="10"/>
    <x v="1346"/>
    <n v="671.54"/>
    <n v="3"/>
    <n v="50.37"/>
  </r>
  <r>
    <d v="2016-11-11T00:00:00"/>
    <x v="2"/>
    <x v="10"/>
    <x v="400"/>
    <x v="2"/>
    <x v="2"/>
    <x v="6"/>
    <x v="156"/>
    <n v="28.14"/>
    <n v="3"/>
    <n v="7.88"/>
  </r>
  <r>
    <d v="2016-11-11T00:00:00"/>
    <x v="2"/>
    <x v="10"/>
    <x v="400"/>
    <x v="2"/>
    <x v="0"/>
    <x v="0"/>
    <x v="874"/>
    <n v="36"/>
    <n v="2"/>
    <n v="6.48"/>
  </r>
  <r>
    <d v="2016-11-11T00:00:00"/>
    <x v="2"/>
    <x v="10"/>
    <x v="400"/>
    <x v="2"/>
    <x v="2"/>
    <x v="11"/>
    <x v="1347"/>
    <n v="92.94"/>
    <n v="3"/>
    <n v="25.09"/>
  </r>
  <r>
    <d v="2016-11-11T00:00:00"/>
    <x v="2"/>
    <x v="10"/>
    <x v="400"/>
    <x v="2"/>
    <x v="1"/>
    <x v="1"/>
    <x v="699"/>
    <n v="245.65"/>
    <n v="3"/>
    <n v="8.19"/>
  </r>
  <r>
    <d v="2016-11-11T00:00:00"/>
    <x v="2"/>
    <x v="10"/>
    <x v="400"/>
    <x v="2"/>
    <x v="2"/>
    <x v="9"/>
    <x v="664"/>
    <n v="55.01"/>
    <n v="3"/>
    <n v="17.190000000000001"/>
  </r>
  <r>
    <d v="2016-11-11T00:00:00"/>
    <x v="2"/>
    <x v="10"/>
    <x v="400"/>
    <x v="2"/>
    <x v="2"/>
    <x v="9"/>
    <x v="649"/>
    <n v="35.229999999999997"/>
    <n v="3"/>
    <n v="11.45"/>
  </r>
  <r>
    <d v="2016-11-11T00:00:00"/>
    <x v="2"/>
    <x v="10"/>
    <x v="632"/>
    <x v="5"/>
    <x v="1"/>
    <x v="5"/>
    <x v="1348"/>
    <n v="41.96"/>
    <n v="2"/>
    <n v="10.91"/>
  </r>
  <r>
    <d v="2016-11-11T00:00:00"/>
    <x v="2"/>
    <x v="10"/>
    <x v="632"/>
    <x v="5"/>
    <x v="1"/>
    <x v="1"/>
    <x v="536"/>
    <n v="451.15"/>
    <n v="3"/>
    <n v="0"/>
  </r>
  <r>
    <d v="2016-11-11T00:00:00"/>
    <x v="2"/>
    <x v="10"/>
    <x v="632"/>
    <x v="5"/>
    <x v="2"/>
    <x v="9"/>
    <x v="660"/>
    <n v="31.5"/>
    <n v="11"/>
    <n v="11.03"/>
  </r>
  <r>
    <d v="2016-11-11T00:00:00"/>
    <x v="2"/>
    <x v="10"/>
    <x v="567"/>
    <x v="33"/>
    <x v="1"/>
    <x v="7"/>
    <x v="1349"/>
    <n v="2678.94"/>
    <n v="6"/>
    <n v="241.1"/>
  </r>
  <r>
    <d v="2016-11-11T00:00:00"/>
    <x v="2"/>
    <x v="10"/>
    <x v="633"/>
    <x v="3"/>
    <x v="2"/>
    <x v="11"/>
    <x v="1129"/>
    <n v="14.11"/>
    <n v="6"/>
    <n v="1.23"/>
  </r>
  <r>
    <d v="2016-11-12T00:00:00"/>
    <x v="2"/>
    <x v="10"/>
    <x v="634"/>
    <x v="2"/>
    <x v="2"/>
    <x v="4"/>
    <x v="1196"/>
    <n v="15.26"/>
    <n v="7"/>
    <n v="6.26"/>
  </r>
  <r>
    <d v="2016-11-12T00:00:00"/>
    <x v="2"/>
    <x v="10"/>
    <x v="634"/>
    <x v="2"/>
    <x v="0"/>
    <x v="2"/>
    <x v="1229"/>
    <n v="1029.95"/>
    <n v="5"/>
    <n v="298.69"/>
  </r>
  <r>
    <d v="2016-11-12T00:00:00"/>
    <x v="2"/>
    <x v="10"/>
    <x v="470"/>
    <x v="15"/>
    <x v="2"/>
    <x v="6"/>
    <x v="1350"/>
    <n v="243.38"/>
    <n v="3"/>
    <n v="-51.72"/>
  </r>
  <r>
    <d v="2016-11-12T00:00:00"/>
    <x v="2"/>
    <x v="10"/>
    <x v="470"/>
    <x v="15"/>
    <x v="0"/>
    <x v="0"/>
    <x v="124"/>
    <n v="119.8"/>
    <n v="5"/>
    <n v="29.95"/>
  </r>
  <r>
    <d v="2016-11-12T00:00:00"/>
    <x v="2"/>
    <x v="10"/>
    <x v="470"/>
    <x v="15"/>
    <x v="0"/>
    <x v="2"/>
    <x v="529"/>
    <n v="300.77"/>
    <n v="4"/>
    <n v="30.08"/>
  </r>
  <r>
    <d v="2016-11-12T00:00:00"/>
    <x v="2"/>
    <x v="10"/>
    <x v="447"/>
    <x v="1"/>
    <x v="1"/>
    <x v="5"/>
    <x v="21"/>
    <n v="14.8"/>
    <n v="4"/>
    <n v="6.07"/>
  </r>
  <r>
    <d v="2016-11-12T00:00:00"/>
    <x v="2"/>
    <x v="10"/>
    <x v="447"/>
    <x v="1"/>
    <x v="0"/>
    <x v="2"/>
    <x v="355"/>
    <n v="302.38"/>
    <n v="3"/>
    <n v="22.68"/>
  </r>
  <r>
    <d v="2016-11-12T00:00:00"/>
    <x v="2"/>
    <x v="10"/>
    <x v="447"/>
    <x v="1"/>
    <x v="0"/>
    <x v="0"/>
    <x v="1351"/>
    <n v="316"/>
    <n v="4"/>
    <n v="31.6"/>
  </r>
  <r>
    <d v="2016-11-12T00:00:00"/>
    <x v="2"/>
    <x v="10"/>
    <x v="212"/>
    <x v="11"/>
    <x v="2"/>
    <x v="6"/>
    <x v="966"/>
    <n v="85.22"/>
    <n v="3"/>
    <n v="7.46"/>
  </r>
  <r>
    <d v="2016-11-12T00:00:00"/>
    <x v="2"/>
    <x v="10"/>
    <x v="499"/>
    <x v="26"/>
    <x v="2"/>
    <x v="11"/>
    <x v="472"/>
    <n v="6.67"/>
    <n v="3"/>
    <n v="1.67"/>
  </r>
  <r>
    <d v="2016-11-12T00:00:00"/>
    <x v="2"/>
    <x v="10"/>
    <x v="433"/>
    <x v="18"/>
    <x v="2"/>
    <x v="6"/>
    <x v="176"/>
    <n v="64.959999999999994"/>
    <n v="5"/>
    <n v="-4.0599999999999996"/>
  </r>
  <r>
    <d v="2016-11-12T00:00:00"/>
    <x v="2"/>
    <x v="10"/>
    <x v="433"/>
    <x v="18"/>
    <x v="2"/>
    <x v="15"/>
    <x v="1111"/>
    <n v="13.52"/>
    <n v="2"/>
    <n v="1.69"/>
  </r>
  <r>
    <d v="2016-11-12T00:00:00"/>
    <x v="2"/>
    <x v="10"/>
    <x v="433"/>
    <x v="18"/>
    <x v="1"/>
    <x v="1"/>
    <x v="222"/>
    <n v="458.43"/>
    <n v="5"/>
    <n v="-137.53"/>
  </r>
  <r>
    <d v="2016-11-12T00:00:00"/>
    <x v="2"/>
    <x v="10"/>
    <x v="433"/>
    <x v="18"/>
    <x v="2"/>
    <x v="10"/>
    <x v="811"/>
    <n v="387.14"/>
    <n v="4"/>
    <n v="24.2"/>
  </r>
  <r>
    <d v="2016-11-12T00:00:00"/>
    <x v="2"/>
    <x v="10"/>
    <x v="433"/>
    <x v="18"/>
    <x v="1"/>
    <x v="7"/>
    <x v="1282"/>
    <n v="328.59"/>
    <n v="3"/>
    <n v="-147.87"/>
  </r>
  <r>
    <d v="2016-11-12T00:00:00"/>
    <x v="2"/>
    <x v="10"/>
    <x v="100"/>
    <x v="16"/>
    <x v="1"/>
    <x v="1"/>
    <x v="728"/>
    <n v="403.92"/>
    <n v="5"/>
    <n v="25.25"/>
  </r>
  <r>
    <d v="2016-11-12T00:00:00"/>
    <x v="2"/>
    <x v="10"/>
    <x v="119"/>
    <x v="5"/>
    <x v="2"/>
    <x v="9"/>
    <x v="133"/>
    <n v="209.6"/>
    <n v="5"/>
    <n v="68.12"/>
  </r>
  <r>
    <d v="2016-11-12T00:00:00"/>
    <x v="2"/>
    <x v="10"/>
    <x v="119"/>
    <x v="5"/>
    <x v="2"/>
    <x v="11"/>
    <x v="1352"/>
    <n v="23.32"/>
    <n v="2"/>
    <n v="6.06"/>
  </r>
  <r>
    <d v="2016-11-12T00:00:00"/>
    <x v="2"/>
    <x v="10"/>
    <x v="119"/>
    <x v="5"/>
    <x v="2"/>
    <x v="3"/>
    <x v="1353"/>
    <n v="30.98"/>
    <n v="1"/>
    <n v="13.94"/>
  </r>
  <r>
    <d v="2016-11-12T00:00:00"/>
    <x v="2"/>
    <x v="10"/>
    <x v="119"/>
    <x v="5"/>
    <x v="0"/>
    <x v="0"/>
    <x v="752"/>
    <n v="119.96"/>
    <n v="4"/>
    <n v="25.19"/>
  </r>
  <r>
    <d v="2016-11-12T00:00:00"/>
    <x v="2"/>
    <x v="10"/>
    <x v="119"/>
    <x v="5"/>
    <x v="1"/>
    <x v="1"/>
    <x v="699"/>
    <n v="363.92"/>
    <n v="5"/>
    <n v="-31.84"/>
  </r>
  <r>
    <d v="2016-11-12T00:00:00"/>
    <x v="2"/>
    <x v="10"/>
    <x v="119"/>
    <x v="5"/>
    <x v="2"/>
    <x v="9"/>
    <x v="1198"/>
    <n v="35.81"/>
    <n v="3"/>
    <n v="11.19"/>
  </r>
  <r>
    <d v="2016-11-12T00:00:00"/>
    <x v="2"/>
    <x v="10"/>
    <x v="119"/>
    <x v="5"/>
    <x v="2"/>
    <x v="9"/>
    <x v="940"/>
    <n v="122.69"/>
    <n v="9"/>
    <n v="39.869999999999997"/>
  </r>
  <r>
    <d v="2016-11-12T00:00:00"/>
    <x v="2"/>
    <x v="10"/>
    <x v="119"/>
    <x v="5"/>
    <x v="1"/>
    <x v="7"/>
    <x v="642"/>
    <n v="892.14"/>
    <n v="7"/>
    <n v="111.52"/>
  </r>
  <r>
    <d v="2016-11-12T00:00:00"/>
    <x v="2"/>
    <x v="10"/>
    <x v="119"/>
    <x v="5"/>
    <x v="2"/>
    <x v="6"/>
    <x v="13"/>
    <n v="50.22"/>
    <n v="3"/>
    <n v="2.0099999999999998"/>
  </r>
  <r>
    <d v="2016-11-12T00:00:00"/>
    <x v="2"/>
    <x v="10"/>
    <x v="119"/>
    <x v="5"/>
    <x v="2"/>
    <x v="10"/>
    <x v="300"/>
    <n v="83.42"/>
    <n v="2"/>
    <n v="24.19"/>
  </r>
  <r>
    <d v="2016-11-12T00:00:00"/>
    <x v="2"/>
    <x v="10"/>
    <x v="119"/>
    <x v="5"/>
    <x v="2"/>
    <x v="9"/>
    <x v="1354"/>
    <n v="5.87"/>
    <n v="2"/>
    <n v="2.13"/>
  </r>
  <r>
    <d v="2016-11-12T00:00:00"/>
    <x v="2"/>
    <x v="10"/>
    <x v="482"/>
    <x v="18"/>
    <x v="2"/>
    <x v="10"/>
    <x v="281"/>
    <n v="73.540000000000006"/>
    <n v="4"/>
    <n v="9.19"/>
  </r>
  <r>
    <d v="2016-12-02T00:00:00"/>
    <x v="2"/>
    <x v="11"/>
    <x v="206"/>
    <x v="19"/>
    <x v="2"/>
    <x v="6"/>
    <x v="286"/>
    <n v="1350.12"/>
    <n v="6"/>
    <n v="175.52"/>
  </r>
  <r>
    <d v="2016-12-02T00:00:00"/>
    <x v="2"/>
    <x v="11"/>
    <x v="206"/>
    <x v="19"/>
    <x v="2"/>
    <x v="9"/>
    <x v="747"/>
    <n v="15.92"/>
    <n v="4"/>
    <n v="7.48"/>
  </r>
  <r>
    <d v="2016-12-03T00:00:00"/>
    <x v="2"/>
    <x v="11"/>
    <x v="440"/>
    <x v="30"/>
    <x v="2"/>
    <x v="3"/>
    <x v="891"/>
    <n v="12.96"/>
    <n v="2"/>
    <n v="6.22"/>
  </r>
  <r>
    <d v="2016-12-03T00:00:00"/>
    <x v="2"/>
    <x v="11"/>
    <x v="492"/>
    <x v="2"/>
    <x v="2"/>
    <x v="13"/>
    <x v="73"/>
    <n v="29.34"/>
    <n v="3"/>
    <n v="13.5"/>
  </r>
  <r>
    <d v="2016-12-03T00:00:00"/>
    <x v="2"/>
    <x v="11"/>
    <x v="373"/>
    <x v="5"/>
    <x v="2"/>
    <x v="6"/>
    <x v="1355"/>
    <n v="676.55"/>
    <n v="5"/>
    <n v="6.77"/>
  </r>
  <r>
    <d v="2016-12-03T00:00:00"/>
    <x v="2"/>
    <x v="11"/>
    <x v="373"/>
    <x v="5"/>
    <x v="2"/>
    <x v="10"/>
    <x v="79"/>
    <n v="154.9"/>
    <n v="5"/>
    <n v="40.270000000000003"/>
  </r>
  <r>
    <d v="2016-12-03T00:00:00"/>
    <x v="2"/>
    <x v="11"/>
    <x v="373"/>
    <x v="5"/>
    <x v="2"/>
    <x v="13"/>
    <x v="149"/>
    <n v="30.56"/>
    <n v="4"/>
    <n v="14.97"/>
  </r>
  <r>
    <d v="2016-12-03T00:00:00"/>
    <x v="2"/>
    <x v="11"/>
    <x v="373"/>
    <x v="5"/>
    <x v="1"/>
    <x v="1"/>
    <x v="68"/>
    <n v="770.35"/>
    <n v="3"/>
    <n v="77.040000000000006"/>
  </r>
  <r>
    <d v="2016-12-03T00:00:00"/>
    <x v="2"/>
    <x v="11"/>
    <x v="357"/>
    <x v="5"/>
    <x v="2"/>
    <x v="3"/>
    <x v="1356"/>
    <n v="19.98"/>
    <n v="2"/>
    <n v="8.99"/>
  </r>
  <r>
    <d v="2016-12-04T00:00:00"/>
    <x v="2"/>
    <x v="11"/>
    <x v="490"/>
    <x v="20"/>
    <x v="1"/>
    <x v="7"/>
    <x v="148"/>
    <n v="343.92"/>
    <n v="4"/>
    <n v="75.66"/>
  </r>
  <r>
    <d v="2016-12-04T00:00:00"/>
    <x v="2"/>
    <x v="11"/>
    <x v="490"/>
    <x v="20"/>
    <x v="2"/>
    <x v="3"/>
    <x v="356"/>
    <n v="40.99"/>
    <n v="1"/>
    <n v="20.09"/>
  </r>
  <r>
    <d v="2016-12-04T00:00:00"/>
    <x v="2"/>
    <x v="11"/>
    <x v="490"/>
    <x v="20"/>
    <x v="2"/>
    <x v="13"/>
    <x v="415"/>
    <n v="63.9"/>
    <n v="5"/>
    <n v="28.76"/>
  </r>
  <r>
    <d v="2016-12-04T00:00:00"/>
    <x v="2"/>
    <x v="11"/>
    <x v="86"/>
    <x v="5"/>
    <x v="1"/>
    <x v="1"/>
    <x v="678"/>
    <n v="638.29"/>
    <n v="7"/>
    <n v="-31.91"/>
  </r>
  <r>
    <d v="2016-12-04T00:00:00"/>
    <x v="2"/>
    <x v="11"/>
    <x v="86"/>
    <x v="5"/>
    <x v="2"/>
    <x v="9"/>
    <x v="1322"/>
    <n v="13.21"/>
    <n v="1"/>
    <n v="4.62"/>
  </r>
  <r>
    <d v="2016-12-04T00:00:00"/>
    <x v="2"/>
    <x v="11"/>
    <x v="635"/>
    <x v="5"/>
    <x v="2"/>
    <x v="3"/>
    <x v="1357"/>
    <n v="19.440000000000001"/>
    <n v="3"/>
    <n v="9.33"/>
  </r>
  <r>
    <d v="2016-12-04T00:00:00"/>
    <x v="2"/>
    <x v="11"/>
    <x v="635"/>
    <x v="5"/>
    <x v="1"/>
    <x v="1"/>
    <x v="603"/>
    <n v="194.35"/>
    <n v="3"/>
    <n v="-36.44"/>
  </r>
  <r>
    <d v="2016-12-04T00:00:00"/>
    <x v="2"/>
    <x v="11"/>
    <x v="635"/>
    <x v="5"/>
    <x v="2"/>
    <x v="9"/>
    <x v="696"/>
    <n v="36.619999999999997"/>
    <n v="3"/>
    <n v="13.73"/>
  </r>
  <r>
    <d v="2016-12-04T00:00:00"/>
    <x v="2"/>
    <x v="11"/>
    <x v="228"/>
    <x v="12"/>
    <x v="2"/>
    <x v="6"/>
    <x v="8"/>
    <n v="129.55000000000001"/>
    <n v="3"/>
    <n v="-22.67"/>
  </r>
  <r>
    <d v="2016-12-04T00:00:00"/>
    <x v="2"/>
    <x v="11"/>
    <x v="228"/>
    <x v="12"/>
    <x v="2"/>
    <x v="6"/>
    <x v="1191"/>
    <n v="51.98"/>
    <n v="1"/>
    <n v="-5.2"/>
  </r>
  <r>
    <d v="2016-12-04T00:00:00"/>
    <x v="2"/>
    <x v="11"/>
    <x v="228"/>
    <x v="12"/>
    <x v="2"/>
    <x v="3"/>
    <x v="1358"/>
    <n v="10.27"/>
    <n v="3"/>
    <n v="3.47"/>
  </r>
  <r>
    <d v="2016-12-05T00:00:00"/>
    <x v="2"/>
    <x v="11"/>
    <x v="636"/>
    <x v="20"/>
    <x v="2"/>
    <x v="11"/>
    <x v="304"/>
    <n v="10.96"/>
    <n v="4"/>
    <n v="2.96"/>
  </r>
  <r>
    <d v="2016-12-05T00:00:00"/>
    <x v="2"/>
    <x v="11"/>
    <x v="270"/>
    <x v="13"/>
    <x v="2"/>
    <x v="6"/>
    <x v="844"/>
    <n v="82.37"/>
    <n v="2"/>
    <n v="-19.559999999999999"/>
  </r>
  <r>
    <d v="2016-12-05T00:00:00"/>
    <x v="2"/>
    <x v="11"/>
    <x v="609"/>
    <x v="1"/>
    <x v="2"/>
    <x v="13"/>
    <x v="1359"/>
    <n v="54.9"/>
    <n v="5"/>
    <n v="26.9"/>
  </r>
  <r>
    <d v="2016-12-05T00:00:00"/>
    <x v="2"/>
    <x v="11"/>
    <x v="391"/>
    <x v="2"/>
    <x v="1"/>
    <x v="5"/>
    <x v="283"/>
    <n v="10.02"/>
    <n v="3"/>
    <n v="4.41"/>
  </r>
  <r>
    <d v="2016-12-05T00:00:00"/>
    <x v="2"/>
    <x v="11"/>
    <x v="391"/>
    <x v="2"/>
    <x v="0"/>
    <x v="2"/>
    <x v="556"/>
    <n v="631.96"/>
    <n v="4"/>
    <n v="303.33999999999997"/>
  </r>
  <r>
    <d v="2016-12-05T00:00:00"/>
    <x v="2"/>
    <x v="11"/>
    <x v="637"/>
    <x v="5"/>
    <x v="0"/>
    <x v="0"/>
    <x v="1360"/>
    <n v="120"/>
    <n v="6"/>
    <n v="46.8"/>
  </r>
  <r>
    <d v="2016-12-05T00:00:00"/>
    <x v="2"/>
    <x v="11"/>
    <x v="637"/>
    <x v="5"/>
    <x v="2"/>
    <x v="10"/>
    <x v="125"/>
    <n v="8.67"/>
    <n v="1"/>
    <n v="2.34"/>
  </r>
  <r>
    <d v="2016-12-06T00:00:00"/>
    <x v="2"/>
    <x v="11"/>
    <x v="638"/>
    <x v="5"/>
    <x v="2"/>
    <x v="8"/>
    <x v="28"/>
    <n v="14.62"/>
    <n v="2"/>
    <n v="6.87"/>
  </r>
  <r>
    <d v="2016-12-06T00:00:00"/>
    <x v="2"/>
    <x v="11"/>
    <x v="639"/>
    <x v="34"/>
    <x v="2"/>
    <x v="10"/>
    <x v="1361"/>
    <n v="208.16"/>
    <n v="1"/>
    <n v="56.2"/>
  </r>
  <r>
    <d v="2016-12-06T00:00:00"/>
    <x v="2"/>
    <x v="11"/>
    <x v="639"/>
    <x v="34"/>
    <x v="2"/>
    <x v="9"/>
    <x v="1362"/>
    <n v="16.739999999999998"/>
    <n v="3"/>
    <n v="8.0399999999999991"/>
  </r>
  <r>
    <d v="2016-12-06T00:00:00"/>
    <x v="2"/>
    <x v="11"/>
    <x v="78"/>
    <x v="37"/>
    <x v="1"/>
    <x v="5"/>
    <x v="947"/>
    <n v="47.04"/>
    <n v="3"/>
    <n v="18.350000000000001"/>
  </r>
  <r>
    <d v="2016-12-06T00:00:00"/>
    <x v="2"/>
    <x v="11"/>
    <x v="78"/>
    <x v="37"/>
    <x v="2"/>
    <x v="9"/>
    <x v="456"/>
    <n v="30.84"/>
    <n v="4"/>
    <n v="13.88"/>
  </r>
  <r>
    <d v="2016-12-06T00:00:00"/>
    <x v="2"/>
    <x v="11"/>
    <x v="78"/>
    <x v="37"/>
    <x v="2"/>
    <x v="6"/>
    <x v="440"/>
    <n v="226.56"/>
    <n v="6"/>
    <n v="63.44"/>
  </r>
  <r>
    <d v="2016-12-06T00:00:00"/>
    <x v="2"/>
    <x v="11"/>
    <x v="78"/>
    <x v="37"/>
    <x v="2"/>
    <x v="13"/>
    <x v="415"/>
    <n v="115.02"/>
    <n v="9"/>
    <n v="51.76"/>
  </r>
  <r>
    <d v="2016-12-06T00:00:00"/>
    <x v="2"/>
    <x v="11"/>
    <x v="78"/>
    <x v="37"/>
    <x v="0"/>
    <x v="2"/>
    <x v="952"/>
    <n v="68.040000000000006"/>
    <n v="7"/>
    <n v="19.73"/>
  </r>
  <r>
    <d v="2016-12-06T00:00:00"/>
    <x v="2"/>
    <x v="11"/>
    <x v="483"/>
    <x v="3"/>
    <x v="0"/>
    <x v="14"/>
    <x v="1363"/>
    <n v="1007.98"/>
    <n v="3"/>
    <n v="43.2"/>
  </r>
  <r>
    <d v="2016-12-06T00:00:00"/>
    <x v="2"/>
    <x v="11"/>
    <x v="483"/>
    <x v="3"/>
    <x v="2"/>
    <x v="3"/>
    <x v="779"/>
    <n v="313.49"/>
    <n v="7"/>
    <n v="113.64"/>
  </r>
  <r>
    <d v="2016-12-06T00:00:00"/>
    <x v="2"/>
    <x v="11"/>
    <x v="640"/>
    <x v="3"/>
    <x v="2"/>
    <x v="3"/>
    <x v="960"/>
    <n v="23.12"/>
    <n v="5"/>
    <n v="8.3800000000000008"/>
  </r>
  <r>
    <d v="2016-12-06T00:00:00"/>
    <x v="2"/>
    <x v="11"/>
    <x v="409"/>
    <x v="2"/>
    <x v="2"/>
    <x v="3"/>
    <x v="1353"/>
    <n v="92.94"/>
    <n v="3"/>
    <n v="41.82"/>
  </r>
  <r>
    <d v="2016-12-06T00:00:00"/>
    <x v="2"/>
    <x v="11"/>
    <x v="409"/>
    <x v="2"/>
    <x v="2"/>
    <x v="10"/>
    <x v="336"/>
    <n v="52.56"/>
    <n v="3"/>
    <n v="18.399999999999999"/>
  </r>
  <r>
    <d v="2016-12-06T00:00:00"/>
    <x v="2"/>
    <x v="11"/>
    <x v="29"/>
    <x v="5"/>
    <x v="2"/>
    <x v="3"/>
    <x v="1353"/>
    <n v="185.88"/>
    <n v="6"/>
    <n v="83.65"/>
  </r>
  <r>
    <d v="2016-12-06T00:00:00"/>
    <x v="2"/>
    <x v="11"/>
    <x v="29"/>
    <x v="5"/>
    <x v="2"/>
    <x v="3"/>
    <x v="1364"/>
    <n v="12.96"/>
    <n v="2"/>
    <n v="6.22"/>
  </r>
  <r>
    <d v="2016-12-06T00:00:00"/>
    <x v="2"/>
    <x v="11"/>
    <x v="600"/>
    <x v="4"/>
    <x v="2"/>
    <x v="10"/>
    <x v="694"/>
    <n v="64.38"/>
    <n v="4"/>
    <n v="-160.96"/>
  </r>
  <r>
    <d v="2016-12-06T00:00:00"/>
    <x v="2"/>
    <x v="11"/>
    <x v="600"/>
    <x v="4"/>
    <x v="1"/>
    <x v="5"/>
    <x v="1365"/>
    <n v="6.98"/>
    <n v="2"/>
    <n v="-4.54"/>
  </r>
  <r>
    <d v="2016-12-06T00:00:00"/>
    <x v="2"/>
    <x v="11"/>
    <x v="600"/>
    <x v="4"/>
    <x v="2"/>
    <x v="11"/>
    <x v="435"/>
    <n v="11.26"/>
    <n v="8"/>
    <n v="3.94"/>
  </r>
  <r>
    <d v="2016-12-06T00:00:00"/>
    <x v="2"/>
    <x v="11"/>
    <x v="600"/>
    <x v="4"/>
    <x v="2"/>
    <x v="3"/>
    <x v="1366"/>
    <n v="15.55"/>
    <n v="3"/>
    <n v="5.64"/>
  </r>
  <r>
    <d v="2016-12-06T00:00:00"/>
    <x v="2"/>
    <x v="11"/>
    <x v="600"/>
    <x v="4"/>
    <x v="1"/>
    <x v="1"/>
    <x v="582"/>
    <n v="379.37"/>
    <n v="2"/>
    <n v="-119.23"/>
  </r>
  <r>
    <d v="2016-12-06T00:00:00"/>
    <x v="2"/>
    <x v="11"/>
    <x v="600"/>
    <x v="4"/>
    <x v="2"/>
    <x v="6"/>
    <x v="156"/>
    <n v="67.540000000000006"/>
    <n v="9"/>
    <n v="6.75"/>
  </r>
  <r>
    <d v="2016-12-06T00:00:00"/>
    <x v="2"/>
    <x v="11"/>
    <x v="600"/>
    <x v="4"/>
    <x v="2"/>
    <x v="9"/>
    <x v="1247"/>
    <n v="1.52"/>
    <n v="2"/>
    <n v="-2.67"/>
  </r>
  <r>
    <d v="2016-12-07T00:00:00"/>
    <x v="2"/>
    <x v="11"/>
    <x v="445"/>
    <x v="5"/>
    <x v="0"/>
    <x v="2"/>
    <x v="796"/>
    <n v="95.76"/>
    <n v="6"/>
    <n v="7.18"/>
  </r>
  <r>
    <d v="2016-12-08T00:00:00"/>
    <x v="2"/>
    <x v="11"/>
    <x v="366"/>
    <x v="43"/>
    <x v="2"/>
    <x v="3"/>
    <x v="554"/>
    <n v="6.48"/>
    <n v="1"/>
    <n v="3.11"/>
  </r>
  <r>
    <d v="2016-12-08T00:00:00"/>
    <x v="2"/>
    <x v="11"/>
    <x v="519"/>
    <x v="4"/>
    <x v="0"/>
    <x v="0"/>
    <x v="1367"/>
    <n v="1399.94"/>
    <n v="7"/>
    <n v="52.5"/>
  </r>
  <r>
    <d v="2016-12-08T00:00:00"/>
    <x v="2"/>
    <x v="11"/>
    <x v="171"/>
    <x v="2"/>
    <x v="1"/>
    <x v="1"/>
    <x v="603"/>
    <n v="145.76"/>
    <n v="2"/>
    <n v="-8.1"/>
  </r>
  <r>
    <d v="2016-12-08T00:00:00"/>
    <x v="2"/>
    <x v="11"/>
    <x v="500"/>
    <x v="11"/>
    <x v="1"/>
    <x v="7"/>
    <x v="1167"/>
    <n v="562.29"/>
    <n v="7"/>
    <n v="-255.59"/>
  </r>
  <r>
    <d v="2016-12-08T00:00:00"/>
    <x v="2"/>
    <x v="11"/>
    <x v="142"/>
    <x v="2"/>
    <x v="1"/>
    <x v="7"/>
    <x v="859"/>
    <n v="209.15"/>
    <n v="2"/>
    <n v="-66.23"/>
  </r>
  <r>
    <d v="2016-12-08T00:00:00"/>
    <x v="2"/>
    <x v="11"/>
    <x v="142"/>
    <x v="2"/>
    <x v="2"/>
    <x v="6"/>
    <x v="485"/>
    <n v="1591.02"/>
    <n v="6"/>
    <n v="286.38"/>
  </r>
  <r>
    <d v="2016-12-08T00:00:00"/>
    <x v="2"/>
    <x v="11"/>
    <x v="100"/>
    <x v="13"/>
    <x v="2"/>
    <x v="11"/>
    <x v="1352"/>
    <n v="37.31"/>
    <n v="4"/>
    <n v="2.8"/>
  </r>
  <r>
    <d v="2016-12-09T00:00:00"/>
    <x v="2"/>
    <x v="11"/>
    <x v="556"/>
    <x v="15"/>
    <x v="1"/>
    <x v="5"/>
    <x v="316"/>
    <n v="15.14"/>
    <n v="4"/>
    <n v="3.59"/>
  </r>
  <r>
    <d v="2016-12-09T00:00:00"/>
    <x v="2"/>
    <x v="11"/>
    <x v="556"/>
    <x v="15"/>
    <x v="1"/>
    <x v="1"/>
    <x v="698"/>
    <n v="466.77"/>
    <n v="2"/>
    <n v="52.51"/>
  </r>
  <r>
    <d v="2016-12-09T00:00:00"/>
    <x v="2"/>
    <x v="11"/>
    <x v="556"/>
    <x v="15"/>
    <x v="1"/>
    <x v="5"/>
    <x v="1127"/>
    <n v="15.23"/>
    <n v="1"/>
    <n v="1.71"/>
  </r>
  <r>
    <d v="2016-12-09T00:00:00"/>
    <x v="2"/>
    <x v="11"/>
    <x v="556"/>
    <x v="15"/>
    <x v="2"/>
    <x v="8"/>
    <x v="129"/>
    <n v="6.26"/>
    <n v="3"/>
    <n v="2.04"/>
  </r>
  <r>
    <d v="2016-12-09T00:00:00"/>
    <x v="2"/>
    <x v="11"/>
    <x v="393"/>
    <x v="1"/>
    <x v="2"/>
    <x v="4"/>
    <x v="228"/>
    <n v="10.47"/>
    <n v="3"/>
    <n v="4.82"/>
  </r>
  <r>
    <d v="2016-12-09T00:00:00"/>
    <x v="2"/>
    <x v="11"/>
    <x v="393"/>
    <x v="1"/>
    <x v="2"/>
    <x v="8"/>
    <x v="1318"/>
    <n v="11.07"/>
    <n v="3"/>
    <n v="5.2"/>
  </r>
  <r>
    <d v="2016-12-09T00:00:00"/>
    <x v="2"/>
    <x v="11"/>
    <x v="393"/>
    <x v="1"/>
    <x v="2"/>
    <x v="9"/>
    <x v="1174"/>
    <n v="20.7"/>
    <n v="4"/>
    <n v="7.76"/>
  </r>
  <r>
    <d v="2016-12-09T00:00:00"/>
    <x v="2"/>
    <x v="11"/>
    <x v="572"/>
    <x v="20"/>
    <x v="0"/>
    <x v="0"/>
    <x v="1291"/>
    <n v="20.7"/>
    <n v="3"/>
    <n v="1.66"/>
  </r>
  <r>
    <d v="2016-12-09T00:00:00"/>
    <x v="2"/>
    <x v="11"/>
    <x v="572"/>
    <x v="20"/>
    <x v="2"/>
    <x v="4"/>
    <x v="44"/>
    <n v="11.34"/>
    <n v="3"/>
    <n v="5.22"/>
  </r>
  <r>
    <d v="2016-12-09T00:00:00"/>
    <x v="2"/>
    <x v="11"/>
    <x v="572"/>
    <x v="20"/>
    <x v="2"/>
    <x v="6"/>
    <x v="1030"/>
    <n v="67.900000000000006"/>
    <n v="5"/>
    <n v="0.68"/>
  </r>
  <r>
    <d v="2016-12-09T00:00:00"/>
    <x v="2"/>
    <x v="11"/>
    <x v="572"/>
    <x v="20"/>
    <x v="1"/>
    <x v="1"/>
    <x v="719"/>
    <n v="1059.1199999999999"/>
    <n v="4"/>
    <n v="307.14"/>
  </r>
  <r>
    <d v="2016-12-09T00:00:00"/>
    <x v="2"/>
    <x v="11"/>
    <x v="482"/>
    <x v="10"/>
    <x v="2"/>
    <x v="3"/>
    <x v="1368"/>
    <n v="68.52"/>
    <n v="3"/>
    <n v="31.52"/>
  </r>
  <r>
    <d v="2016-12-09T00:00:00"/>
    <x v="2"/>
    <x v="11"/>
    <x v="483"/>
    <x v="15"/>
    <x v="0"/>
    <x v="2"/>
    <x v="296"/>
    <n v="146.94999999999999"/>
    <n v="3"/>
    <n v="9.18"/>
  </r>
  <r>
    <d v="2016-12-09T00:00:00"/>
    <x v="2"/>
    <x v="11"/>
    <x v="483"/>
    <x v="15"/>
    <x v="1"/>
    <x v="1"/>
    <x v="1082"/>
    <n v="83.14"/>
    <n v="4"/>
    <n v="5.2"/>
  </r>
  <r>
    <d v="2016-12-09T00:00:00"/>
    <x v="2"/>
    <x v="11"/>
    <x v="641"/>
    <x v="2"/>
    <x v="1"/>
    <x v="5"/>
    <x v="1369"/>
    <n v="40.479999999999997"/>
    <n v="2"/>
    <n v="14.57"/>
  </r>
  <r>
    <d v="2016-12-11T00:00:00"/>
    <x v="2"/>
    <x v="11"/>
    <x v="103"/>
    <x v="23"/>
    <x v="2"/>
    <x v="9"/>
    <x v="889"/>
    <n v="6.27"/>
    <n v="5"/>
    <n v="-4.5999999999999996"/>
  </r>
  <r>
    <d v="2016-12-11T00:00:00"/>
    <x v="2"/>
    <x v="11"/>
    <x v="103"/>
    <x v="23"/>
    <x v="2"/>
    <x v="9"/>
    <x v="1370"/>
    <n v="4.37"/>
    <n v="7"/>
    <n v="-3.35"/>
  </r>
  <r>
    <d v="2016-12-11T00:00:00"/>
    <x v="2"/>
    <x v="11"/>
    <x v="103"/>
    <x v="23"/>
    <x v="0"/>
    <x v="0"/>
    <x v="1345"/>
    <n v="31.98"/>
    <n v="2"/>
    <n v="2"/>
  </r>
  <r>
    <d v="2016-12-11T00:00:00"/>
    <x v="2"/>
    <x v="11"/>
    <x v="164"/>
    <x v="33"/>
    <x v="2"/>
    <x v="13"/>
    <x v="1371"/>
    <n v="287.52"/>
    <n v="8"/>
    <n v="129.38"/>
  </r>
  <r>
    <d v="2016-12-11T00:00:00"/>
    <x v="2"/>
    <x v="11"/>
    <x v="164"/>
    <x v="33"/>
    <x v="2"/>
    <x v="10"/>
    <x v="1051"/>
    <n v="37.68"/>
    <n v="2"/>
    <n v="10.55"/>
  </r>
  <r>
    <d v="2016-12-11T00:00:00"/>
    <x v="2"/>
    <x v="11"/>
    <x v="164"/>
    <x v="33"/>
    <x v="2"/>
    <x v="3"/>
    <x v="1003"/>
    <n v="19.98"/>
    <n v="2"/>
    <n v="8.99"/>
  </r>
  <r>
    <d v="2016-12-11T00:00:00"/>
    <x v="2"/>
    <x v="11"/>
    <x v="164"/>
    <x v="33"/>
    <x v="2"/>
    <x v="11"/>
    <x v="1129"/>
    <n v="20.58"/>
    <n v="7"/>
    <n v="5.56"/>
  </r>
  <r>
    <d v="2016-12-11T00:00:00"/>
    <x v="2"/>
    <x v="11"/>
    <x v="164"/>
    <x v="33"/>
    <x v="2"/>
    <x v="9"/>
    <x v="798"/>
    <n v="17.38"/>
    <n v="2"/>
    <n v="8.69"/>
  </r>
  <r>
    <d v="2016-12-11T00:00:00"/>
    <x v="2"/>
    <x v="11"/>
    <x v="642"/>
    <x v="18"/>
    <x v="1"/>
    <x v="1"/>
    <x v="353"/>
    <n v="1474.8"/>
    <n v="7"/>
    <n v="-21.07"/>
  </r>
  <r>
    <d v="2016-12-11T00:00:00"/>
    <x v="2"/>
    <x v="11"/>
    <x v="642"/>
    <x v="18"/>
    <x v="2"/>
    <x v="10"/>
    <x v="744"/>
    <n v="110.1"/>
    <n v="2"/>
    <n v="33.03"/>
  </r>
  <r>
    <d v="2016-12-11T00:00:00"/>
    <x v="2"/>
    <x v="11"/>
    <x v="642"/>
    <x v="18"/>
    <x v="2"/>
    <x v="4"/>
    <x v="228"/>
    <n v="16.75"/>
    <n v="6"/>
    <n v="5.44"/>
  </r>
  <r>
    <d v="2016-12-11T00:00:00"/>
    <x v="2"/>
    <x v="11"/>
    <x v="642"/>
    <x v="18"/>
    <x v="1"/>
    <x v="1"/>
    <x v="429"/>
    <n v="1537.07"/>
    <n v="9"/>
    <n v="0"/>
  </r>
  <r>
    <d v="2016-12-11T00:00:00"/>
    <x v="2"/>
    <x v="11"/>
    <x v="642"/>
    <x v="18"/>
    <x v="1"/>
    <x v="1"/>
    <x v="68"/>
    <n v="449.37"/>
    <n v="2"/>
    <n v="-12.84"/>
  </r>
  <r>
    <d v="2016-12-11T00:00:00"/>
    <x v="2"/>
    <x v="11"/>
    <x v="8"/>
    <x v="5"/>
    <x v="0"/>
    <x v="2"/>
    <x v="1372"/>
    <n v="203.98"/>
    <n v="3"/>
    <n v="25.5"/>
  </r>
  <r>
    <d v="2016-12-11T00:00:00"/>
    <x v="2"/>
    <x v="11"/>
    <x v="8"/>
    <x v="5"/>
    <x v="1"/>
    <x v="7"/>
    <x v="1135"/>
    <n v="674.35"/>
    <n v="3"/>
    <n v="-8.43"/>
  </r>
  <r>
    <d v="2016-12-11T00:00:00"/>
    <x v="2"/>
    <x v="11"/>
    <x v="95"/>
    <x v="3"/>
    <x v="1"/>
    <x v="5"/>
    <x v="799"/>
    <n v="22.75"/>
    <n v="6"/>
    <n v="-8.5299999999999994"/>
  </r>
  <r>
    <d v="2016-12-12T00:00:00"/>
    <x v="2"/>
    <x v="11"/>
    <x v="203"/>
    <x v="18"/>
    <x v="2"/>
    <x v="9"/>
    <x v="321"/>
    <n v="18.690000000000001"/>
    <n v="3"/>
    <n v="-14.33"/>
  </r>
  <r>
    <d v="2016-12-12T00:00:00"/>
    <x v="2"/>
    <x v="11"/>
    <x v="203"/>
    <x v="18"/>
    <x v="0"/>
    <x v="0"/>
    <x v="641"/>
    <n v="383.95"/>
    <n v="6"/>
    <n v="76.790000000000006"/>
  </r>
  <r>
    <d v="2016-12-12T00:00:00"/>
    <x v="2"/>
    <x v="11"/>
    <x v="242"/>
    <x v="10"/>
    <x v="0"/>
    <x v="2"/>
    <x v="529"/>
    <n v="657.93"/>
    <n v="7"/>
    <n v="184.22"/>
  </r>
  <r>
    <d v="2016-12-12T00:00:00"/>
    <x v="2"/>
    <x v="11"/>
    <x v="242"/>
    <x v="10"/>
    <x v="1"/>
    <x v="5"/>
    <x v="523"/>
    <n v="33.479999999999997"/>
    <n v="4"/>
    <n v="8.6999999999999993"/>
  </r>
  <r>
    <d v="2016-12-12T00:00:00"/>
    <x v="2"/>
    <x v="11"/>
    <x v="242"/>
    <x v="10"/>
    <x v="2"/>
    <x v="11"/>
    <x v="832"/>
    <n v="13.9"/>
    <n v="5"/>
    <n v="3.61"/>
  </r>
  <r>
    <d v="2016-12-12T00:00:00"/>
    <x v="2"/>
    <x v="11"/>
    <x v="242"/>
    <x v="10"/>
    <x v="2"/>
    <x v="6"/>
    <x v="919"/>
    <n v="26.86"/>
    <n v="2"/>
    <n v="6.72"/>
  </r>
  <r>
    <d v="2016-12-12T00:00:00"/>
    <x v="2"/>
    <x v="11"/>
    <x v="643"/>
    <x v="19"/>
    <x v="0"/>
    <x v="0"/>
    <x v="1373"/>
    <n v="249.95"/>
    <n v="5"/>
    <n v="20"/>
  </r>
  <r>
    <d v="2016-12-12T00:00:00"/>
    <x v="2"/>
    <x v="11"/>
    <x v="643"/>
    <x v="19"/>
    <x v="2"/>
    <x v="3"/>
    <x v="1374"/>
    <n v="49.12"/>
    <n v="4"/>
    <n v="23.09"/>
  </r>
  <r>
    <d v="2016-12-12T00:00:00"/>
    <x v="2"/>
    <x v="11"/>
    <x v="312"/>
    <x v="5"/>
    <x v="1"/>
    <x v="5"/>
    <x v="343"/>
    <n v="383.64"/>
    <n v="6"/>
    <n v="122.76"/>
  </r>
  <r>
    <d v="2016-12-12T00:00:00"/>
    <x v="2"/>
    <x v="11"/>
    <x v="312"/>
    <x v="5"/>
    <x v="2"/>
    <x v="10"/>
    <x v="1051"/>
    <n v="56.52"/>
    <n v="3"/>
    <n v="15.83"/>
  </r>
  <r>
    <d v="2016-12-12T00:00:00"/>
    <x v="2"/>
    <x v="11"/>
    <x v="433"/>
    <x v="2"/>
    <x v="1"/>
    <x v="5"/>
    <x v="1063"/>
    <n v="60.35"/>
    <n v="5"/>
    <n v="19.920000000000002"/>
  </r>
  <r>
    <d v="2016-12-12T00:00:00"/>
    <x v="2"/>
    <x v="11"/>
    <x v="433"/>
    <x v="2"/>
    <x v="2"/>
    <x v="15"/>
    <x v="1375"/>
    <n v="35.520000000000003"/>
    <n v="4"/>
    <n v="9.9499999999999993"/>
  </r>
  <r>
    <d v="2016-12-12T00:00:00"/>
    <x v="2"/>
    <x v="11"/>
    <x v="433"/>
    <x v="2"/>
    <x v="2"/>
    <x v="11"/>
    <x v="1296"/>
    <n v="11.2"/>
    <n v="7"/>
    <n v="4.82"/>
  </r>
  <r>
    <d v="2017-01-01T00:00:00"/>
    <x v="3"/>
    <x v="0"/>
    <x v="267"/>
    <x v="18"/>
    <x v="1"/>
    <x v="5"/>
    <x v="69"/>
    <n v="48.9"/>
    <n v="4"/>
    <n v="8.56"/>
  </r>
  <r>
    <d v="2017-01-01T00:00:00"/>
    <x v="3"/>
    <x v="0"/>
    <x v="78"/>
    <x v="5"/>
    <x v="1"/>
    <x v="5"/>
    <x v="1376"/>
    <n v="474.43"/>
    <n v="11"/>
    <n v="199.26"/>
  </r>
  <r>
    <d v="2017-01-01T00:00:00"/>
    <x v="3"/>
    <x v="0"/>
    <x v="135"/>
    <x v="0"/>
    <x v="2"/>
    <x v="9"/>
    <x v="1377"/>
    <n v="3.6"/>
    <n v="2"/>
    <n v="1.73"/>
  </r>
  <r>
    <d v="2017-01-01T00:00:00"/>
    <x v="3"/>
    <x v="0"/>
    <x v="644"/>
    <x v="4"/>
    <x v="2"/>
    <x v="6"/>
    <x v="184"/>
    <n v="454.56"/>
    <n v="5"/>
    <n v="-107.96"/>
  </r>
  <r>
    <d v="2017-01-01T00:00:00"/>
    <x v="3"/>
    <x v="0"/>
    <x v="644"/>
    <x v="4"/>
    <x v="1"/>
    <x v="5"/>
    <x v="95"/>
    <n v="141.41999999999999"/>
    <n v="5"/>
    <n v="-187.38"/>
  </r>
  <r>
    <d v="2017-01-01T00:00:00"/>
    <x v="3"/>
    <x v="0"/>
    <x v="644"/>
    <x v="4"/>
    <x v="1"/>
    <x v="1"/>
    <x v="1126"/>
    <n v="310.74"/>
    <n v="4"/>
    <n v="-26.64"/>
  </r>
  <r>
    <d v="2017-01-01T00:00:00"/>
    <x v="3"/>
    <x v="0"/>
    <x v="644"/>
    <x v="4"/>
    <x v="2"/>
    <x v="11"/>
    <x v="617"/>
    <n v="12.74"/>
    <n v="4"/>
    <n v="2.23"/>
  </r>
  <r>
    <d v="2017-01-01T00:00:00"/>
    <x v="3"/>
    <x v="0"/>
    <x v="644"/>
    <x v="4"/>
    <x v="2"/>
    <x v="9"/>
    <x v="1174"/>
    <n v="6.47"/>
    <n v="5"/>
    <n v="-9.7100000000000009"/>
  </r>
  <r>
    <d v="2017-01-01T00:00:00"/>
    <x v="3"/>
    <x v="0"/>
    <x v="644"/>
    <x v="4"/>
    <x v="2"/>
    <x v="9"/>
    <x v="1156"/>
    <n v="13.75"/>
    <n v="14"/>
    <n v="-22.68"/>
  </r>
  <r>
    <d v="2017-01-01T00:00:00"/>
    <x v="3"/>
    <x v="0"/>
    <x v="644"/>
    <x v="4"/>
    <x v="2"/>
    <x v="10"/>
    <x v="56"/>
    <n v="15.22"/>
    <n v="2"/>
    <n v="-38.82"/>
  </r>
  <r>
    <d v="2017-01-04T00:00:00"/>
    <x v="3"/>
    <x v="0"/>
    <x v="472"/>
    <x v="22"/>
    <x v="2"/>
    <x v="6"/>
    <x v="814"/>
    <n v="94.2"/>
    <n v="6"/>
    <n v="23.55"/>
  </r>
  <r>
    <d v="2017-01-04T00:00:00"/>
    <x v="3"/>
    <x v="0"/>
    <x v="472"/>
    <x v="22"/>
    <x v="2"/>
    <x v="13"/>
    <x v="73"/>
    <n v="28.4"/>
    <n v="5"/>
    <n v="13.35"/>
  </r>
  <r>
    <d v="2017-01-04T00:00:00"/>
    <x v="3"/>
    <x v="0"/>
    <x v="199"/>
    <x v="5"/>
    <x v="2"/>
    <x v="8"/>
    <x v="1378"/>
    <n v="5.78"/>
    <n v="2"/>
    <n v="2.72"/>
  </r>
  <r>
    <d v="2017-01-04T00:00:00"/>
    <x v="3"/>
    <x v="0"/>
    <x v="199"/>
    <x v="5"/>
    <x v="2"/>
    <x v="9"/>
    <x v="199"/>
    <n v="121.68"/>
    <n v="13"/>
    <n v="38.03"/>
  </r>
  <r>
    <d v="2017-01-04T00:00:00"/>
    <x v="3"/>
    <x v="0"/>
    <x v="645"/>
    <x v="5"/>
    <x v="1"/>
    <x v="16"/>
    <x v="1124"/>
    <n v="482.66"/>
    <n v="8"/>
    <n v="85.18"/>
  </r>
  <r>
    <d v="2017-01-04T00:00:00"/>
    <x v="3"/>
    <x v="0"/>
    <x v="645"/>
    <x v="5"/>
    <x v="0"/>
    <x v="14"/>
    <x v="1379"/>
    <n v="4799.9799999999996"/>
    <n v="2"/>
    <n v="360"/>
  </r>
  <r>
    <d v="2017-01-04T00:00:00"/>
    <x v="3"/>
    <x v="0"/>
    <x v="646"/>
    <x v="2"/>
    <x v="2"/>
    <x v="3"/>
    <x v="892"/>
    <n v="42.93"/>
    <n v="9"/>
    <n v="19.32"/>
  </r>
  <r>
    <d v="2017-01-04T00:00:00"/>
    <x v="3"/>
    <x v="0"/>
    <x v="535"/>
    <x v="11"/>
    <x v="0"/>
    <x v="2"/>
    <x v="1305"/>
    <n v="23.98"/>
    <n v="3"/>
    <n v="-5.69"/>
  </r>
  <r>
    <d v="2017-01-04T00:00:00"/>
    <x v="3"/>
    <x v="0"/>
    <x v="535"/>
    <x v="11"/>
    <x v="2"/>
    <x v="8"/>
    <x v="475"/>
    <n v="6.26"/>
    <n v="3"/>
    <n v="2.04"/>
  </r>
  <r>
    <d v="2017-01-04T00:00:00"/>
    <x v="3"/>
    <x v="0"/>
    <x v="535"/>
    <x v="11"/>
    <x v="2"/>
    <x v="10"/>
    <x v="125"/>
    <n v="20.81"/>
    <n v="3"/>
    <n v="1.82"/>
  </r>
  <r>
    <d v="2017-01-04T00:00:00"/>
    <x v="3"/>
    <x v="0"/>
    <x v="535"/>
    <x v="11"/>
    <x v="1"/>
    <x v="1"/>
    <x v="699"/>
    <n v="218.35"/>
    <n v="3"/>
    <n v="-19.11"/>
  </r>
  <r>
    <d v="2017-01-04T00:00:00"/>
    <x v="3"/>
    <x v="0"/>
    <x v="408"/>
    <x v="29"/>
    <x v="1"/>
    <x v="5"/>
    <x v="576"/>
    <n v="127.95"/>
    <n v="3"/>
    <n v="21.75"/>
  </r>
  <r>
    <d v="2017-01-05T00:00:00"/>
    <x v="3"/>
    <x v="0"/>
    <x v="605"/>
    <x v="9"/>
    <x v="0"/>
    <x v="0"/>
    <x v="437"/>
    <n v="48.9"/>
    <n v="5"/>
    <n v="18.09"/>
  </r>
  <r>
    <d v="2017-01-05T00:00:00"/>
    <x v="3"/>
    <x v="0"/>
    <x v="553"/>
    <x v="11"/>
    <x v="2"/>
    <x v="15"/>
    <x v="1380"/>
    <n v="3.33"/>
    <n v="2"/>
    <n v="0.42"/>
  </r>
  <r>
    <d v="2017-01-05T00:00:00"/>
    <x v="3"/>
    <x v="0"/>
    <x v="553"/>
    <x v="11"/>
    <x v="1"/>
    <x v="7"/>
    <x v="964"/>
    <n v="933.26"/>
    <n v="4"/>
    <n v="-458.15"/>
  </r>
  <r>
    <d v="2017-01-05T00:00:00"/>
    <x v="3"/>
    <x v="0"/>
    <x v="553"/>
    <x v="11"/>
    <x v="1"/>
    <x v="1"/>
    <x v="631"/>
    <n v="2803.92"/>
    <n v="5"/>
    <n v="0"/>
  </r>
  <r>
    <d v="2017-01-05T00:00:00"/>
    <x v="3"/>
    <x v="0"/>
    <x v="404"/>
    <x v="11"/>
    <x v="1"/>
    <x v="16"/>
    <x v="1285"/>
    <n v="314.35000000000002"/>
    <n v="3"/>
    <n v="-15.72"/>
  </r>
  <r>
    <d v="2017-01-05T00:00:00"/>
    <x v="3"/>
    <x v="0"/>
    <x v="404"/>
    <x v="11"/>
    <x v="2"/>
    <x v="8"/>
    <x v="445"/>
    <n v="4.6100000000000003"/>
    <n v="2"/>
    <n v="1.5"/>
  </r>
  <r>
    <d v="2017-01-06T00:00:00"/>
    <x v="3"/>
    <x v="0"/>
    <x v="358"/>
    <x v="18"/>
    <x v="2"/>
    <x v="10"/>
    <x v="1381"/>
    <n v="17.48"/>
    <n v="5"/>
    <n v="1.31"/>
  </r>
  <r>
    <d v="2017-01-06T00:00:00"/>
    <x v="3"/>
    <x v="0"/>
    <x v="647"/>
    <x v="18"/>
    <x v="2"/>
    <x v="9"/>
    <x v="137"/>
    <n v="3.8"/>
    <n v="2"/>
    <n v="-2.66"/>
  </r>
  <r>
    <d v="2017-01-06T00:00:00"/>
    <x v="3"/>
    <x v="0"/>
    <x v="647"/>
    <x v="18"/>
    <x v="2"/>
    <x v="3"/>
    <x v="1327"/>
    <n v="27.74"/>
    <n v="6"/>
    <n v="10.06"/>
  </r>
  <r>
    <d v="2017-01-06T00:00:00"/>
    <x v="3"/>
    <x v="0"/>
    <x v="647"/>
    <x v="18"/>
    <x v="0"/>
    <x v="2"/>
    <x v="763"/>
    <n v="158.38"/>
    <n v="4"/>
    <n v="-34.31"/>
  </r>
  <r>
    <d v="2017-01-06T00:00:00"/>
    <x v="3"/>
    <x v="0"/>
    <x v="523"/>
    <x v="27"/>
    <x v="2"/>
    <x v="9"/>
    <x v="188"/>
    <n v="53.9"/>
    <n v="5"/>
    <n v="25.87"/>
  </r>
  <r>
    <d v="2017-01-06T00:00:00"/>
    <x v="3"/>
    <x v="0"/>
    <x v="494"/>
    <x v="13"/>
    <x v="2"/>
    <x v="6"/>
    <x v="1355"/>
    <n v="324.74"/>
    <n v="3"/>
    <n v="-77.13"/>
  </r>
  <r>
    <d v="2017-01-06T00:00:00"/>
    <x v="3"/>
    <x v="0"/>
    <x v="648"/>
    <x v="33"/>
    <x v="1"/>
    <x v="1"/>
    <x v="68"/>
    <n v="1925.88"/>
    <n v="6"/>
    <n v="539.25"/>
  </r>
  <r>
    <d v="2017-01-06T00:00:00"/>
    <x v="3"/>
    <x v="0"/>
    <x v="648"/>
    <x v="33"/>
    <x v="2"/>
    <x v="10"/>
    <x v="17"/>
    <n v="2405.1999999999998"/>
    <n v="8"/>
    <n v="793.72"/>
  </r>
  <r>
    <d v="2017-01-06T00:00:00"/>
    <x v="3"/>
    <x v="0"/>
    <x v="648"/>
    <x v="33"/>
    <x v="0"/>
    <x v="0"/>
    <x v="1382"/>
    <n v="83.97"/>
    <n v="3"/>
    <n v="15.95"/>
  </r>
  <r>
    <d v="2017-01-06T00:00:00"/>
    <x v="3"/>
    <x v="0"/>
    <x v="648"/>
    <x v="33"/>
    <x v="0"/>
    <x v="0"/>
    <x v="1094"/>
    <n v="39.89"/>
    <n v="1"/>
    <n v="14.76"/>
  </r>
  <r>
    <d v="2017-01-06T00:00:00"/>
    <x v="3"/>
    <x v="0"/>
    <x v="648"/>
    <x v="33"/>
    <x v="2"/>
    <x v="9"/>
    <x v="798"/>
    <n v="17.38"/>
    <n v="2"/>
    <n v="8.69"/>
  </r>
  <r>
    <d v="2017-01-07T00:00:00"/>
    <x v="3"/>
    <x v="0"/>
    <x v="622"/>
    <x v="33"/>
    <x v="2"/>
    <x v="6"/>
    <x v="42"/>
    <n v="443.92"/>
    <n v="4"/>
    <n v="13.32"/>
  </r>
  <r>
    <d v="2017-01-07T00:00:00"/>
    <x v="3"/>
    <x v="0"/>
    <x v="622"/>
    <x v="33"/>
    <x v="2"/>
    <x v="9"/>
    <x v="1210"/>
    <n v="169.99"/>
    <n v="1"/>
    <n v="78.2"/>
  </r>
  <r>
    <d v="2017-01-07T00:00:00"/>
    <x v="3"/>
    <x v="0"/>
    <x v="622"/>
    <x v="33"/>
    <x v="2"/>
    <x v="3"/>
    <x v="357"/>
    <n v="25.92"/>
    <n v="4"/>
    <n v="12.44"/>
  </r>
  <r>
    <d v="2017-01-08T00:00:00"/>
    <x v="3"/>
    <x v="0"/>
    <x v="93"/>
    <x v="3"/>
    <x v="0"/>
    <x v="2"/>
    <x v="420"/>
    <n v="95.98"/>
    <n v="2"/>
    <n v="6"/>
  </r>
  <r>
    <d v="2017-01-08T00:00:00"/>
    <x v="3"/>
    <x v="0"/>
    <x v="649"/>
    <x v="12"/>
    <x v="0"/>
    <x v="2"/>
    <x v="1194"/>
    <n v="271.95999999999998"/>
    <n v="5"/>
    <n v="17"/>
  </r>
  <r>
    <d v="2017-01-08T00:00:00"/>
    <x v="3"/>
    <x v="0"/>
    <x v="650"/>
    <x v="4"/>
    <x v="0"/>
    <x v="14"/>
    <x v="1245"/>
    <n v="1439.98"/>
    <n v="3"/>
    <n v="-264"/>
  </r>
  <r>
    <d v="2017-01-08T00:00:00"/>
    <x v="3"/>
    <x v="0"/>
    <x v="650"/>
    <x v="4"/>
    <x v="2"/>
    <x v="3"/>
    <x v="1383"/>
    <n v="36.29"/>
    <n v="7"/>
    <n v="12.7"/>
  </r>
  <r>
    <d v="2017-01-08T00:00:00"/>
    <x v="3"/>
    <x v="0"/>
    <x v="257"/>
    <x v="5"/>
    <x v="2"/>
    <x v="9"/>
    <x v="766"/>
    <n v="54.9"/>
    <n v="2"/>
    <n v="18.53"/>
  </r>
  <r>
    <d v="2017-01-08T00:00:00"/>
    <x v="3"/>
    <x v="0"/>
    <x v="328"/>
    <x v="5"/>
    <x v="2"/>
    <x v="6"/>
    <x v="1182"/>
    <n v="186.54"/>
    <n v="3"/>
    <n v="50.37"/>
  </r>
  <r>
    <d v="2017-01-09T00:00:00"/>
    <x v="3"/>
    <x v="0"/>
    <x v="651"/>
    <x v="2"/>
    <x v="1"/>
    <x v="5"/>
    <x v="1384"/>
    <n v="114.9"/>
    <n v="5"/>
    <n v="39.07"/>
  </r>
  <r>
    <d v="2017-01-09T00:00:00"/>
    <x v="3"/>
    <x v="0"/>
    <x v="652"/>
    <x v="1"/>
    <x v="0"/>
    <x v="0"/>
    <x v="1011"/>
    <n v="19.989999999999998"/>
    <n v="1"/>
    <n v="6.8"/>
  </r>
  <r>
    <d v="2017-01-09T00:00:00"/>
    <x v="3"/>
    <x v="0"/>
    <x v="652"/>
    <x v="1"/>
    <x v="2"/>
    <x v="9"/>
    <x v="1385"/>
    <n v="22.92"/>
    <n v="5"/>
    <n v="8.02"/>
  </r>
  <r>
    <d v="2017-01-09T00:00:00"/>
    <x v="3"/>
    <x v="0"/>
    <x v="45"/>
    <x v="1"/>
    <x v="2"/>
    <x v="11"/>
    <x v="982"/>
    <n v="7.58"/>
    <n v="1"/>
    <n v="2.96"/>
  </r>
  <r>
    <d v="2017-01-09T00:00:00"/>
    <x v="3"/>
    <x v="0"/>
    <x v="499"/>
    <x v="10"/>
    <x v="1"/>
    <x v="1"/>
    <x v="1208"/>
    <n v="498.26"/>
    <n v="7"/>
    <n v="134.53"/>
  </r>
  <r>
    <d v="2017-01-09T00:00:00"/>
    <x v="3"/>
    <x v="0"/>
    <x v="363"/>
    <x v="1"/>
    <x v="2"/>
    <x v="10"/>
    <x v="30"/>
    <n v="314.60000000000002"/>
    <n v="4"/>
    <n v="103.82"/>
  </r>
  <r>
    <d v="2017-01-09T00:00:00"/>
    <x v="3"/>
    <x v="0"/>
    <x v="363"/>
    <x v="1"/>
    <x v="1"/>
    <x v="7"/>
    <x v="946"/>
    <n v="283.56"/>
    <n v="4"/>
    <n v="45.37"/>
  </r>
  <r>
    <d v="2017-01-10T00:00:00"/>
    <x v="3"/>
    <x v="0"/>
    <x v="23"/>
    <x v="4"/>
    <x v="2"/>
    <x v="11"/>
    <x v="1386"/>
    <n v="6.67"/>
    <n v="6"/>
    <n v="0.5"/>
  </r>
  <r>
    <d v="2017-01-10T00:00:00"/>
    <x v="3"/>
    <x v="0"/>
    <x v="570"/>
    <x v="1"/>
    <x v="2"/>
    <x v="3"/>
    <x v="1387"/>
    <n v="91.84"/>
    <n v="8"/>
    <n v="45"/>
  </r>
  <r>
    <d v="2017-01-10T00:00:00"/>
    <x v="3"/>
    <x v="0"/>
    <x v="570"/>
    <x v="1"/>
    <x v="2"/>
    <x v="9"/>
    <x v="818"/>
    <n v="81.09"/>
    <n v="7"/>
    <n v="27.37"/>
  </r>
  <r>
    <d v="2017-01-10T00:00:00"/>
    <x v="3"/>
    <x v="0"/>
    <x v="570"/>
    <x v="1"/>
    <x v="2"/>
    <x v="3"/>
    <x v="995"/>
    <n v="19.440000000000001"/>
    <n v="3"/>
    <n v="9.33"/>
  </r>
  <r>
    <d v="2017-01-10T00:00:00"/>
    <x v="3"/>
    <x v="0"/>
    <x v="570"/>
    <x v="1"/>
    <x v="1"/>
    <x v="1"/>
    <x v="536"/>
    <n v="451.15"/>
    <n v="3"/>
    <n v="0"/>
  </r>
  <r>
    <d v="2017-01-10T00:00:00"/>
    <x v="3"/>
    <x v="0"/>
    <x v="653"/>
    <x v="5"/>
    <x v="2"/>
    <x v="9"/>
    <x v="1377"/>
    <n v="1.44"/>
    <n v="1"/>
    <n v="0.5"/>
  </r>
  <r>
    <d v="2017-01-10T00:00:00"/>
    <x v="3"/>
    <x v="0"/>
    <x v="653"/>
    <x v="5"/>
    <x v="2"/>
    <x v="9"/>
    <x v="258"/>
    <n v="61.78"/>
    <n v="13"/>
    <n v="20.85"/>
  </r>
  <r>
    <d v="2017-01-10T00:00:00"/>
    <x v="3"/>
    <x v="0"/>
    <x v="653"/>
    <x v="5"/>
    <x v="2"/>
    <x v="10"/>
    <x v="811"/>
    <n v="241.96"/>
    <n v="2"/>
    <n v="60.49"/>
  </r>
  <r>
    <d v="2017-01-10T00:00:00"/>
    <x v="3"/>
    <x v="0"/>
    <x v="653"/>
    <x v="5"/>
    <x v="1"/>
    <x v="1"/>
    <x v="869"/>
    <n v="108.61"/>
    <n v="4"/>
    <n v="9.5"/>
  </r>
  <r>
    <d v="2017-01-10T00:00:00"/>
    <x v="3"/>
    <x v="0"/>
    <x v="371"/>
    <x v="2"/>
    <x v="0"/>
    <x v="14"/>
    <x v="937"/>
    <n v="1704.89"/>
    <n v="11"/>
    <n v="767.2"/>
  </r>
  <r>
    <d v="2017-01-10T00:00:00"/>
    <x v="3"/>
    <x v="0"/>
    <x v="337"/>
    <x v="27"/>
    <x v="2"/>
    <x v="3"/>
    <x v="1175"/>
    <n v="104.85"/>
    <n v="1"/>
    <n v="50.33"/>
  </r>
  <r>
    <d v="2017-01-10T00:00:00"/>
    <x v="3"/>
    <x v="0"/>
    <x v="260"/>
    <x v="5"/>
    <x v="0"/>
    <x v="0"/>
    <x v="1388"/>
    <n v="104.75"/>
    <n v="5"/>
    <n v="22"/>
  </r>
  <r>
    <d v="2017-01-11T00:00:00"/>
    <x v="3"/>
    <x v="0"/>
    <x v="393"/>
    <x v="1"/>
    <x v="2"/>
    <x v="9"/>
    <x v="998"/>
    <n v="25.12"/>
    <n v="5"/>
    <n v="7.85"/>
  </r>
  <r>
    <d v="2017-01-11T00:00:00"/>
    <x v="3"/>
    <x v="0"/>
    <x v="393"/>
    <x v="1"/>
    <x v="1"/>
    <x v="7"/>
    <x v="1289"/>
    <n v="2665.62"/>
    <n v="9"/>
    <n v="239.91"/>
  </r>
  <r>
    <d v="2017-01-11T00:00:00"/>
    <x v="3"/>
    <x v="0"/>
    <x v="259"/>
    <x v="6"/>
    <x v="2"/>
    <x v="3"/>
    <x v="1242"/>
    <n v="189.7"/>
    <n v="10"/>
    <n v="91.06"/>
  </r>
  <r>
    <d v="2017-01-11T00:00:00"/>
    <x v="3"/>
    <x v="0"/>
    <x v="259"/>
    <x v="6"/>
    <x v="2"/>
    <x v="3"/>
    <x v="294"/>
    <n v="40.99"/>
    <n v="1"/>
    <n v="20.09"/>
  </r>
  <r>
    <d v="2017-01-12T00:00:00"/>
    <x v="3"/>
    <x v="0"/>
    <x v="243"/>
    <x v="10"/>
    <x v="2"/>
    <x v="6"/>
    <x v="333"/>
    <n v="83.92"/>
    <n v="4"/>
    <n v="5.87"/>
  </r>
  <r>
    <d v="2017-01-12T00:00:00"/>
    <x v="3"/>
    <x v="0"/>
    <x v="243"/>
    <x v="10"/>
    <x v="0"/>
    <x v="2"/>
    <x v="763"/>
    <n v="131.97999999999999"/>
    <n v="2"/>
    <n v="35.630000000000003"/>
  </r>
  <r>
    <d v="2017-01-12T00:00:00"/>
    <x v="3"/>
    <x v="0"/>
    <x v="243"/>
    <x v="10"/>
    <x v="2"/>
    <x v="9"/>
    <x v="747"/>
    <n v="15.92"/>
    <n v="4"/>
    <n v="7.48"/>
  </r>
  <r>
    <d v="2017-01-12T00:00:00"/>
    <x v="3"/>
    <x v="0"/>
    <x v="243"/>
    <x v="10"/>
    <x v="2"/>
    <x v="4"/>
    <x v="893"/>
    <n v="52.29"/>
    <n v="9"/>
    <n v="16.21"/>
  </r>
  <r>
    <d v="2017-01-12T00:00:00"/>
    <x v="3"/>
    <x v="0"/>
    <x v="243"/>
    <x v="10"/>
    <x v="2"/>
    <x v="6"/>
    <x v="262"/>
    <n v="91.99"/>
    <n v="1"/>
    <n v="3.68"/>
  </r>
  <r>
    <d v="2017-01-12T00:00:00"/>
    <x v="3"/>
    <x v="0"/>
    <x v="509"/>
    <x v="2"/>
    <x v="0"/>
    <x v="0"/>
    <x v="1064"/>
    <n v="20.37"/>
    <n v="3"/>
    <n v="6.93"/>
  </r>
  <r>
    <d v="2017-01-12T00:00:00"/>
    <x v="3"/>
    <x v="0"/>
    <x v="509"/>
    <x v="2"/>
    <x v="2"/>
    <x v="6"/>
    <x v="1389"/>
    <n v="221.55"/>
    <n v="3"/>
    <n v="6.65"/>
  </r>
  <r>
    <d v="2017-01-12T00:00:00"/>
    <x v="3"/>
    <x v="0"/>
    <x v="509"/>
    <x v="2"/>
    <x v="2"/>
    <x v="9"/>
    <x v="1390"/>
    <n v="17.52"/>
    <n v="5"/>
    <n v="6.13"/>
  </r>
  <r>
    <d v="2017-01-12T00:00:00"/>
    <x v="3"/>
    <x v="0"/>
    <x v="473"/>
    <x v="15"/>
    <x v="0"/>
    <x v="2"/>
    <x v="305"/>
    <n v="470.38"/>
    <n v="3"/>
    <n v="52.92"/>
  </r>
  <r>
    <d v="2017-01-12T00:00:00"/>
    <x v="3"/>
    <x v="0"/>
    <x v="473"/>
    <x v="15"/>
    <x v="0"/>
    <x v="2"/>
    <x v="558"/>
    <n v="105.58"/>
    <n v="2"/>
    <n v="9.24"/>
  </r>
  <r>
    <d v="2017-01-12T00:00:00"/>
    <x v="3"/>
    <x v="0"/>
    <x v="473"/>
    <x v="15"/>
    <x v="2"/>
    <x v="10"/>
    <x v="1228"/>
    <n v="31.15"/>
    <n v="3"/>
    <n v="3.5"/>
  </r>
  <r>
    <d v="2017-01-12T00:00:00"/>
    <x v="3"/>
    <x v="0"/>
    <x v="473"/>
    <x v="15"/>
    <x v="2"/>
    <x v="9"/>
    <x v="605"/>
    <n v="6.78"/>
    <n v="7"/>
    <n v="-4.75"/>
  </r>
  <r>
    <d v="2017-01-12T00:00:00"/>
    <x v="3"/>
    <x v="0"/>
    <x v="473"/>
    <x v="15"/>
    <x v="0"/>
    <x v="2"/>
    <x v="1391"/>
    <n v="406.37"/>
    <n v="4"/>
    <n v="30.48"/>
  </r>
  <r>
    <d v="2017-01-12T00:00:00"/>
    <x v="3"/>
    <x v="0"/>
    <x v="202"/>
    <x v="13"/>
    <x v="2"/>
    <x v="13"/>
    <x v="1392"/>
    <n v="104.68"/>
    <n v="5"/>
    <n v="35.33"/>
  </r>
  <r>
    <d v="2017-01-12T00:00:00"/>
    <x v="3"/>
    <x v="0"/>
    <x v="202"/>
    <x v="13"/>
    <x v="0"/>
    <x v="2"/>
    <x v="1280"/>
    <n v="62.96"/>
    <n v="7"/>
    <n v="9.44"/>
  </r>
  <r>
    <d v="2017-01-12T00:00:00"/>
    <x v="3"/>
    <x v="0"/>
    <x v="416"/>
    <x v="4"/>
    <x v="0"/>
    <x v="2"/>
    <x v="571"/>
    <n v="219.8"/>
    <n v="5"/>
    <n v="24.73"/>
  </r>
  <r>
    <d v="2017-01-12T00:00:00"/>
    <x v="3"/>
    <x v="0"/>
    <x v="416"/>
    <x v="4"/>
    <x v="1"/>
    <x v="1"/>
    <x v="223"/>
    <n v="317.06"/>
    <n v="3"/>
    <n v="-18.12"/>
  </r>
  <r>
    <d v="2017-01-12T00:00:00"/>
    <x v="3"/>
    <x v="0"/>
    <x v="654"/>
    <x v="5"/>
    <x v="2"/>
    <x v="3"/>
    <x v="1393"/>
    <n v="45.36"/>
    <n v="7"/>
    <n v="21.77"/>
  </r>
  <r>
    <d v="2017-01-12T00:00:00"/>
    <x v="3"/>
    <x v="0"/>
    <x v="654"/>
    <x v="5"/>
    <x v="2"/>
    <x v="9"/>
    <x v="137"/>
    <n v="10.130000000000001"/>
    <n v="2"/>
    <n v="3.67"/>
  </r>
  <r>
    <d v="2017-01-12T00:00:00"/>
    <x v="3"/>
    <x v="0"/>
    <x v="563"/>
    <x v="13"/>
    <x v="2"/>
    <x v="6"/>
    <x v="1394"/>
    <n v="37.39"/>
    <n v="3"/>
    <n v="2.34"/>
  </r>
  <r>
    <d v="2017-01-12T00:00:00"/>
    <x v="3"/>
    <x v="0"/>
    <x v="563"/>
    <x v="13"/>
    <x v="1"/>
    <x v="5"/>
    <x v="1395"/>
    <n v="79.12"/>
    <n v="5"/>
    <n v="13.85"/>
  </r>
  <r>
    <d v="2017-01-12T00:00:00"/>
    <x v="3"/>
    <x v="0"/>
    <x v="382"/>
    <x v="25"/>
    <x v="2"/>
    <x v="3"/>
    <x v="66"/>
    <n v="19.440000000000001"/>
    <n v="3"/>
    <n v="9.33"/>
  </r>
  <r>
    <d v="2017-01-12T00:00:00"/>
    <x v="3"/>
    <x v="0"/>
    <x v="382"/>
    <x v="25"/>
    <x v="1"/>
    <x v="1"/>
    <x v="329"/>
    <n v="897.15"/>
    <n v="3"/>
    <n v="251.2"/>
  </r>
  <r>
    <d v="2017-01-12T00:00:00"/>
    <x v="3"/>
    <x v="0"/>
    <x v="242"/>
    <x v="18"/>
    <x v="1"/>
    <x v="5"/>
    <x v="1133"/>
    <n v="7.71"/>
    <n v="2"/>
    <n v="1.74"/>
  </r>
  <r>
    <d v="2017-01-12T00:00:00"/>
    <x v="3"/>
    <x v="0"/>
    <x v="655"/>
    <x v="4"/>
    <x v="2"/>
    <x v="3"/>
    <x v="983"/>
    <n v="10.37"/>
    <n v="2"/>
    <n v="3.63"/>
  </r>
  <r>
    <d v="2017-01-12T00:00:00"/>
    <x v="3"/>
    <x v="0"/>
    <x v="388"/>
    <x v="1"/>
    <x v="2"/>
    <x v="3"/>
    <x v="81"/>
    <n v="41.86"/>
    <n v="7"/>
    <n v="18.84"/>
  </r>
  <r>
    <d v="2017-01-12T00:00:00"/>
    <x v="3"/>
    <x v="0"/>
    <x v="388"/>
    <x v="1"/>
    <x v="1"/>
    <x v="16"/>
    <x v="823"/>
    <n v="141.96"/>
    <n v="2"/>
    <n v="41.17"/>
  </r>
  <r>
    <d v="2017-01-12T00:00:00"/>
    <x v="3"/>
    <x v="0"/>
    <x v="264"/>
    <x v="1"/>
    <x v="2"/>
    <x v="9"/>
    <x v="703"/>
    <n v="15.92"/>
    <n v="5"/>
    <n v="5.37"/>
  </r>
  <r>
    <d v="2017-01-12T00:00:00"/>
    <x v="3"/>
    <x v="0"/>
    <x v="264"/>
    <x v="1"/>
    <x v="1"/>
    <x v="5"/>
    <x v="548"/>
    <n v="70.680000000000007"/>
    <n v="12"/>
    <n v="31.1"/>
  </r>
  <r>
    <d v="2017-01-12T00:00:00"/>
    <x v="3"/>
    <x v="0"/>
    <x v="264"/>
    <x v="1"/>
    <x v="2"/>
    <x v="6"/>
    <x v="1355"/>
    <n v="541.24"/>
    <n v="4"/>
    <n v="5.41"/>
  </r>
  <r>
    <d v="2017-01-12T00:00:00"/>
    <x v="3"/>
    <x v="0"/>
    <x v="562"/>
    <x v="5"/>
    <x v="1"/>
    <x v="5"/>
    <x v="1122"/>
    <n v="629.64"/>
    <n v="9"/>
    <n v="107.04"/>
  </r>
  <r>
    <d v="2017-01-12T00:00:00"/>
    <x v="3"/>
    <x v="0"/>
    <x v="656"/>
    <x v="13"/>
    <x v="2"/>
    <x v="8"/>
    <x v="543"/>
    <n v="15.94"/>
    <n v="4"/>
    <n v="5.18"/>
  </r>
  <r>
    <d v="2017-01-12T00:00:00"/>
    <x v="3"/>
    <x v="0"/>
    <x v="656"/>
    <x v="13"/>
    <x v="2"/>
    <x v="9"/>
    <x v="1396"/>
    <n v="8"/>
    <n v="7"/>
    <n v="-5.6"/>
  </r>
  <r>
    <d v="2017-01-12T00:00:00"/>
    <x v="3"/>
    <x v="0"/>
    <x v="656"/>
    <x v="13"/>
    <x v="1"/>
    <x v="1"/>
    <x v="566"/>
    <n v="398.97"/>
    <n v="2"/>
    <n v="-28.5"/>
  </r>
  <r>
    <d v="2017-02-01T00:00:00"/>
    <x v="3"/>
    <x v="1"/>
    <x v="650"/>
    <x v="12"/>
    <x v="0"/>
    <x v="14"/>
    <x v="1300"/>
    <n v="695.7"/>
    <n v="2"/>
    <n v="-27.83"/>
  </r>
  <r>
    <d v="2017-02-01T00:00:00"/>
    <x v="3"/>
    <x v="1"/>
    <x v="650"/>
    <x v="12"/>
    <x v="2"/>
    <x v="9"/>
    <x v="1397"/>
    <n v="15.66"/>
    <n v="5"/>
    <n v="-12.53"/>
  </r>
  <r>
    <d v="2017-02-01T00:00:00"/>
    <x v="3"/>
    <x v="1"/>
    <x v="650"/>
    <x v="12"/>
    <x v="2"/>
    <x v="9"/>
    <x v="375"/>
    <n v="28.85"/>
    <n v="6"/>
    <n v="-21.16"/>
  </r>
  <r>
    <d v="2017-02-01T00:00:00"/>
    <x v="3"/>
    <x v="1"/>
    <x v="412"/>
    <x v="4"/>
    <x v="2"/>
    <x v="11"/>
    <x v="193"/>
    <n v="31.74"/>
    <n v="2"/>
    <n v="3.97"/>
  </r>
  <r>
    <d v="2017-02-01T00:00:00"/>
    <x v="3"/>
    <x v="1"/>
    <x v="412"/>
    <x v="4"/>
    <x v="2"/>
    <x v="10"/>
    <x v="1398"/>
    <n v="5.43"/>
    <n v="2"/>
    <n v="-13.58"/>
  </r>
  <r>
    <d v="2017-02-01T00:00:00"/>
    <x v="3"/>
    <x v="1"/>
    <x v="412"/>
    <x v="4"/>
    <x v="1"/>
    <x v="7"/>
    <x v="142"/>
    <n v="913.43"/>
    <n v="5"/>
    <n v="-169.64"/>
  </r>
  <r>
    <d v="2017-02-01T00:00:00"/>
    <x v="3"/>
    <x v="1"/>
    <x v="412"/>
    <x v="4"/>
    <x v="2"/>
    <x v="6"/>
    <x v="1025"/>
    <n v="372.14"/>
    <n v="3"/>
    <n v="27.91"/>
  </r>
  <r>
    <d v="2017-02-01T00:00:00"/>
    <x v="3"/>
    <x v="1"/>
    <x v="580"/>
    <x v="5"/>
    <x v="0"/>
    <x v="0"/>
    <x v="1131"/>
    <n v="16.59"/>
    <n v="1"/>
    <n v="5.81"/>
  </r>
  <r>
    <d v="2017-02-02T00:00:00"/>
    <x v="3"/>
    <x v="1"/>
    <x v="598"/>
    <x v="18"/>
    <x v="0"/>
    <x v="2"/>
    <x v="1067"/>
    <n v="59.97"/>
    <n v="5"/>
    <n v="-11.99"/>
  </r>
  <r>
    <d v="2017-02-02T00:00:00"/>
    <x v="3"/>
    <x v="1"/>
    <x v="598"/>
    <x v="18"/>
    <x v="2"/>
    <x v="3"/>
    <x v="31"/>
    <n v="78.3"/>
    <n v="2"/>
    <n v="29.36"/>
  </r>
  <r>
    <d v="2017-02-02T00:00:00"/>
    <x v="3"/>
    <x v="1"/>
    <x v="598"/>
    <x v="18"/>
    <x v="2"/>
    <x v="4"/>
    <x v="44"/>
    <n v="21.46"/>
    <n v="9"/>
    <n v="6.97"/>
  </r>
  <r>
    <d v="2017-02-02T00:00:00"/>
    <x v="3"/>
    <x v="1"/>
    <x v="192"/>
    <x v="5"/>
    <x v="1"/>
    <x v="5"/>
    <x v="363"/>
    <n v="86.26"/>
    <n v="2"/>
    <n v="29.33"/>
  </r>
  <r>
    <d v="2017-02-02T00:00:00"/>
    <x v="3"/>
    <x v="1"/>
    <x v="192"/>
    <x v="5"/>
    <x v="2"/>
    <x v="6"/>
    <x v="49"/>
    <n v="139.04"/>
    <n v="4"/>
    <n v="38.93"/>
  </r>
  <r>
    <d v="2017-02-02T00:00:00"/>
    <x v="3"/>
    <x v="1"/>
    <x v="192"/>
    <x v="5"/>
    <x v="2"/>
    <x v="10"/>
    <x v="1334"/>
    <n v="46.8"/>
    <n v="4"/>
    <n v="16.38"/>
  </r>
  <r>
    <d v="2017-02-02T00:00:00"/>
    <x v="3"/>
    <x v="1"/>
    <x v="543"/>
    <x v="5"/>
    <x v="1"/>
    <x v="5"/>
    <x v="737"/>
    <n v="210.58"/>
    <n v="2"/>
    <n v="12.63"/>
  </r>
  <r>
    <d v="2017-02-02T00:00:00"/>
    <x v="3"/>
    <x v="1"/>
    <x v="543"/>
    <x v="5"/>
    <x v="2"/>
    <x v="9"/>
    <x v="1399"/>
    <n v="30.96"/>
    <n v="2"/>
    <n v="10.06"/>
  </r>
  <r>
    <d v="2017-02-02T00:00:00"/>
    <x v="3"/>
    <x v="1"/>
    <x v="543"/>
    <x v="5"/>
    <x v="0"/>
    <x v="14"/>
    <x v="1400"/>
    <n v="239.98"/>
    <n v="2"/>
    <n v="39"/>
  </r>
  <r>
    <d v="2017-02-03T00:00:00"/>
    <x v="3"/>
    <x v="1"/>
    <x v="639"/>
    <x v="4"/>
    <x v="2"/>
    <x v="15"/>
    <x v="462"/>
    <n v="6.98"/>
    <n v="4"/>
    <n v="-1.4"/>
  </r>
  <r>
    <d v="2017-02-03T00:00:00"/>
    <x v="3"/>
    <x v="1"/>
    <x v="639"/>
    <x v="4"/>
    <x v="2"/>
    <x v="9"/>
    <x v="469"/>
    <n v="12.22"/>
    <n v="7"/>
    <n v="-20.170000000000002"/>
  </r>
  <r>
    <d v="2017-02-03T00:00:00"/>
    <x v="3"/>
    <x v="1"/>
    <x v="655"/>
    <x v="5"/>
    <x v="0"/>
    <x v="2"/>
    <x v="371"/>
    <n v="196.78"/>
    <n v="3"/>
    <n v="14.76"/>
  </r>
  <r>
    <d v="2017-02-03T00:00:00"/>
    <x v="3"/>
    <x v="1"/>
    <x v="655"/>
    <x v="5"/>
    <x v="0"/>
    <x v="0"/>
    <x v="1401"/>
    <n v="479.94"/>
    <n v="6"/>
    <n v="52.79"/>
  </r>
  <r>
    <d v="2017-02-03T00:00:00"/>
    <x v="3"/>
    <x v="1"/>
    <x v="289"/>
    <x v="37"/>
    <x v="2"/>
    <x v="11"/>
    <x v="792"/>
    <n v="59.52"/>
    <n v="3"/>
    <n v="15.48"/>
  </r>
  <r>
    <d v="2017-02-03T00:00:00"/>
    <x v="3"/>
    <x v="1"/>
    <x v="289"/>
    <x v="37"/>
    <x v="2"/>
    <x v="13"/>
    <x v="73"/>
    <n v="57.96"/>
    <n v="7"/>
    <n v="27.24"/>
  </r>
  <r>
    <d v="2017-02-03T00:00:00"/>
    <x v="3"/>
    <x v="1"/>
    <x v="289"/>
    <x v="37"/>
    <x v="1"/>
    <x v="16"/>
    <x v="810"/>
    <n v="441.96"/>
    <n v="2"/>
    <n v="101.65"/>
  </r>
  <r>
    <d v="2017-02-03T00:00:00"/>
    <x v="3"/>
    <x v="1"/>
    <x v="289"/>
    <x v="37"/>
    <x v="2"/>
    <x v="3"/>
    <x v="52"/>
    <n v="68.040000000000006"/>
    <n v="6"/>
    <n v="33.340000000000003"/>
  </r>
  <r>
    <d v="2017-02-03T00:00:00"/>
    <x v="3"/>
    <x v="1"/>
    <x v="313"/>
    <x v="18"/>
    <x v="2"/>
    <x v="9"/>
    <x v="1101"/>
    <n v="18.53"/>
    <n v="4"/>
    <n v="-12.35"/>
  </r>
  <r>
    <d v="2017-02-03T00:00:00"/>
    <x v="3"/>
    <x v="1"/>
    <x v="657"/>
    <x v="5"/>
    <x v="2"/>
    <x v="9"/>
    <x v="349"/>
    <n v="107.65"/>
    <n v="2"/>
    <n v="33.64"/>
  </r>
  <r>
    <d v="2017-02-03T00:00:00"/>
    <x v="3"/>
    <x v="1"/>
    <x v="180"/>
    <x v="4"/>
    <x v="2"/>
    <x v="9"/>
    <x v="965"/>
    <n v="0.56000000000000005"/>
    <n v="1"/>
    <n v="-0.95"/>
  </r>
  <r>
    <d v="2017-02-04T00:00:00"/>
    <x v="3"/>
    <x v="1"/>
    <x v="541"/>
    <x v="5"/>
    <x v="1"/>
    <x v="5"/>
    <x v="523"/>
    <n v="25.11"/>
    <n v="3"/>
    <n v="6.53"/>
  </r>
  <r>
    <d v="2017-02-04T00:00:00"/>
    <x v="3"/>
    <x v="1"/>
    <x v="584"/>
    <x v="19"/>
    <x v="1"/>
    <x v="7"/>
    <x v="464"/>
    <n v="411.8"/>
    <n v="2"/>
    <n v="70.010000000000005"/>
  </r>
  <r>
    <d v="2017-02-04T00:00:00"/>
    <x v="3"/>
    <x v="1"/>
    <x v="584"/>
    <x v="19"/>
    <x v="0"/>
    <x v="0"/>
    <x v="226"/>
    <n v="360"/>
    <n v="4"/>
    <n v="129.6"/>
  </r>
  <r>
    <d v="2017-02-04T00:00:00"/>
    <x v="3"/>
    <x v="1"/>
    <x v="419"/>
    <x v="25"/>
    <x v="2"/>
    <x v="11"/>
    <x v="1307"/>
    <n v="11.12"/>
    <n v="4"/>
    <n v="2.89"/>
  </r>
  <r>
    <d v="2017-02-04T00:00:00"/>
    <x v="3"/>
    <x v="1"/>
    <x v="361"/>
    <x v="34"/>
    <x v="2"/>
    <x v="8"/>
    <x v="108"/>
    <n v="14.94"/>
    <n v="3"/>
    <n v="6.87"/>
  </r>
  <r>
    <d v="2017-02-05T00:00:00"/>
    <x v="3"/>
    <x v="1"/>
    <x v="598"/>
    <x v="8"/>
    <x v="1"/>
    <x v="5"/>
    <x v="644"/>
    <n v="129.93"/>
    <n v="3"/>
    <n v="12.99"/>
  </r>
  <r>
    <d v="2017-02-05T00:00:00"/>
    <x v="3"/>
    <x v="1"/>
    <x v="68"/>
    <x v="5"/>
    <x v="0"/>
    <x v="0"/>
    <x v="1094"/>
    <n v="159.56"/>
    <n v="4"/>
    <n v="59.04"/>
  </r>
  <r>
    <d v="2017-02-05T00:00:00"/>
    <x v="3"/>
    <x v="1"/>
    <x v="658"/>
    <x v="5"/>
    <x v="2"/>
    <x v="3"/>
    <x v="253"/>
    <n v="15.7"/>
    <n v="5"/>
    <n v="7.07"/>
  </r>
  <r>
    <d v="2017-02-05T00:00:00"/>
    <x v="3"/>
    <x v="1"/>
    <x v="658"/>
    <x v="5"/>
    <x v="2"/>
    <x v="11"/>
    <x v="792"/>
    <n v="59.52"/>
    <n v="3"/>
    <n v="15.48"/>
  </r>
  <r>
    <d v="2017-02-05T00:00:00"/>
    <x v="3"/>
    <x v="1"/>
    <x v="658"/>
    <x v="5"/>
    <x v="2"/>
    <x v="3"/>
    <x v="986"/>
    <n v="34.4"/>
    <n v="5"/>
    <n v="15.82"/>
  </r>
  <r>
    <d v="2017-02-06T00:00:00"/>
    <x v="3"/>
    <x v="1"/>
    <x v="374"/>
    <x v="18"/>
    <x v="0"/>
    <x v="2"/>
    <x v="671"/>
    <n v="2.97"/>
    <n v="1"/>
    <n v="-0.64"/>
  </r>
  <r>
    <d v="2017-02-06T00:00:00"/>
    <x v="3"/>
    <x v="1"/>
    <x v="374"/>
    <x v="18"/>
    <x v="2"/>
    <x v="6"/>
    <x v="700"/>
    <n v="27.44"/>
    <n v="2"/>
    <n v="2.4"/>
  </r>
  <r>
    <d v="2017-02-06T00:00:00"/>
    <x v="3"/>
    <x v="1"/>
    <x v="89"/>
    <x v="23"/>
    <x v="2"/>
    <x v="3"/>
    <x v="535"/>
    <n v="25.34"/>
    <n v="6"/>
    <n v="7.92"/>
  </r>
  <r>
    <d v="2017-02-06T00:00:00"/>
    <x v="3"/>
    <x v="1"/>
    <x v="89"/>
    <x v="23"/>
    <x v="2"/>
    <x v="13"/>
    <x v="1359"/>
    <n v="43.92"/>
    <n v="5"/>
    <n v="15.92"/>
  </r>
  <r>
    <d v="2017-02-06T00:00:00"/>
    <x v="3"/>
    <x v="1"/>
    <x v="44"/>
    <x v="12"/>
    <x v="2"/>
    <x v="3"/>
    <x v="398"/>
    <n v="25.34"/>
    <n v="4"/>
    <n v="9.19"/>
  </r>
  <r>
    <d v="2017-02-06T00:00:00"/>
    <x v="3"/>
    <x v="1"/>
    <x v="341"/>
    <x v="4"/>
    <x v="2"/>
    <x v="3"/>
    <x v="1238"/>
    <n v="10.69"/>
    <n v="2"/>
    <n v="3.74"/>
  </r>
  <r>
    <d v="2017-02-07T00:00:00"/>
    <x v="3"/>
    <x v="1"/>
    <x v="659"/>
    <x v="4"/>
    <x v="2"/>
    <x v="3"/>
    <x v="1180"/>
    <n v="163.96"/>
    <n v="5"/>
    <n v="59.44"/>
  </r>
  <r>
    <d v="2017-02-07T00:00:00"/>
    <x v="3"/>
    <x v="1"/>
    <x v="659"/>
    <x v="4"/>
    <x v="2"/>
    <x v="9"/>
    <x v="267"/>
    <n v="5.23"/>
    <n v="4"/>
    <n v="-8.11"/>
  </r>
  <r>
    <d v="2017-02-09T00:00:00"/>
    <x v="3"/>
    <x v="1"/>
    <x v="12"/>
    <x v="18"/>
    <x v="1"/>
    <x v="5"/>
    <x v="1402"/>
    <n v="15.07"/>
    <n v="3"/>
    <n v="4.1399999999999997"/>
  </r>
  <r>
    <d v="2017-02-09T00:00:00"/>
    <x v="3"/>
    <x v="1"/>
    <x v="660"/>
    <x v="10"/>
    <x v="0"/>
    <x v="2"/>
    <x v="1403"/>
    <n v="1199.8"/>
    <n v="4"/>
    <n v="323.95"/>
  </r>
  <r>
    <d v="2017-02-09T00:00:00"/>
    <x v="3"/>
    <x v="1"/>
    <x v="660"/>
    <x v="10"/>
    <x v="0"/>
    <x v="0"/>
    <x v="1404"/>
    <n v="1928.78"/>
    <n v="7"/>
    <n v="829.38"/>
  </r>
  <r>
    <d v="2017-02-09T00:00:00"/>
    <x v="3"/>
    <x v="1"/>
    <x v="660"/>
    <x v="10"/>
    <x v="2"/>
    <x v="6"/>
    <x v="577"/>
    <n v="352.38"/>
    <n v="2"/>
    <n v="81.05"/>
  </r>
  <r>
    <d v="2017-02-09T00:00:00"/>
    <x v="3"/>
    <x v="1"/>
    <x v="510"/>
    <x v="13"/>
    <x v="2"/>
    <x v="3"/>
    <x v="131"/>
    <n v="12.19"/>
    <n v="3"/>
    <n v="4.1100000000000003"/>
  </r>
  <r>
    <d v="2017-02-09T00:00:00"/>
    <x v="3"/>
    <x v="1"/>
    <x v="551"/>
    <x v="5"/>
    <x v="2"/>
    <x v="11"/>
    <x v="1405"/>
    <n v="6.57"/>
    <n v="3"/>
    <n v="1.77"/>
  </r>
  <r>
    <d v="2017-02-09T00:00:00"/>
    <x v="3"/>
    <x v="1"/>
    <x v="661"/>
    <x v="2"/>
    <x v="2"/>
    <x v="11"/>
    <x v="97"/>
    <n v="23.1"/>
    <n v="2"/>
    <n v="6.47"/>
  </r>
  <r>
    <d v="2017-02-09T00:00:00"/>
    <x v="3"/>
    <x v="1"/>
    <x v="661"/>
    <x v="2"/>
    <x v="1"/>
    <x v="5"/>
    <x v="579"/>
    <n v="11.54"/>
    <n v="2"/>
    <n v="3.46"/>
  </r>
  <r>
    <d v="2017-02-09T00:00:00"/>
    <x v="3"/>
    <x v="1"/>
    <x v="661"/>
    <x v="2"/>
    <x v="1"/>
    <x v="7"/>
    <x v="964"/>
    <n v="254.53"/>
    <n v="1"/>
    <n v="-93.33"/>
  </r>
  <r>
    <d v="2017-02-09T00:00:00"/>
    <x v="3"/>
    <x v="1"/>
    <x v="661"/>
    <x v="2"/>
    <x v="2"/>
    <x v="10"/>
    <x v="1228"/>
    <n v="12.98"/>
    <n v="1"/>
    <n v="3.76"/>
  </r>
  <r>
    <d v="2017-02-09T00:00:00"/>
    <x v="3"/>
    <x v="1"/>
    <x v="661"/>
    <x v="2"/>
    <x v="2"/>
    <x v="9"/>
    <x v="391"/>
    <n v="26.43"/>
    <n v="8"/>
    <n v="8.92"/>
  </r>
  <r>
    <d v="2017-02-09T00:00:00"/>
    <x v="3"/>
    <x v="1"/>
    <x v="661"/>
    <x v="2"/>
    <x v="0"/>
    <x v="2"/>
    <x v="565"/>
    <n v="197.97"/>
    <n v="3"/>
    <n v="57.41"/>
  </r>
  <r>
    <d v="2017-02-09T00:00:00"/>
    <x v="3"/>
    <x v="1"/>
    <x v="661"/>
    <x v="2"/>
    <x v="2"/>
    <x v="8"/>
    <x v="191"/>
    <n v="18.899999999999999"/>
    <n v="6"/>
    <n v="9.07"/>
  </r>
  <r>
    <d v="2017-02-09T00:00:00"/>
    <x v="3"/>
    <x v="1"/>
    <x v="661"/>
    <x v="2"/>
    <x v="1"/>
    <x v="1"/>
    <x v="566"/>
    <n v="1282.4100000000001"/>
    <n v="5"/>
    <n v="213.74"/>
  </r>
  <r>
    <d v="2017-02-09T00:00:00"/>
    <x v="3"/>
    <x v="1"/>
    <x v="661"/>
    <x v="2"/>
    <x v="2"/>
    <x v="11"/>
    <x v="1406"/>
    <n v="4.92"/>
    <n v="3"/>
    <n v="2.21"/>
  </r>
  <r>
    <d v="2017-02-09T00:00:00"/>
    <x v="3"/>
    <x v="1"/>
    <x v="661"/>
    <x v="2"/>
    <x v="0"/>
    <x v="0"/>
    <x v="38"/>
    <n v="238"/>
    <n v="2"/>
    <n v="38.08"/>
  </r>
  <r>
    <d v="2017-02-09T00:00:00"/>
    <x v="3"/>
    <x v="1"/>
    <x v="661"/>
    <x v="2"/>
    <x v="0"/>
    <x v="0"/>
    <x v="451"/>
    <n v="167.97"/>
    <n v="3"/>
    <n v="40.31"/>
  </r>
  <r>
    <d v="2017-02-09T00:00:00"/>
    <x v="3"/>
    <x v="1"/>
    <x v="661"/>
    <x v="2"/>
    <x v="2"/>
    <x v="3"/>
    <x v="1031"/>
    <n v="17.12"/>
    <n v="4"/>
    <n v="7.7"/>
  </r>
  <r>
    <d v="2017-02-09T00:00:00"/>
    <x v="3"/>
    <x v="1"/>
    <x v="662"/>
    <x v="5"/>
    <x v="2"/>
    <x v="11"/>
    <x v="50"/>
    <n v="9.4"/>
    <n v="5"/>
    <n v="2.73"/>
  </r>
  <r>
    <d v="2017-02-09T00:00:00"/>
    <x v="3"/>
    <x v="1"/>
    <x v="662"/>
    <x v="5"/>
    <x v="2"/>
    <x v="8"/>
    <x v="686"/>
    <n v="74"/>
    <n v="5"/>
    <n v="37"/>
  </r>
  <r>
    <d v="2017-02-09T00:00:00"/>
    <x v="3"/>
    <x v="1"/>
    <x v="662"/>
    <x v="5"/>
    <x v="0"/>
    <x v="2"/>
    <x v="1407"/>
    <n v="201.58"/>
    <n v="2"/>
    <n v="12.6"/>
  </r>
  <r>
    <d v="2017-02-09T00:00:00"/>
    <x v="3"/>
    <x v="1"/>
    <x v="663"/>
    <x v="25"/>
    <x v="2"/>
    <x v="6"/>
    <x v="1123"/>
    <n v="10.9"/>
    <n v="1"/>
    <n v="2.83"/>
  </r>
  <r>
    <d v="2017-02-09T00:00:00"/>
    <x v="3"/>
    <x v="1"/>
    <x v="663"/>
    <x v="25"/>
    <x v="2"/>
    <x v="3"/>
    <x v="1220"/>
    <n v="79.92"/>
    <n v="4"/>
    <n v="37.56"/>
  </r>
  <r>
    <d v="2017-02-09T00:00:00"/>
    <x v="3"/>
    <x v="1"/>
    <x v="663"/>
    <x v="25"/>
    <x v="2"/>
    <x v="3"/>
    <x v="1408"/>
    <n v="146.82"/>
    <n v="3"/>
    <n v="73.41"/>
  </r>
  <r>
    <d v="2017-02-09T00:00:00"/>
    <x v="3"/>
    <x v="1"/>
    <x v="73"/>
    <x v="3"/>
    <x v="2"/>
    <x v="4"/>
    <x v="299"/>
    <n v="16"/>
    <n v="4"/>
    <n v="5.6"/>
  </r>
  <r>
    <d v="2017-02-09T00:00:00"/>
    <x v="3"/>
    <x v="1"/>
    <x v="73"/>
    <x v="3"/>
    <x v="2"/>
    <x v="10"/>
    <x v="1243"/>
    <n v="5.59"/>
    <n v="2"/>
    <n v="-15.09"/>
  </r>
  <r>
    <d v="2017-02-09T00:00:00"/>
    <x v="3"/>
    <x v="1"/>
    <x v="73"/>
    <x v="3"/>
    <x v="2"/>
    <x v="6"/>
    <x v="973"/>
    <n v="235.92"/>
    <n v="5"/>
    <n v="-44.24"/>
  </r>
  <r>
    <d v="2017-02-09T00:00:00"/>
    <x v="3"/>
    <x v="1"/>
    <x v="463"/>
    <x v="3"/>
    <x v="0"/>
    <x v="0"/>
    <x v="314"/>
    <n v="40.68"/>
    <n v="3"/>
    <n v="-7.12"/>
  </r>
  <r>
    <d v="2017-02-09T00:00:00"/>
    <x v="3"/>
    <x v="1"/>
    <x v="576"/>
    <x v="5"/>
    <x v="2"/>
    <x v="9"/>
    <x v="624"/>
    <n v="18.72"/>
    <n v="5"/>
    <n v="6.55"/>
  </r>
  <r>
    <d v="2017-02-09T00:00:00"/>
    <x v="3"/>
    <x v="1"/>
    <x v="576"/>
    <x v="5"/>
    <x v="1"/>
    <x v="7"/>
    <x v="1409"/>
    <n v="236.53"/>
    <n v="2"/>
    <n v="-2.96"/>
  </r>
  <r>
    <d v="2017-02-09T00:00:00"/>
    <x v="3"/>
    <x v="1"/>
    <x v="411"/>
    <x v="1"/>
    <x v="1"/>
    <x v="1"/>
    <x v="1095"/>
    <n v="215.98"/>
    <n v="3"/>
    <n v="-2.7"/>
  </r>
  <r>
    <d v="2017-02-09T00:00:00"/>
    <x v="3"/>
    <x v="1"/>
    <x v="444"/>
    <x v="17"/>
    <x v="2"/>
    <x v="9"/>
    <x v="645"/>
    <n v="1577.94"/>
    <n v="3"/>
    <n v="757.41"/>
  </r>
  <r>
    <d v="2017-02-09T00:00:00"/>
    <x v="3"/>
    <x v="1"/>
    <x v="310"/>
    <x v="15"/>
    <x v="2"/>
    <x v="8"/>
    <x v="221"/>
    <n v="11.7"/>
    <n v="2"/>
    <n v="3.95"/>
  </r>
  <r>
    <d v="2017-02-09T00:00:00"/>
    <x v="3"/>
    <x v="1"/>
    <x v="664"/>
    <x v="5"/>
    <x v="2"/>
    <x v="10"/>
    <x v="865"/>
    <n v="43.1"/>
    <n v="5"/>
    <n v="11.21"/>
  </r>
  <r>
    <d v="2017-02-09T00:00:00"/>
    <x v="3"/>
    <x v="1"/>
    <x v="664"/>
    <x v="5"/>
    <x v="1"/>
    <x v="5"/>
    <x v="1410"/>
    <n v="511.5"/>
    <n v="5"/>
    <n v="132.99"/>
  </r>
  <r>
    <d v="2017-02-09T00:00:00"/>
    <x v="3"/>
    <x v="1"/>
    <x v="664"/>
    <x v="5"/>
    <x v="2"/>
    <x v="9"/>
    <x v="1113"/>
    <n v="147.91999999999999"/>
    <n v="5"/>
    <n v="46.23"/>
  </r>
  <r>
    <d v="2017-02-10T00:00:00"/>
    <x v="3"/>
    <x v="1"/>
    <x v="172"/>
    <x v="10"/>
    <x v="2"/>
    <x v="9"/>
    <x v="1399"/>
    <n v="58.05"/>
    <n v="3"/>
    <n v="26.7"/>
  </r>
  <r>
    <d v="2017-02-10T00:00:00"/>
    <x v="3"/>
    <x v="1"/>
    <x v="172"/>
    <x v="10"/>
    <x v="1"/>
    <x v="5"/>
    <x v="1411"/>
    <n v="157.74"/>
    <n v="11"/>
    <n v="56.79"/>
  </r>
  <r>
    <d v="2017-02-10T00:00:00"/>
    <x v="3"/>
    <x v="1"/>
    <x v="172"/>
    <x v="10"/>
    <x v="2"/>
    <x v="11"/>
    <x v="236"/>
    <n v="56.98"/>
    <n v="7"/>
    <n v="22.79"/>
  </r>
  <r>
    <d v="2017-02-10T00:00:00"/>
    <x v="3"/>
    <x v="1"/>
    <x v="172"/>
    <x v="10"/>
    <x v="2"/>
    <x v="9"/>
    <x v="27"/>
    <n v="2.88"/>
    <n v="1"/>
    <n v="1.41"/>
  </r>
  <r>
    <d v="2017-02-10T00:00:00"/>
    <x v="3"/>
    <x v="1"/>
    <x v="380"/>
    <x v="2"/>
    <x v="2"/>
    <x v="3"/>
    <x v="1374"/>
    <n v="49.12"/>
    <n v="4"/>
    <n v="23.09"/>
  </r>
  <r>
    <d v="2017-02-10T00:00:00"/>
    <x v="3"/>
    <x v="1"/>
    <x v="573"/>
    <x v="2"/>
    <x v="0"/>
    <x v="2"/>
    <x v="1412"/>
    <n v="65.989999999999995"/>
    <n v="1"/>
    <n v="17.16"/>
  </r>
  <r>
    <d v="2017-02-10T00:00:00"/>
    <x v="3"/>
    <x v="1"/>
    <x v="665"/>
    <x v="1"/>
    <x v="2"/>
    <x v="4"/>
    <x v="44"/>
    <n v="8.94"/>
    <n v="3"/>
    <n v="4.1100000000000003"/>
  </r>
  <r>
    <d v="2017-02-10T00:00:00"/>
    <x v="3"/>
    <x v="1"/>
    <x v="665"/>
    <x v="1"/>
    <x v="0"/>
    <x v="2"/>
    <x v="1413"/>
    <n v="84.78"/>
    <n v="2"/>
    <n v="-20.14"/>
  </r>
  <r>
    <d v="2017-02-10T00:00:00"/>
    <x v="3"/>
    <x v="1"/>
    <x v="302"/>
    <x v="5"/>
    <x v="2"/>
    <x v="9"/>
    <x v="618"/>
    <n v="112.12"/>
    <n v="5"/>
    <n v="42.05"/>
  </r>
  <r>
    <d v="2017-02-10T00:00:00"/>
    <x v="3"/>
    <x v="1"/>
    <x v="302"/>
    <x v="5"/>
    <x v="2"/>
    <x v="6"/>
    <x v="286"/>
    <n v="1575.14"/>
    <n v="7"/>
    <n v="204.77"/>
  </r>
  <r>
    <d v="2017-02-10T00:00:00"/>
    <x v="3"/>
    <x v="1"/>
    <x v="287"/>
    <x v="26"/>
    <x v="1"/>
    <x v="5"/>
    <x v="805"/>
    <n v="11.81"/>
    <n v="2"/>
    <n v="1.33"/>
  </r>
  <r>
    <d v="2017-02-10T00:00:00"/>
    <x v="3"/>
    <x v="1"/>
    <x v="287"/>
    <x v="26"/>
    <x v="1"/>
    <x v="5"/>
    <x v="1063"/>
    <n v="9.66"/>
    <n v="1"/>
    <n v="1.57"/>
  </r>
  <r>
    <d v="2017-02-10T00:00:00"/>
    <x v="3"/>
    <x v="1"/>
    <x v="287"/>
    <x v="26"/>
    <x v="2"/>
    <x v="3"/>
    <x v="1326"/>
    <n v="20.74"/>
    <n v="4"/>
    <n v="7.26"/>
  </r>
  <r>
    <d v="2017-02-10T00:00:00"/>
    <x v="3"/>
    <x v="1"/>
    <x v="287"/>
    <x v="26"/>
    <x v="2"/>
    <x v="9"/>
    <x v="1161"/>
    <n v="27.36"/>
    <n v="3"/>
    <n v="-21.89"/>
  </r>
  <r>
    <d v="2017-02-10T00:00:00"/>
    <x v="3"/>
    <x v="1"/>
    <x v="287"/>
    <x v="26"/>
    <x v="1"/>
    <x v="7"/>
    <x v="1414"/>
    <n v="2314.12"/>
    <n v="7"/>
    <n v="-1002.78"/>
  </r>
  <r>
    <d v="2017-02-10T00:00:00"/>
    <x v="3"/>
    <x v="1"/>
    <x v="287"/>
    <x v="26"/>
    <x v="2"/>
    <x v="9"/>
    <x v="1415"/>
    <n v="34.24"/>
    <n v="4"/>
    <n v="-26.25"/>
  </r>
  <r>
    <d v="2017-02-10T00:00:00"/>
    <x v="3"/>
    <x v="1"/>
    <x v="287"/>
    <x v="26"/>
    <x v="1"/>
    <x v="5"/>
    <x v="572"/>
    <n v="19.760000000000002"/>
    <n v="2"/>
    <n v="5.93"/>
  </r>
  <r>
    <d v="2017-02-10T00:00:00"/>
    <x v="3"/>
    <x v="1"/>
    <x v="666"/>
    <x v="34"/>
    <x v="1"/>
    <x v="5"/>
    <x v="1416"/>
    <n v="10.16"/>
    <n v="2"/>
    <n v="3.45"/>
  </r>
  <r>
    <d v="2017-02-10T00:00:00"/>
    <x v="3"/>
    <x v="1"/>
    <x v="667"/>
    <x v="16"/>
    <x v="1"/>
    <x v="16"/>
    <x v="139"/>
    <n v="217.76"/>
    <n v="6"/>
    <n v="-384.72"/>
  </r>
  <r>
    <d v="2017-02-10T00:00:00"/>
    <x v="3"/>
    <x v="1"/>
    <x v="667"/>
    <x v="16"/>
    <x v="2"/>
    <x v="15"/>
    <x v="1073"/>
    <n v="39.07"/>
    <n v="6"/>
    <n v="4.4000000000000004"/>
  </r>
  <r>
    <d v="2017-02-10T00:00:00"/>
    <x v="3"/>
    <x v="1"/>
    <x v="667"/>
    <x v="16"/>
    <x v="2"/>
    <x v="9"/>
    <x v="188"/>
    <n v="22.64"/>
    <n v="7"/>
    <n v="-16.600000000000001"/>
  </r>
  <r>
    <d v="2017-02-10T00:00:00"/>
    <x v="3"/>
    <x v="1"/>
    <x v="667"/>
    <x v="16"/>
    <x v="2"/>
    <x v="11"/>
    <x v="1146"/>
    <n v="95.14"/>
    <n v="7"/>
    <n v="10.7"/>
  </r>
  <r>
    <d v="2017-02-10T00:00:00"/>
    <x v="3"/>
    <x v="1"/>
    <x v="668"/>
    <x v="5"/>
    <x v="1"/>
    <x v="5"/>
    <x v="1365"/>
    <n v="17.46"/>
    <n v="2"/>
    <n v="5.94"/>
  </r>
  <r>
    <d v="2017-02-10T00:00:00"/>
    <x v="3"/>
    <x v="1"/>
    <x v="668"/>
    <x v="5"/>
    <x v="0"/>
    <x v="14"/>
    <x v="1417"/>
    <n v="369.16"/>
    <n v="11"/>
    <n v="32.299999999999997"/>
  </r>
  <r>
    <d v="2017-02-10T00:00:00"/>
    <x v="3"/>
    <x v="1"/>
    <x v="482"/>
    <x v="4"/>
    <x v="2"/>
    <x v="10"/>
    <x v="56"/>
    <n v="15.22"/>
    <n v="2"/>
    <n v="-38.82"/>
  </r>
  <r>
    <d v="2017-02-10T00:00:00"/>
    <x v="3"/>
    <x v="1"/>
    <x v="482"/>
    <x v="4"/>
    <x v="2"/>
    <x v="10"/>
    <x v="1418"/>
    <n v="21.98"/>
    <n v="6"/>
    <n v="-56.06"/>
  </r>
  <r>
    <d v="2017-02-11T00:00:00"/>
    <x v="3"/>
    <x v="1"/>
    <x v="23"/>
    <x v="1"/>
    <x v="2"/>
    <x v="3"/>
    <x v="892"/>
    <n v="23.85"/>
    <n v="5"/>
    <n v="10.73"/>
  </r>
  <r>
    <d v="2017-02-11T00:00:00"/>
    <x v="3"/>
    <x v="1"/>
    <x v="415"/>
    <x v="39"/>
    <x v="2"/>
    <x v="4"/>
    <x v="44"/>
    <n v="18.239999999999998"/>
    <n v="3"/>
    <n v="9.1199999999999992"/>
  </r>
  <r>
    <d v="2017-02-11T00:00:00"/>
    <x v="3"/>
    <x v="1"/>
    <x v="415"/>
    <x v="39"/>
    <x v="2"/>
    <x v="11"/>
    <x v="251"/>
    <n v="27.78"/>
    <n v="6"/>
    <n v="9.17"/>
  </r>
  <r>
    <d v="2017-02-11T00:00:00"/>
    <x v="3"/>
    <x v="1"/>
    <x v="669"/>
    <x v="5"/>
    <x v="2"/>
    <x v="13"/>
    <x v="741"/>
    <n v="76.58"/>
    <n v="7"/>
    <n v="38.29"/>
  </r>
  <r>
    <d v="2017-02-11T00:00:00"/>
    <x v="3"/>
    <x v="1"/>
    <x v="669"/>
    <x v="5"/>
    <x v="2"/>
    <x v="11"/>
    <x v="435"/>
    <n v="8.8000000000000007"/>
    <n v="5"/>
    <n v="4.22"/>
  </r>
  <r>
    <d v="2017-02-11T00:00:00"/>
    <x v="3"/>
    <x v="1"/>
    <x v="669"/>
    <x v="5"/>
    <x v="2"/>
    <x v="9"/>
    <x v="760"/>
    <n v="590.35"/>
    <n v="6"/>
    <n v="206.62"/>
  </r>
  <r>
    <d v="2017-02-11T00:00:00"/>
    <x v="3"/>
    <x v="1"/>
    <x v="669"/>
    <x v="5"/>
    <x v="2"/>
    <x v="4"/>
    <x v="480"/>
    <n v="5.58"/>
    <n v="3"/>
    <n v="0.17"/>
  </r>
  <r>
    <d v="2017-02-11T00:00:00"/>
    <x v="3"/>
    <x v="1"/>
    <x v="669"/>
    <x v="5"/>
    <x v="1"/>
    <x v="5"/>
    <x v="1419"/>
    <n v="25.02"/>
    <n v="3"/>
    <n v="10.51"/>
  </r>
  <r>
    <d v="2017-02-11T00:00:00"/>
    <x v="3"/>
    <x v="1"/>
    <x v="669"/>
    <x v="5"/>
    <x v="2"/>
    <x v="6"/>
    <x v="1420"/>
    <n v="452.55"/>
    <n v="7"/>
    <n v="22.63"/>
  </r>
  <r>
    <d v="2017-02-11T00:00:00"/>
    <x v="3"/>
    <x v="1"/>
    <x v="228"/>
    <x v="17"/>
    <x v="2"/>
    <x v="13"/>
    <x v="104"/>
    <n v="5.32"/>
    <n v="2"/>
    <n v="2.61"/>
  </r>
  <r>
    <d v="2017-02-11T00:00:00"/>
    <x v="3"/>
    <x v="1"/>
    <x v="228"/>
    <x v="17"/>
    <x v="1"/>
    <x v="1"/>
    <x v="429"/>
    <n v="975.92"/>
    <n v="4"/>
    <n v="292.77999999999997"/>
  </r>
  <r>
    <d v="2017-02-11T00:00:00"/>
    <x v="3"/>
    <x v="1"/>
    <x v="228"/>
    <x v="17"/>
    <x v="0"/>
    <x v="0"/>
    <x v="1367"/>
    <n v="2249.91"/>
    <n v="9"/>
    <n v="517.48"/>
  </r>
  <r>
    <d v="2017-02-11T00:00:00"/>
    <x v="3"/>
    <x v="1"/>
    <x v="228"/>
    <x v="17"/>
    <x v="2"/>
    <x v="6"/>
    <x v="1081"/>
    <n v="59.92"/>
    <n v="4"/>
    <n v="16.78"/>
  </r>
  <r>
    <d v="2017-02-11T00:00:00"/>
    <x v="3"/>
    <x v="1"/>
    <x v="607"/>
    <x v="13"/>
    <x v="1"/>
    <x v="5"/>
    <x v="1421"/>
    <n v="3.31"/>
    <n v="1"/>
    <n v="0.66"/>
  </r>
  <r>
    <d v="2017-02-11T00:00:00"/>
    <x v="3"/>
    <x v="1"/>
    <x v="607"/>
    <x v="13"/>
    <x v="2"/>
    <x v="10"/>
    <x v="428"/>
    <n v="20.14"/>
    <n v="3"/>
    <n v="1.26"/>
  </r>
  <r>
    <d v="2017-02-11T00:00:00"/>
    <x v="3"/>
    <x v="1"/>
    <x v="607"/>
    <x v="13"/>
    <x v="2"/>
    <x v="13"/>
    <x v="1422"/>
    <n v="8.86"/>
    <n v="3"/>
    <n v="2.88"/>
  </r>
  <r>
    <d v="2017-02-11T00:00:00"/>
    <x v="3"/>
    <x v="1"/>
    <x v="607"/>
    <x v="13"/>
    <x v="0"/>
    <x v="2"/>
    <x v="513"/>
    <n v="859.2"/>
    <n v="4"/>
    <n v="-186.16"/>
  </r>
  <r>
    <d v="2017-02-11T00:00:00"/>
    <x v="3"/>
    <x v="1"/>
    <x v="621"/>
    <x v="21"/>
    <x v="2"/>
    <x v="3"/>
    <x v="625"/>
    <n v="19.440000000000001"/>
    <n v="3"/>
    <n v="9.33"/>
  </r>
  <r>
    <d v="2017-02-11T00:00:00"/>
    <x v="3"/>
    <x v="1"/>
    <x v="447"/>
    <x v="18"/>
    <x v="2"/>
    <x v="15"/>
    <x v="1184"/>
    <n v="384.59"/>
    <n v="2"/>
    <n v="-81.73"/>
  </r>
  <r>
    <d v="2017-02-11T00:00:00"/>
    <x v="3"/>
    <x v="1"/>
    <x v="503"/>
    <x v="5"/>
    <x v="2"/>
    <x v="10"/>
    <x v="1423"/>
    <n v="168.1"/>
    <n v="5"/>
    <n v="43.71"/>
  </r>
  <r>
    <d v="2017-02-11T00:00:00"/>
    <x v="3"/>
    <x v="1"/>
    <x v="397"/>
    <x v="3"/>
    <x v="2"/>
    <x v="11"/>
    <x v="1100"/>
    <n v="54.34"/>
    <n v="4"/>
    <n v="5.43"/>
  </r>
  <r>
    <d v="2017-02-11T00:00:00"/>
    <x v="3"/>
    <x v="1"/>
    <x v="670"/>
    <x v="22"/>
    <x v="2"/>
    <x v="10"/>
    <x v="428"/>
    <n v="83.9"/>
    <n v="10"/>
    <n v="20.98"/>
  </r>
  <r>
    <d v="2017-02-11T00:00:00"/>
    <x v="3"/>
    <x v="1"/>
    <x v="670"/>
    <x v="22"/>
    <x v="2"/>
    <x v="3"/>
    <x v="102"/>
    <n v="11.76"/>
    <n v="2"/>
    <n v="5.76"/>
  </r>
  <r>
    <d v="2017-02-11T00:00:00"/>
    <x v="3"/>
    <x v="1"/>
    <x v="671"/>
    <x v="18"/>
    <x v="1"/>
    <x v="1"/>
    <x v="706"/>
    <n v="155.37"/>
    <n v="2"/>
    <n v="-35.51"/>
  </r>
  <r>
    <d v="2017-02-11T00:00:00"/>
    <x v="3"/>
    <x v="1"/>
    <x v="149"/>
    <x v="20"/>
    <x v="2"/>
    <x v="11"/>
    <x v="1307"/>
    <n v="5.56"/>
    <n v="2"/>
    <n v="1.45"/>
  </r>
  <r>
    <d v="2017-02-12T00:00:00"/>
    <x v="3"/>
    <x v="1"/>
    <x v="278"/>
    <x v="5"/>
    <x v="2"/>
    <x v="6"/>
    <x v="1182"/>
    <n v="559.62"/>
    <n v="9"/>
    <n v="151.1"/>
  </r>
  <r>
    <d v="2017-02-12T00:00:00"/>
    <x v="3"/>
    <x v="1"/>
    <x v="278"/>
    <x v="5"/>
    <x v="2"/>
    <x v="3"/>
    <x v="1424"/>
    <n v="109.92"/>
    <n v="2"/>
    <n v="53.86"/>
  </r>
  <r>
    <d v="2017-02-12T00:00:00"/>
    <x v="3"/>
    <x v="1"/>
    <x v="278"/>
    <x v="5"/>
    <x v="2"/>
    <x v="3"/>
    <x v="1031"/>
    <n v="8.56"/>
    <n v="2"/>
    <n v="3.85"/>
  </r>
  <r>
    <d v="2017-02-12T00:00:00"/>
    <x v="3"/>
    <x v="1"/>
    <x v="472"/>
    <x v="20"/>
    <x v="2"/>
    <x v="11"/>
    <x v="1344"/>
    <n v="34.65"/>
    <n v="3"/>
    <n v="10.4"/>
  </r>
  <r>
    <d v="2017-02-12T00:00:00"/>
    <x v="3"/>
    <x v="1"/>
    <x v="672"/>
    <x v="4"/>
    <x v="2"/>
    <x v="10"/>
    <x v="141"/>
    <n v="294.62"/>
    <n v="5"/>
    <n v="-766.01"/>
  </r>
  <r>
    <d v="2017-02-12T00:00:00"/>
    <x v="3"/>
    <x v="1"/>
    <x v="672"/>
    <x v="4"/>
    <x v="1"/>
    <x v="5"/>
    <x v="192"/>
    <n v="8.75"/>
    <n v="4"/>
    <n v="-3.72"/>
  </r>
  <r>
    <d v="2017-02-12T00:00:00"/>
    <x v="3"/>
    <x v="1"/>
    <x v="673"/>
    <x v="11"/>
    <x v="2"/>
    <x v="11"/>
    <x v="621"/>
    <n v="47.96"/>
    <n v="5"/>
    <n v="4.2"/>
  </r>
  <r>
    <d v="2017-02-12T00:00:00"/>
    <x v="3"/>
    <x v="1"/>
    <x v="176"/>
    <x v="5"/>
    <x v="2"/>
    <x v="9"/>
    <x v="861"/>
    <n v="9.02"/>
    <n v="6"/>
    <n v="3.16"/>
  </r>
  <r>
    <d v="2017-02-12T00:00:00"/>
    <x v="3"/>
    <x v="1"/>
    <x v="176"/>
    <x v="5"/>
    <x v="2"/>
    <x v="9"/>
    <x v="384"/>
    <n v="69.459999999999994"/>
    <n v="2"/>
    <n v="22.57"/>
  </r>
  <r>
    <d v="2017-02-12T00:00:00"/>
    <x v="3"/>
    <x v="1"/>
    <x v="176"/>
    <x v="5"/>
    <x v="2"/>
    <x v="3"/>
    <x v="590"/>
    <n v="10.86"/>
    <n v="2"/>
    <n v="5.32"/>
  </r>
  <r>
    <d v="2017-02-12T00:00:00"/>
    <x v="3"/>
    <x v="1"/>
    <x v="176"/>
    <x v="5"/>
    <x v="2"/>
    <x v="10"/>
    <x v="274"/>
    <n v="79.47"/>
    <n v="3"/>
    <n v="22.25"/>
  </r>
  <r>
    <d v="2017-02-12T00:00:00"/>
    <x v="3"/>
    <x v="1"/>
    <x v="176"/>
    <x v="5"/>
    <x v="2"/>
    <x v="11"/>
    <x v="181"/>
    <n v="10.08"/>
    <n v="6"/>
    <n v="5.04"/>
  </r>
  <r>
    <d v="2017-02-12T00:00:00"/>
    <x v="3"/>
    <x v="1"/>
    <x v="516"/>
    <x v="11"/>
    <x v="2"/>
    <x v="9"/>
    <x v="527"/>
    <n v="45.66"/>
    <n v="5"/>
    <n v="-33.479999999999997"/>
  </r>
  <r>
    <d v="2017-02-12T00:00:00"/>
    <x v="3"/>
    <x v="1"/>
    <x v="5"/>
    <x v="13"/>
    <x v="2"/>
    <x v="9"/>
    <x v="645"/>
    <n v="631.17999999999995"/>
    <n v="4"/>
    <n v="-462.86"/>
  </r>
  <r>
    <d v="2017-02-12T00:00:00"/>
    <x v="3"/>
    <x v="1"/>
    <x v="667"/>
    <x v="27"/>
    <x v="0"/>
    <x v="2"/>
    <x v="41"/>
    <n v="2479.96"/>
    <n v="4"/>
    <n v="743.99"/>
  </r>
  <r>
    <d v="2017-02-12T00:00:00"/>
    <x v="3"/>
    <x v="1"/>
    <x v="401"/>
    <x v="5"/>
    <x v="0"/>
    <x v="2"/>
    <x v="1147"/>
    <n v="39.99"/>
    <n v="1"/>
    <n v="-8"/>
  </r>
  <r>
    <d v="2017-02-12T00:00:00"/>
    <x v="3"/>
    <x v="1"/>
    <x v="401"/>
    <x v="5"/>
    <x v="1"/>
    <x v="1"/>
    <x v="756"/>
    <n v="1159.06"/>
    <n v="9"/>
    <n v="43.46"/>
  </r>
  <r>
    <d v="2017-02-12T00:00:00"/>
    <x v="3"/>
    <x v="1"/>
    <x v="401"/>
    <x v="5"/>
    <x v="2"/>
    <x v="11"/>
    <x v="657"/>
    <n v="179.9"/>
    <n v="5"/>
    <n v="44.98"/>
  </r>
  <r>
    <d v="2017-02-12T00:00:00"/>
    <x v="3"/>
    <x v="1"/>
    <x v="301"/>
    <x v="20"/>
    <x v="1"/>
    <x v="1"/>
    <x v="60"/>
    <n v="701.96"/>
    <n v="2"/>
    <n v="168.47"/>
  </r>
  <r>
    <d v="2017-02-12T00:00:00"/>
    <x v="3"/>
    <x v="1"/>
    <x v="129"/>
    <x v="4"/>
    <x v="2"/>
    <x v="11"/>
    <x v="974"/>
    <n v="12.16"/>
    <n v="5"/>
    <n v="2.13"/>
  </r>
  <r>
    <d v="2017-02-12T00:00:00"/>
    <x v="3"/>
    <x v="1"/>
    <x v="149"/>
    <x v="12"/>
    <x v="2"/>
    <x v="11"/>
    <x v="573"/>
    <n v="32.78"/>
    <n v="1"/>
    <n v="2.46"/>
  </r>
  <r>
    <d v="2017-02-12T00:00:00"/>
    <x v="3"/>
    <x v="1"/>
    <x v="375"/>
    <x v="15"/>
    <x v="2"/>
    <x v="6"/>
    <x v="980"/>
    <n v="114.29"/>
    <n v="1"/>
    <n v="12.86"/>
  </r>
  <r>
    <d v="2017-02-12T00:00:00"/>
    <x v="3"/>
    <x v="1"/>
    <x v="375"/>
    <x v="15"/>
    <x v="2"/>
    <x v="9"/>
    <x v="696"/>
    <n v="36.619999999999997"/>
    <n v="8"/>
    <n v="-24.42"/>
  </r>
  <r>
    <d v="2017-02-12T00:00:00"/>
    <x v="3"/>
    <x v="1"/>
    <x v="375"/>
    <x v="15"/>
    <x v="1"/>
    <x v="16"/>
    <x v="1425"/>
    <n v="242.35"/>
    <n v="8"/>
    <n v="-363.53"/>
  </r>
  <r>
    <d v="2017-02-12T00:00:00"/>
    <x v="3"/>
    <x v="1"/>
    <x v="375"/>
    <x v="15"/>
    <x v="0"/>
    <x v="2"/>
    <x v="1426"/>
    <n v="49.62"/>
    <n v="2"/>
    <n v="4.96"/>
  </r>
  <r>
    <d v="2017-02-12T00:00:00"/>
    <x v="3"/>
    <x v="1"/>
    <x v="375"/>
    <x v="15"/>
    <x v="1"/>
    <x v="5"/>
    <x v="1268"/>
    <n v="508.7"/>
    <n v="6"/>
    <n v="0"/>
  </r>
  <r>
    <d v="2017-02-12T00:00:00"/>
    <x v="3"/>
    <x v="1"/>
    <x v="375"/>
    <x v="15"/>
    <x v="0"/>
    <x v="2"/>
    <x v="1427"/>
    <n v="57.36"/>
    <n v="6"/>
    <n v="-14.34"/>
  </r>
  <r>
    <d v="2017-02-12T00:00:00"/>
    <x v="3"/>
    <x v="1"/>
    <x v="375"/>
    <x v="15"/>
    <x v="1"/>
    <x v="1"/>
    <x v="276"/>
    <n v="906.68"/>
    <n v="5"/>
    <n v="68"/>
  </r>
  <r>
    <d v="2017-02-12T00:00:00"/>
    <x v="3"/>
    <x v="1"/>
    <x v="674"/>
    <x v="23"/>
    <x v="2"/>
    <x v="9"/>
    <x v="264"/>
    <n v="67.86"/>
    <n v="6"/>
    <n v="-45.24"/>
  </r>
  <r>
    <d v="2017-02-12T00:00:00"/>
    <x v="3"/>
    <x v="1"/>
    <x v="56"/>
    <x v="18"/>
    <x v="2"/>
    <x v="11"/>
    <x v="304"/>
    <n v="19.73"/>
    <n v="9"/>
    <n v="1.73"/>
  </r>
  <r>
    <d v="2017-02-12T00:00:00"/>
    <x v="3"/>
    <x v="1"/>
    <x v="56"/>
    <x v="18"/>
    <x v="0"/>
    <x v="2"/>
    <x v="1428"/>
    <n v="151.19"/>
    <n v="2"/>
    <n v="-25.2"/>
  </r>
  <r>
    <d v="2017-02-12T00:00:00"/>
    <x v="3"/>
    <x v="1"/>
    <x v="6"/>
    <x v="6"/>
    <x v="2"/>
    <x v="10"/>
    <x v="388"/>
    <n v="286.86"/>
    <n v="7"/>
    <n v="80.319999999999993"/>
  </r>
  <r>
    <d v="2017-02-12T00:00:00"/>
    <x v="3"/>
    <x v="1"/>
    <x v="6"/>
    <x v="6"/>
    <x v="0"/>
    <x v="2"/>
    <x v="305"/>
    <n v="979.95"/>
    <n v="5"/>
    <n v="284.19"/>
  </r>
  <r>
    <d v="2017-02-12T00:00:00"/>
    <x v="3"/>
    <x v="1"/>
    <x v="6"/>
    <x v="6"/>
    <x v="2"/>
    <x v="15"/>
    <x v="462"/>
    <n v="4.3600000000000003"/>
    <n v="2"/>
    <n v="0.17"/>
  </r>
  <r>
    <d v="2017-03-01T00:00:00"/>
    <x v="3"/>
    <x v="2"/>
    <x v="159"/>
    <x v="5"/>
    <x v="2"/>
    <x v="3"/>
    <x v="1393"/>
    <n v="38.880000000000003"/>
    <n v="6"/>
    <n v="18.66"/>
  </r>
  <r>
    <d v="2017-03-01T00:00:00"/>
    <x v="3"/>
    <x v="2"/>
    <x v="675"/>
    <x v="5"/>
    <x v="2"/>
    <x v="9"/>
    <x v="1429"/>
    <n v="2022.27"/>
    <n v="8"/>
    <n v="682.52"/>
  </r>
  <r>
    <d v="2017-03-01T00:00:00"/>
    <x v="3"/>
    <x v="2"/>
    <x v="675"/>
    <x v="5"/>
    <x v="2"/>
    <x v="11"/>
    <x v="974"/>
    <n v="9.1199999999999992"/>
    <n v="3"/>
    <n v="3.1"/>
  </r>
  <r>
    <d v="2017-03-02T00:00:00"/>
    <x v="3"/>
    <x v="2"/>
    <x v="66"/>
    <x v="18"/>
    <x v="2"/>
    <x v="9"/>
    <x v="1138"/>
    <n v="5.23"/>
    <n v="3"/>
    <n v="-4.18"/>
  </r>
  <r>
    <d v="2017-03-02T00:00:00"/>
    <x v="3"/>
    <x v="2"/>
    <x v="66"/>
    <x v="18"/>
    <x v="2"/>
    <x v="6"/>
    <x v="88"/>
    <n v="285.55"/>
    <n v="2"/>
    <n v="35.69"/>
  </r>
  <r>
    <d v="2017-03-02T00:00:00"/>
    <x v="3"/>
    <x v="2"/>
    <x v="4"/>
    <x v="11"/>
    <x v="2"/>
    <x v="9"/>
    <x v="1174"/>
    <n v="3.88"/>
    <n v="2"/>
    <n v="-2.59"/>
  </r>
  <r>
    <d v="2017-03-02T00:00:00"/>
    <x v="3"/>
    <x v="2"/>
    <x v="4"/>
    <x v="11"/>
    <x v="2"/>
    <x v="3"/>
    <x v="1195"/>
    <n v="115.3"/>
    <n v="3"/>
    <n v="40.35"/>
  </r>
  <r>
    <d v="2017-03-02T00:00:00"/>
    <x v="3"/>
    <x v="2"/>
    <x v="537"/>
    <x v="3"/>
    <x v="2"/>
    <x v="3"/>
    <x v="1336"/>
    <n v="5.18"/>
    <n v="1"/>
    <n v="1.81"/>
  </r>
  <r>
    <d v="2017-03-02T00:00:00"/>
    <x v="3"/>
    <x v="2"/>
    <x v="537"/>
    <x v="3"/>
    <x v="2"/>
    <x v="3"/>
    <x v="294"/>
    <n v="65.58"/>
    <n v="2"/>
    <n v="23.77"/>
  </r>
  <r>
    <d v="2017-03-02T00:00:00"/>
    <x v="3"/>
    <x v="2"/>
    <x v="537"/>
    <x v="3"/>
    <x v="1"/>
    <x v="5"/>
    <x v="1045"/>
    <n v="22.2"/>
    <n v="1"/>
    <n v="-26.09"/>
  </r>
  <r>
    <d v="2017-03-02T00:00:00"/>
    <x v="3"/>
    <x v="2"/>
    <x v="537"/>
    <x v="3"/>
    <x v="2"/>
    <x v="3"/>
    <x v="1430"/>
    <n v="419.4"/>
    <n v="5"/>
    <n v="146.79"/>
  </r>
  <r>
    <d v="2017-03-03T00:00:00"/>
    <x v="3"/>
    <x v="2"/>
    <x v="539"/>
    <x v="17"/>
    <x v="2"/>
    <x v="10"/>
    <x v="24"/>
    <n v="72.8"/>
    <n v="5"/>
    <n v="19.66"/>
  </r>
  <r>
    <d v="2017-03-03T00:00:00"/>
    <x v="3"/>
    <x v="2"/>
    <x v="80"/>
    <x v="4"/>
    <x v="2"/>
    <x v="3"/>
    <x v="705"/>
    <n v="26.88"/>
    <n v="8"/>
    <n v="9.74"/>
  </r>
  <r>
    <d v="2017-03-03T00:00:00"/>
    <x v="3"/>
    <x v="2"/>
    <x v="170"/>
    <x v="10"/>
    <x v="1"/>
    <x v="1"/>
    <x v="908"/>
    <n v="180.98"/>
    <n v="1"/>
    <n v="47.05"/>
  </r>
  <r>
    <d v="2017-03-03T00:00:00"/>
    <x v="3"/>
    <x v="2"/>
    <x v="170"/>
    <x v="10"/>
    <x v="0"/>
    <x v="0"/>
    <x v="196"/>
    <n v="99.98"/>
    <n v="2"/>
    <n v="42.99"/>
  </r>
  <r>
    <d v="2017-03-03T00:00:00"/>
    <x v="3"/>
    <x v="2"/>
    <x v="676"/>
    <x v="5"/>
    <x v="0"/>
    <x v="0"/>
    <x v="1431"/>
    <n v="1049.44"/>
    <n v="8"/>
    <n v="440.76"/>
  </r>
  <r>
    <d v="2017-03-03T00:00:00"/>
    <x v="3"/>
    <x v="2"/>
    <x v="676"/>
    <x v="5"/>
    <x v="1"/>
    <x v="1"/>
    <x v="831"/>
    <n v="170.35"/>
    <n v="3"/>
    <n v="-17.04"/>
  </r>
  <r>
    <d v="2017-03-03T00:00:00"/>
    <x v="3"/>
    <x v="2"/>
    <x v="677"/>
    <x v="5"/>
    <x v="1"/>
    <x v="7"/>
    <x v="1004"/>
    <n v="399.67"/>
    <n v="7"/>
    <n v="-14.99"/>
  </r>
  <r>
    <d v="2017-03-04T00:00:00"/>
    <x v="3"/>
    <x v="2"/>
    <x v="534"/>
    <x v="13"/>
    <x v="1"/>
    <x v="5"/>
    <x v="771"/>
    <n v="25.47"/>
    <n v="4"/>
    <n v="7.64"/>
  </r>
  <r>
    <d v="2017-03-04T00:00:00"/>
    <x v="3"/>
    <x v="2"/>
    <x v="678"/>
    <x v="3"/>
    <x v="2"/>
    <x v="11"/>
    <x v="298"/>
    <n v="7.06"/>
    <n v="3"/>
    <n v="2.21"/>
  </r>
  <r>
    <d v="2017-03-05T00:00:00"/>
    <x v="3"/>
    <x v="2"/>
    <x v="314"/>
    <x v="5"/>
    <x v="2"/>
    <x v="6"/>
    <x v="49"/>
    <n v="69.52"/>
    <n v="2"/>
    <n v="19.47"/>
  </r>
  <r>
    <d v="2017-03-05T00:00:00"/>
    <x v="3"/>
    <x v="2"/>
    <x v="314"/>
    <x v="5"/>
    <x v="2"/>
    <x v="6"/>
    <x v="1432"/>
    <n v="763.44"/>
    <n v="8"/>
    <n v="45.81"/>
  </r>
  <r>
    <d v="2017-03-05T00:00:00"/>
    <x v="3"/>
    <x v="2"/>
    <x v="540"/>
    <x v="5"/>
    <x v="2"/>
    <x v="3"/>
    <x v="1336"/>
    <n v="25.92"/>
    <n v="4"/>
    <n v="12.44"/>
  </r>
  <r>
    <d v="2017-03-05T00:00:00"/>
    <x v="3"/>
    <x v="2"/>
    <x v="540"/>
    <x v="5"/>
    <x v="2"/>
    <x v="11"/>
    <x v="254"/>
    <n v="22.96"/>
    <n v="7"/>
    <n v="6.66"/>
  </r>
  <r>
    <d v="2017-03-05T00:00:00"/>
    <x v="3"/>
    <x v="2"/>
    <x v="543"/>
    <x v="13"/>
    <x v="1"/>
    <x v="5"/>
    <x v="1433"/>
    <n v="32.450000000000003"/>
    <n v="2"/>
    <n v="7.3"/>
  </r>
  <r>
    <d v="2017-03-05T00:00:00"/>
    <x v="3"/>
    <x v="2"/>
    <x v="543"/>
    <x v="13"/>
    <x v="2"/>
    <x v="9"/>
    <x v="285"/>
    <n v="26.39"/>
    <n v="4"/>
    <n v="-17.59"/>
  </r>
  <r>
    <d v="2017-03-05T00:00:00"/>
    <x v="3"/>
    <x v="2"/>
    <x v="543"/>
    <x v="13"/>
    <x v="1"/>
    <x v="7"/>
    <x v="400"/>
    <n v="373.47"/>
    <n v="5"/>
    <n v="-112.04"/>
  </r>
  <r>
    <d v="2017-03-05T00:00:00"/>
    <x v="3"/>
    <x v="2"/>
    <x v="543"/>
    <x v="13"/>
    <x v="2"/>
    <x v="9"/>
    <x v="933"/>
    <n v="64.2"/>
    <n v="5"/>
    <n v="-44.94"/>
  </r>
  <r>
    <d v="2017-03-05T00:00:00"/>
    <x v="3"/>
    <x v="2"/>
    <x v="543"/>
    <x v="13"/>
    <x v="2"/>
    <x v="4"/>
    <x v="299"/>
    <n v="8"/>
    <n v="2"/>
    <n v="2.8"/>
  </r>
  <r>
    <d v="2017-03-06T00:00:00"/>
    <x v="3"/>
    <x v="2"/>
    <x v="257"/>
    <x v="26"/>
    <x v="1"/>
    <x v="5"/>
    <x v="1402"/>
    <n v="35.17"/>
    <n v="7"/>
    <n v="9.67"/>
  </r>
  <r>
    <d v="2017-03-06T00:00:00"/>
    <x v="3"/>
    <x v="2"/>
    <x v="132"/>
    <x v="1"/>
    <x v="0"/>
    <x v="0"/>
    <x v="1434"/>
    <n v="1099.5"/>
    <n v="10"/>
    <n v="362.84"/>
  </r>
  <r>
    <d v="2017-03-06T00:00:00"/>
    <x v="3"/>
    <x v="2"/>
    <x v="679"/>
    <x v="5"/>
    <x v="0"/>
    <x v="0"/>
    <x v="107"/>
    <n v="44.75"/>
    <n v="5"/>
    <n v="8.5"/>
  </r>
  <r>
    <d v="2017-03-06T00:00:00"/>
    <x v="3"/>
    <x v="2"/>
    <x v="679"/>
    <x v="5"/>
    <x v="2"/>
    <x v="3"/>
    <x v="81"/>
    <n v="11.96"/>
    <n v="2"/>
    <n v="5.38"/>
  </r>
  <r>
    <d v="2017-03-06T00:00:00"/>
    <x v="3"/>
    <x v="2"/>
    <x v="679"/>
    <x v="5"/>
    <x v="2"/>
    <x v="9"/>
    <x v="825"/>
    <n v="3.91"/>
    <n v="1"/>
    <n v="1.27"/>
  </r>
  <r>
    <d v="2017-03-06T00:00:00"/>
    <x v="3"/>
    <x v="2"/>
    <x v="191"/>
    <x v="11"/>
    <x v="2"/>
    <x v="9"/>
    <x v="727"/>
    <n v="4.55"/>
    <n v="3"/>
    <n v="-3.49"/>
  </r>
  <r>
    <d v="2017-03-06T00:00:00"/>
    <x v="3"/>
    <x v="2"/>
    <x v="191"/>
    <x v="11"/>
    <x v="2"/>
    <x v="10"/>
    <x v="153"/>
    <n v="5.2"/>
    <n v="2"/>
    <n v="0.59"/>
  </r>
  <r>
    <d v="2017-03-06T00:00:00"/>
    <x v="3"/>
    <x v="2"/>
    <x v="191"/>
    <x v="11"/>
    <x v="0"/>
    <x v="0"/>
    <x v="1339"/>
    <n v="205.99"/>
    <n v="1"/>
    <n v="-2.57"/>
  </r>
  <r>
    <d v="2017-03-06T00:00:00"/>
    <x v="3"/>
    <x v="2"/>
    <x v="191"/>
    <x v="11"/>
    <x v="2"/>
    <x v="3"/>
    <x v="1357"/>
    <n v="15.55"/>
    <n v="3"/>
    <n v="5.44"/>
  </r>
  <r>
    <d v="2017-03-06T00:00:00"/>
    <x v="3"/>
    <x v="2"/>
    <x v="191"/>
    <x v="11"/>
    <x v="0"/>
    <x v="2"/>
    <x v="900"/>
    <n v="503.96"/>
    <n v="5"/>
    <n v="50.4"/>
  </r>
  <r>
    <d v="2017-03-06T00:00:00"/>
    <x v="3"/>
    <x v="2"/>
    <x v="191"/>
    <x v="11"/>
    <x v="2"/>
    <x v="10"/>
    <x v="1381"/>
    <n v="24.47"/>
    <n v="7"/>
    <n v="1.84"/>
  </r>
  <r>
    <d v="2017-03-06T00:00:00"/>
    <x v="3"/>
    <x v="2"/>
    <x v="191"/>
    <x v="11"/>
    <x v="1"/>
    <x v="16"/>
    <x v="830"/>
    <n v="241.57"/>
    <n v="2"/>
    <n v="0"/>
  </r>
  <r>
    <d v="2017-03-06T00:00:00"/>
    <x v="3"/>
    <x v="2"/>
    <x v="191"/>
    <x v="11"/>
    <x v="0"/>
    <x v="0"/>
    <x v="580"/>
    <n v="110.4"/>
    <n v="2"/>
    <n v="-4.1399999999999997"/>
  </r>
  <r>
    <d v="2017-03-06T00:00:00"/>
    <x v="3"/>
    <x v="2"/>
    <x v="65"/>
    <x v="2"/>
    <x v="1"/>
    <x v="7"/>
    <x v="1274"/>
    <n v="384.77"/>
    <n v="2"/>
    <n v="-115.43"/>
  </r>
  <r>
    <d v="2017-03-06T00:00:00"/>
    <x v="3"/>
    <x v="2"/>
    <x v="65"/>
    <x v="2"/>
    <x v="0"/>
    <x v="14"/>
    <x v="1435"/>
    <n v="78.66"/>
    <n v="6"/>
    <n v="36.18"/>
  </r>
  <r>
    <d v="2017-03-06T00:00:00"/>
    <x v="3"/>
    <x v="2"/>
    <x v="65"/>
    <x v="2"/>
    <x v="2"/>
    <x v="3"/>
    <x v="819"/>
    <n v="45.36"/>
    <n v="4"/>
    <n v="22.23"/>
  </r>
  <r>
    <d v="2017-03-06T00:00:00"/>
    <x v="3"/>
    <x v="2"/>
    <x v="680"/>
    <x v="1"/>
    <x v="2"/>
    <x v="6"/>
    <x v="740"/>
    <n v="136.26"/>
    <n v="9"/>
    <n v="5.45"/>
  </r>
  <r>
    <d v="2017-03-07T00:00:00"/>
    <x v="3"/>
    <x v="2"/>
    <x v="681"/>
    <x v="19"/>
    <x v="1"/>
    <x v="5"/>
    <x v="1436"/>
    <n v="23.99"/>
    <n v="1"/>
    <n v="5.52"/>
  </r>
  <r>
    <d v="2017-03-07T00:00:00"/>
    <x v="3"/>
    <x v="2"/>
    <x v="681"/>
    <x v="19"/>
    <x v="0"/>
    <x v="2"/>
    <x v="106"/>
    <n v="287.97000000000003"/>
    <n v="3"/>
    <n v="77.75"/>
  </r>
  <r>
    <d v="2017-03-07T00:00:00"/>
    <x v="3"/>
    <x v="2"/>
    <x v="459"/>
    <x v="12"/>
    <x v="2"/>
    <x v="11"/>
    <x v="1040"/>
    <n v="9.5500000000000007"/>
    <n v="3"/>
    <n v="1.55"/>
  </r>
  <r>
    <d v="2017-03-07T00:00:00"/>
    <x v="3"/>
    <x v="2"/>
    <x v="40"/>
    <x v="4"/>
    <x v="0"/>
    <x v="2"/>
    <x v="290"/>
    <n v="167.97"/>
    <n v="4"/>
    <n v="62.99"/>
  </r>
  <r>
    <d v="2017-03-07T00:00:00"/>
    <x v="3"/>
    <x v="2"/>
    <x v="164"/>
    <x v="4"/>
    <x v="2"/>
    <x v="3"/>
    <x v="241"/>
    <n v="273.89999999999998"/>
    <n v="7"/>
    <n v="92.44"/>
  </r>
  <r>
    <d v="2017-03-07T00:00:00"/>
    <x v="3"/>
    <x v="2"/>
    <x v="164"/>
    <x v="4"/>
    <x v="0"/>
    <x v="14"/>
    <x v="1437"/>
    <n v="597.13"/>
    <n v="3"/>
    <n v="49.76"/>
  </r>
  <r>
    <d v="2017-03-07T00:00:00"/>
    <x v="3"/>
    <x v="2"/>
    <x v="593"/>
    <x v="35"/>
    <x v="1"/>
    <x v="5"/>
    <x v="913"/>
    <n v="545.85"/>
    <n v="9"/>
    <n v="114.63"/>
  </r>
  <r>
    <d v="2017-03-07T00:00:00"/>
    <x v="3"/>
    <x v="2"/>
    <x v="120"/>
    <x v="18"/>
    <x v="2"/>
    <x v="3"/>
    <x v="132"/>
    <n v="32.9"/>
    <n v="4"/>
    <n v="11.1"/>
  </r>
  <r>
    <d v="2017-03-07T00:00:00"/>
    <x v="3"/>
    <x v="2"/>
    <x v="120"/>
    <x v="18"/>
    <x v="1"/>
    <x v="7"/>
    <x v="231"/>
    <n v="215.15"/>
    <n v="2"/>
    <n v="-103.99"/>
  </r>
  <r>
    <d v="2017-03-07T00:00:00"/>
    <x v="3"/>
    <x v="2"/>
    <x v="120"/>
    <x v="18"/>
    <x v="2"/>
    <x v="3"/>
    <x v="1125"/>
    <n v="30.96"/>
    <n v="6"/>
    <n v="11.22"/>
  </r>
  <r>
    <d v="2017-03-07T00:00:00"/>
    <x v="3"/>
    <x v="2"/>
    <x v="498"/>
    <x v="1"/>
    <x v="0"/>
    <x v="0"/>
    <x v="118"/>
    <n v="59.98"/>
    <n v="2"/>
    <n v="26.39"/>
  </r>
  <r>
    <d v="2017-03-07T00:00:00"/>
    <x v="3"/>
    <x v="2"/>
    <x v="498"/>
    <x v="1"/>
    <x v="0"/>
    <x v="14"/>
    <x v="1438"/>
    <n v="2395.1999999999998"/>
    <n v="6"/>
    <n v="209.58"/>
  </r>
  <r>
    <d v="2017-03-07T00:00:00"/>
    <x v="3"/>
    <x v="2"/>
    <x v="498"/>
    <x v="1"/>
    <x v="0"/>
    <x v="0"/>
    <x v="1093"/>
    <n v="1687.8"/>
    <n v="4"/>
    <n v="742.63"/>
  </r>
  <r>
    <d v="2017-03-07T00:00:00"/>
    <x v="3"/>
    <x v="2"/>
    <x v="498"/>
    <x v="1"/>
    <x v="0"/>
    <x v="2"/>
    <x v="1439"/>
    <n v="7.99"/>
    <n v="1"/>
    <n v="2.7"/>
  </r>
  <r>
    <d v="2017-03-07T00:00:00"/>
    <x v="3"/>
    <x v="2"/>
    <x v="430"/>
    <x v="6"/>
    <x v="0"/>
    <x v="0"/>
    <x v="743"/>
    <n v="258.89999999999998"/>
    <n v="10"/>
    <n v="93.2"/>
  </r>
  <r>
    <d v="2017-03-07T00:00:00"/>
    <x v="3"/>
    <x v="2"/>
    <x v="430"/>
    <x v="6"/>
    <x v="2"/>
    <x v="3"/>
    <x v="569"/>
    <n v="24.56"/>
    <n v="2"/>
    <n v="11.54"/>
  </r>
  <r>
    <d v="2017-03-07T00:00:00"/>
    <x v="3"/>
    <x v="2"/>
    <x v="213"/>
    <x v="5"/>
    <x v="1"/>
    <x v="5"/>
    <x v="1376"/>
    <n v="129.38999999999999"/>
    <n v="3"/>
    <n v="54.34"/>
  </r>
  <r>
    <d v="2017-03-07T00:00:00"/>
    <x v="3"/>
    <x v="2"/>
    <x v="40"/>
    <x v="5"/>
    <x v="2"/>
    <x v="6"/>
    <x v="340"/>
    <n v="87.92"/>
    <n v="4"/>
    <n v="0.88"/>
  </r>
  <r>
    <d v="2017-03-07T00:00:00"/>
    <x v="3"/>
    <x v="2"/>
    <x v="339"/>
    <x v="12"/>
    <x v="0"/>
    <x v="0"/>
    <x v="750"/>
    <n v="24"/>
    <n v="2"/>
    <n v="-2.7"/>
  </r>
  <r>
    <d v="2017-03-07T00:00:00"/>
    <x v="3"/>
    <x v="2"/>
    <x v="682"/>
    <x v="41"/>
    <x v="1"/>
    <x v="5"/>
    <x v="1410"/>
    <n v="102.3"/>
    <n v="1"/>
    <n v="26.6"/>
  </r>
  <r>
    <d v="2017-03-08T00:00:00"/>
    <x v="3"/>
    <x v="2"/>
    <x v="471"/>
    <x v="3"/>
    <x v="1"/>
    <x v="16"/>
    <x v="1440"/>
    <n v="183.37"/>
    <n v="2"/>
    <n v="-36.67"/>
  </r>
  <r>
    <d v="2017-03-08T00:00:00"/>
    <x v="3"/>
    <x v="2"/>
    <x v="367"/>
    <x v="5"/>
    <x v="2"/>
    <x v="8"/>
    <x v="1053"/>
    <n v="51.75"/>
    <n v="5"/>
    <n v="24.84"/>
  </r>
  <r>
    <d v="2017-03-08T00:00:00"/>
    <x v="3"/>
    <x v="2"/>
    <x v="367"/>
    <x v="5"/>
    <x v="1"/>
    <x v="5"/>
    <x v="562"/>
    <n v="123.96"/>
    <n v="3"/>
    <n v="11.16"/>
  </r>
  <r>
    <d v="2017-03-08T00:00:00"/>
    <x v="3"/>
    <x v="2"/>
    <x v="177"/>
    <x v="5"/>
    <x v="2"/>
    <x v="6"/>
    <x v="1441"/>
    <n v="99.87"/>
    <n v="3"/>
    <n v="23.97"/>
  </r>
  <r>
    <d v="2017-03-08T00:00:00"/>
    <x v="3"/>
    <x v="2"/>
    <x v="443"/>
    <x v="3"/>
    <x v="0"/>
    <x v="0"/>
    <x v="1131"/>
    <n v="39.82"/>
    <n v="3"/>
    <n v="7.47"/>
  </r>
  <r>
    <d v="2017-03-08T00:00:00"/>
    <x v="3"/>
    <x v="2"/>
    <x v="587"/>
    <x v="1"/>
    <x v="2"/>
    <x v="6"/>
    <x v="1442"/>
    <n v="16.059999999999999"/>
    <n v="1"/>
    <n v="4.18"/>
  </r>
  <r>
    <d v="2017-03-08T00:00:00"/>
    <x v="3"/>
    <x v="2"/>
    <x v="663"/>
    <x v="18"/>
    <x v="2"/>
    <x v="8"/>
    <x v="813"/>
    <n v="16.52"/>
    <n v="5"/>
    <n v="5.37"/>
  </r>
  <r>
    <d v="2017-03-09T00:00:00"/>
    <x v="3"/>
    <x v="2"/>
    <x v="170"/>
    <x v="3"/>
    <x v="2"/>
    <x v="9"/>
    <x v="527"/>
    <n v="42.62"/>
    <n v="7"/>
    <n v="-68.19"/>
  </r>
  <r>
    <d v="2017-03-09T00:00:00"/>
    <x v="3"/>
    <x v="2"/>
    <x v="294"/>
    <x v="11"/>
    <x v="2"/>
    <x v="13"/>
    <x v="522"/>
    <n v="24.45"/>
    <n v="4"/>
    <n v="8.86"/>
  </r>
  <r>
    <d v="2017-03-09T00:00:00"/>
    <x v="3"/>
    <x v="2"/>
    <x v="583"/>
    <x v="5"/>
    <x v="2"/>
    <x v="11"/>
    <x v="632"/>
    <n v="5.96"/>
    <n v="2"/>
    <n v="1.67"/>
  </r>
  <r>
    <d v="2017-03-09T00:00:00"/>
    <x v="3"/>
    <x v="2"/>
    <x v="683"/>
    <x v="5"/>
    <x v="2"/>
    <x v="9"/>
    <x v="1277"/>
    <n v="82.56"/>
    <n v="5"/>
    <n v="28.9"/>
  </r>
  <r>
    <d v="2017-03-09T00:00:00"/>
    <x v="3"/>
    <x v="2"/>
    <x v="683"/>
    <x v="5"/>
    <x v="0"/>
    <x v="0"/>
    <x v="1443"/>
    <n v="284.97000000000003"/>
    <n v="3"/>
    <n v="85.49"/>
  </r>
  <r>
    <d v="2017-03-09T00:00:00"/>
    <x v="3"/>
    <x v="2"/>
    <x v="684"/>
    <x v="2"/>
    <x v="2"/>
    <x v="3"/>
    <x v="1430"/>
    <n v="419.4"/>
    <n v="4"/>
    <n v="201.31"/>
  </r>
  <r>
    <d v="2017-03-09T00:00:00"/>
    <x v="3"/>
    <x v="2"/>
    <x v="684"/>
    <x v="2"/>
    <x v="1"/>
    <x v="1"/>
    <x v="1444"/>
    <n v="90.8"/>
    <n v="1"/>
    <n v="14.12"/>
  </r>
  <r>
    <d v="2017-03-09T00:00:00"/>
    <x v="3"/>
    <x v="2"/>
    <x v="684"/>
    <x v="2"/>
    <x v="1"/>
    <x v="1"/>
    <x v="846"/>
    <n v="181.76"/>
    <n v="2"/>
    <n v="-8.08"/>
  </r>
  <r>
    <d v="2017-03-09T00:00:00"/>
    <x v="3"/>
    <x v="2"/>
    <x v="684"/>
    <x v="2"/>
    <x v="2"/>
    <x v="11"/>
    <x v="472"/>
    <n v="5.56"/>
    <n v="2"/>
    <n v="2.2200000000000002"/>
  </r>
  <r>
    <d v="2017-03-09T00:00:00"/>
    <x v="3"/>
    <x v="2"/>
    <x v="33"/>
    <x v="5"/>
    <x v="1"/>
    <x v="16"/>
    <x v="471"/>
    <n v="239.67"/>
    <n v="2"/>
    <n v="14.1"/>
  </r>
  <r>
    <d v="2017-03-09T00:00:00"/>
    <x v="3"/>
    <x v="2"/>
    <x v="404"/>
    <x v="4"/>
    <x v="1"/>
    <x v="5"/>
    <x v="765"/>
    <n v="108.4"/>
    <n v="5"/>
    <n v="-105.69"/>
  </r>
  <r>
    <d v="2017-03-09T00:00:00"/>
    <x v="3"/>
    <x v="2"/>
    <x v="517"/>
    <x v="3"/>
    <x v="2"/>
    <x v="3"/>
    <x v="1445"/>
    <n v="8.9"/>
    <n v="3"/>
    <n v="3.34"/>
  </r>
  <r>
    <d v="2017-03-09T00:00:00"/>
    <x v="3"/>
    <x v="2"/>
    <x v="517"/>
    <x v="3"/>
    <x v="0"/>
    <x v="0"/>
    <x v="76"/>
    <n v="100.8"/>
    <n v="2"/>
    <n v="21.42"/>
  </r>
  <r>
    <d v="2017-03-10T00:00:00"/>
    <x v="3"/>
    <x v="2"/>
    <x v="456"/>
    <x v="7"/>
    <x v="2"/>
    <x v="9"/>
    <x v="100"/>
    <n v="1793.98"/>
    <n v="2"/>
    <n v="843.17"/>
  </r>
  <r>
    <d v="2017-03-10T00:00:00"/>
    <x v="3"/>
    <x v="2"/>
    <x v="298"/>
    <x v="2"/>
    <x v="2"/>
    <x v="6"/>
    <x v="390"/>
    <n v="22.58"/>
    <n v="2"/>
    <n v="5.87"/>
  </r>
  <r>
    <d v="2017-03-10T00:00:00"/>
    <x v="3"/>
    <x v="2"/>
    <x v="650"/>
    <x v="5"/>
    <x v="1"/>
    <x v="7"/>
    <x v="1004"/>
    <n v="171.29"/>
    <n v="3"/>
    <n v="-6.42"/>
  </r>
  <r>
    <d v="2017-03-10T00:00:00"/>
    <x v="3"/>
    <x v="2"/>
    <x v="58"/>
    <x v="11"/>
    <x v="2"/>
    <x v="3"/>
    <x v="1014"/>
    <n v="15.55"/>
    <n v="3"/>
    <n v="5.44"/>
  </r>
  <r>
    <d v="2017-03-10T00:00:00"/>
    <x v="3"/>
    <x v="2"/>
    <x v="58"/>
    <x v="11"/>
    <x v="2"/>
    <x v="10"/>
    <x v="1446"/>
    <n v="17.920000000000002"/>
    <n v="5"/>
    <n v="1.1200000000000001"/>
  </r>
  <r>
    <d v="2017-03-10T00:00:00"/>
    <x v="3"/>
    <x v="2"/>
    <x v="418"/>
    <x v="2"/>
    <x v="1"/>
    <x v="5"/>
    <x v="1348"/>
    <n v="83.92"/>
    <n v="4"/>
    <n v="21.82"/>
  </r>
  <r>
    <d v="2017-03-10T00:00:00"/>
    <x v="3"/>
    <x v="2"/>
    <x v="418"/>
    <x v="2"/>
    <x v="2"/>
    <x v="11"/>
    <x v="1447"/>
    <n v="6.63"/>
    <n v="3"/>
    <n v="3.12"/>
  </r>
  <r>
    <d v="2017-03-10T00:00:00"/>
    <x v="3"/>
    <x v="2"/>
    <x v="418"/>
    <x v="2"/>
    <x v="0"/>
    <x v="0"/>
    <x v="780"/>
    <n v="371.97"/>
    <n v="3"/>
    <n v="66.95"/>
  </r>
  <r>
    <d v="2017-03-10T00:00:00"/>
    <x v="3"/>
    <x v="2"/>
    <x v="13"/>
    <x v="4"/>
    <x v="2"/>
    <x v="11"/>
    <x v="777"/>
    <n v="20.64"/>
    <n v="5"/>
    <n v="2.3199999999999998"/>
  </r>
  <r>
    <d v="2017-03-11T00:00:00"/>
    <x v="3"/>
    <x v="2"/>
    <x v="685"/>
    <x v="26"/>
    <x v="1"/>
    <x v="5"/>
    <x v="280"/>
    <n v="15.99"/>
    <n v="1"/>
    <n v="1"/>
  </r>
  <r>
    <d v="2017-03-11T00:00:00"/>
    <x v="3"/>
    <x v="2"/>
    <x v="686"/>
    <x v="1"/>
    <x v="2"/>
    <x v="3"/>
    <x v="1220"/>
    <n v="139.86000000000001"/>
    <n v="7"/>
    <n v="65.73"/>
  </r>
  <r>
    <d v="2017-03-11T00:00:00"/>
    <x v="3"/>
    <x v="2"/>
    <x v="686"/>
    <x v="1"/>
    <x v="1"/>
    <x v="1"/>
    <x v="1448"/>
    <n v="307.14"/>
    <n v="4"/>
    <n v="26.87"/>
  </r>
  <r>
    <d v="2017-03-11T00:00:00"/>
    <x v="3"/>
    <x v="2"/>
    <x v="368"/>
    <x v="19"/>
    <x v="2"/>
    <x v="8"/>
    <x v="813"/>
    <n v="12.39"/>
    <n v="3"/>
    <n v="5.7"/>
  </r>
  <r>
    <d v="2017-03-11T00:00:00"/>
    <x v="3"/>
    <x v="2"/>
    <x v="687"/>
    <x v="35"/>
    <x v="1"/>
    <x v="5"/>
    <x v="29"/>
    <n v="41.37"/>
    <n v="3"/>
    <n v="17.38"/>
  </r>
  <r>
    <d v="2017-03-11T00:00:00"/>
    <x v="3"/>
    <x v="2"/>
    <x v="27"/>
    <x v="7"/>
    <x v="2"/>
    <x v="3"/>
    <x v="75"/>
    <n v="8.56"/>
    <n v="2"/>
    <n v="3.85"/>
  </r>
  <r>
    <d v="2017-03-11T00:00:00"/>
    <x v="3"/>
    <x v="2"/>
    <x v="27"/>
    <x v="7"/>
    <x v="2"/>
    <x v="6"/>
    <x v="742"/>
    <n v="52.4"/>
    <n v="5"/>
    <n v="14.15"/>
  </r>
  <r>
    <d v="2017-03-11T00:00:00"/>
    <x v="3"/>
    <x v="2"/>
    <x v="27"/>
    <x v="7"/>
    <x v="2"/>
    <x v="8"/>
    <x v="46"/>
    <n v="14.94"/>
    <n v="3"/>
    <n v="6.87"/>
  </r>
  <r>
    <d v="2017-03-11T00:00:00"/>
    <x v="3"/>
    <x v="2"/>
    <x v="450"/>
    <x v="13"/>
    <x v="2"/>
    <x v="9"/>
    <x v="1449"/>
    <n v="11.67"/>
    <n v="3"/>
    <n v="-7.78"/>
  </r>
  <r>
    <d v="2017-03-11T00:00:00"/>
    <x v="3"/>
    <x v="2"/>
    <x v="74"/>
    <x v="1"/>
    <x v="0"/>
    <x v="0"/>
    <x v="804"/>
    <n v="43.5"/>
    <n v="3"/>
    <n v="10.88"/>
  </r>
  <r>
    <d v="2017-03-11T00:00:00"/>
    <x v="3"/>
    <x v="2"/>
    <x v="552"/>
    <x v="17"/>
    <x v="2"/>
    <x v="3"/>
    <x v="907"/>
    <n v="26.4"/>
    <n v="5"/>
    <n v="11.88"/>
  </r>
  <r>
    <d v="2017-03-11T00:00:00"/>
    <x v="3"/>
    <x v="2"/>
    <x v="275"/>
    <x v="5"/>
    <x v="2"/>
    <x v="3"/>
    <x v="1450"/>
    <n v="35.880000000000003"/>
    <n v="6"/>
    <n v="17.579999999999998"/>
  </r>
  <r>
    <d v="2017-03-11T00:00:00"/>
    <x v="3"/>
    <x v="2"/>
    <x v="688"/>
    <x v="11"/>
    <x v="0"/>
    <x v="2"/>
    <x v="489"/>
    <n v="361.38"/>
    <n v="2"/>
    <n v="27.1"/>
  </r>
  <r>
    <d v="2017-03-11T00:00:00"/>
    <x v="3"/>
    <x v="2"/>
    <x v="689"/>
    <x v="13"/>
    <x v="0"/>
    <x v="0"/>
    <x v="984"/>
    <n v="40.78"/>
    <n v="3"/>
    <n v="0.51"/>
  </r>
  <r>
    <d v="2017-03-11T00:00:00"/>
    <x v="3"/>
    <x v="2"/>
    <x v="690"/>
    <x v="5"/>
    <x v="0"/>
    <x v="0"/>
    <x v="853"/>
    <n v="199.75"/>
    <n v="5"/>
    <n v="87.89"/>
  </r>
  <r>
    <d v="2017-03-11T00:00:00"/>
    <x v="3"/>
    <x v="2"/>
    <x v="690"/>
    <x v="5"/>
    <x v="1"/>
    <x v="7"/>
    <x v="859"/>
    <n v="1673.18"/>
    <n v="12"/>
    <n v="20.91"/>
  </r>
  <r>
    <d v="2017-03-11T00:00:00"/>
    <x v="3"/>
    <x v="2"/>
    <x v="49"/>
    <x v="12"/>
    <x v="2"/>
    <x v="3"/>
    <x v="1451"/>
    <n v="16.27"/>
    <n v="3"/>
    <n v="5.29"/>
  </r>
  <r>
    <d v="2017-03-11T00:00:00"/>
    <x v="3"/>
    <x v="2"/>
    <x v="25"/>
    <x v="1"/>
    <x v="2"/>
    <x v="9"/>
    <x v="958"/>
    <n v="18.37"/>
    <n v="4"/>
    <n v="5.97"/>
  </r>
  <r>
    <d v="2017-03-11T00:00:00"/>
    <x v="3"/>
    <x v="2"/>
    <x v="588"/>
    <x v="5"/>
    <x v="1"/>
    <x v="7"/>
    <x v="399"/>
    <n v="486.37"/>
    <n v="4"/>
    <n v="36.479999999999997"/>
  </r>
  <r>
    <d v="2017-03-11T00:00:00"/>
    <x v="3"/>
    <x v="2"/>
    <x v="337"/>
    <x v="11"/>
    <x v="0"/>
    <x v="12"/>
    <x v="1452"/>
    <n v="959.98"/>
    <n v="2"/>
    <n v="311.99"/>
  </r>
  <r>
    <d v="2017-03-11T00:00:00"/>
    <x v="3"/>
    <x v="2"/>
    <x v="337"/>
    <x v="11"/>
    <x v="2"/>
    <x v="9"/>
    <x v="178"/>
    <n v="4.09"/>
    <n v="2"/>
    <n v="-3"/>
  </r>
  <r>
    <d v="2017-03-11T00:00:00"/>
    <x v="3"/>
    <x v="2"/>
    <x v="337"/>
    <x v="11"/>
    <x v="2"/>
    <x v="11"/>
    <x v="164"/>
    <n v="55.98"/>
    <n v="2"/>
    <n v="4.2"/>
  </r>
  <r>
    <d v="2017-03-11T00:00:00"/>
    <x v="3"/>
    <x v="2"/>
    <x v="337"/>
    <x v="11"/>
    <x v="2"/>
    <x v="3"/>
    <x v="1262"/>
    <n v="10.69"/>
    <n v="2"/>
    <n v="3.74"/>
  </r>
  <r>
    <d v="2017-03-12T00:00:00"/>
    <x v="3"/>
    <x v="2"/>
    <x v="681"/>
    <x v="2"/>
    <x v="2"/>
    <x v="9"/>
    <x v="717"/>
    <n v="83.92"/>
    <n v="5"/>
    <n v="29.37"/>
  </r>
  <r>
    <d v="2017-03-12T00:00:00"/>
    <x v="3"/>
    <x v="2"/>
    <x v="681"/>
    <x v="2"/>
    <x v="2"/>
    <x v="9"/>
    <x v="785"/>
    <n v="14.62"/>
    <n v="2"/>
    <n v="5.12"/>
  </r>
  <r>
    <d v="2017-03-12T00:00:00"/>
    <x v="3"/>
    <x v="2"/>
    <x v="681"/>
    <x v="2"/>
    <x v="0"/>
    <x v="2"/>
    <x v="604"/>
    <n v="136.99"/>
    <n v="1"/>
    <n v="36.99"/>
  </r>
  <r>
    <d v="2017-03-12T00:00:00"/>
    <x v="3"/>
    <x v="2"/>
    <x v="681"/>
    <x v="2"/>
    <x v="2"/>
    <x v="8"/>
    <x v="1036"/>
    <n v="3.15"/>
    <n v="1"/>
    <n v="1.51"/>
  </r>
  <r>
    <d v="2017-03-12T00:00:00"/>
    <x v="3"/>
    <x v="2"/>
    <x v="617"/>
    <x v="5"/>
    <x v="2"/>
    <x v="3"/>
    <x v="1453"/>
    <n v="166.44"/>
    <n v="3"/>
    <n v="79.89"/>
  </r>
  <r>
    <d v="2017-03-12T00:00:00"/>
    <x v="3"/>
    <x v="2"/>
    <x v="22"/>
    <x v="11"/>
    <x v="0"/>
    <x v="0"/>
    <x v="1263"/>
    <n v="47.99"/>
    <n v="1"/>
    <n v="7.2"/>
  </r>
  <r>
    <d v="2017-03-12T00:00:00"/>
    <x v="3"/>
    <x v="2"/>
    <x v="66"/>
    <x v="12"/>
    <x v="2"/>
    <x v="10"/>
    <x v="1051"/>
    <n v="45.22"/>
    <n v="3"/>
    <n v="4.5199999999999996"/>
  </r>
  <r>
    <d v="2017-03-12T00:00:00"/>
    <x v="3"/>
    <x v="2"/>
    <x v="66"/>
    <x v="12"/>
    <x v="2"/>
    <x v="9"/>
    <x v="679"/>
    <n v="28.78"/>
    <n v="6"/>
    <n v="-21.11"/>
  </r>
  <r>
    <d v="2017-03-12T00:00:00"/>
    <x v="3"/>
    <x v="2"/>
    <x v="66"/>
    <x v="12"/>
    <x v="2"/>
    <x v="3"/>
    <x v="1108"/>
    <n v="24.45"/>
    <n v="4"/>
    <n v="8.86"/>
  </r>
  <r>
    <d v="2017-03-12T00:00:00"/>
    <x v="3"/>
    <x v="2"/>
    <x v="371"/>
    <x v="1"/>
    <x v="1"/>
    <x v="7"/>
    <x v="142"/>
    <n v="521.96"/>
    <n v="2"/>
    <n v="88.73"/>
  </r>
  <r>
    <d v="2017-03-12T00:00:00"/>
    <x v="3"/>
    <x v="2"/>
    <x v="578"/>
    <x v="4"/>
    <x v="1"/>
    <x v="5"/>
    <x v="809"/>
    <n v="13.59"/>
    <n v="2"/>
    <n v="-14.27"/>
  </r>
  <r>
    <d v="2017-03-12T00:00:00"/>
    <x v="3"/>
    <x v="2"/>
    <x v="654"/>
    <x v="4"/>
    <x v="2"/>
    <x v="3"/>
    <x v="1383"/>
    <n v="10.37"/>
    <n v="2"/>
    <n v="3.63"/>
  </r>
  <r>
    <d v="2017-03-12T00:00:00"/>
    <x v="3"/>
    <x v="2"/>
    <x v="366"/>
    <x v="15"/>
    <x v="2"/>
    <x v="11"/>
    <x v="906"/>
    <n v="13.34"/>
    <n v="6"/>
    <n v="1"/>
  </r>
  <r>
    <d v="2017-03-12T00:00:00"/>
    <x v="3"/>
    <x v="2"/>
    <x v="366"/>
    <x v="15"/>
    <x v="0"/>
    <x v="0"/>
    <x v="1454"/>
    <n v="76.75"/>
    <n v="6"/>
    <n v="10.55"/>
  </r>
  <r>
    <d v="2017-03-12T00:00:00"/>
    <x v="3"/>
    <x v="2"/>
    <x v="366"/>
    <x v="15"/>
    <x v="0"/>
    <x v="0"/>
    <x v="1454"/>
    <n v="102.34"/>
    <n v="8"/>
    <n v="14.07"/>
  </r>
  <r>
    <d v="2017-03-12T00:00:00"/>
    <x v="3"/>
    <x v="2"/>
    <x v="366"/>
    <x v="15"/>
    <x v="2"/>
    <x v="3"/>
    <x v="1125"/>
    <n v="10.32"/>
    <n v="2"/>
    <n v="3.74"/>
  </r>
  <r>
    <d v="2017-03-12T00:00:00"/>
    <x v="3"/>
    <x v="2"/>
    <x v="366"/>
    <x v="15"/>
    <x v="2"/>
    <x v="15"/>
    <x v="1111"/>
    <n v="47.32"/>
    <n v="7"/>
    <n v="5.92"/>
  </r>
  <r>
    <d v="2017-03-12T00:00:00"/>
    <x v="3"/>
    <x v="2"/>
    <x v="366"/>
    <x v="15"/>
    <x v="1"/>
    <x v="5"/>
    <x v="771"/>
    <n v="23.38"/>
    <n v="3"/>
    <n v="7.01"/>
  </r>
  <r>
    <d v="2017-03-12T00:00:00"/>
    <x v="3"/>
    <x v="2"/>
    <x v="366"/>
    <x v="15"/>
    <x v="1"/>
    <x v="5"/>
    <x v="646"/>
    <n v="16.72"/>
    <n v="5"/>
    <n v="3.34"/>
  </r>
  <r>
    <d v="2017-03-12T00:00:00"/>
    <x v="3"/>
    <x v="2"/>
    <x v="366"/>
    <x v="15"/>
    <x v="1"/>
    <x v="5"/>
    <x v="1455"/>
    <n v="16.190000000000001"/>
    <n v="1"/>
    <n v="4.66"/>
  </r>
  <r>
    <d v="2017-04-02T00:00:00"/>
    <x v="3"/>
    <x v="3"/>
    <x v="520"/>
    <x v="2"/>
    <x v="2"/>
    <x v="10"/>
    <x v="83"/>
    <n v="32.67"/>
    <n v="3"/>
    <n v="8.49"/>
  </r>
  <r>
    <d v="2017-04-03T00:00:00"/>
    <x v="3"/>
    <x v="3"/>
    <x v="406"/>
    <x v="5"/>
    <x v="2"/>
    <x v="11"/>
    <x v="914"/>
    <n v="9.32"/>
    <n v="4"/>
    <n v="2.7"/>
  </r>
  <r>
    <d v="2017-04-03T00:00:00"/>
    <x v="3"/>
    <x v="3"/>
    <x v="406"/>
    <x v="5"/>
    <x v="2"/>
    <x v="13"/>
    <x v="880"/>
    <n v="15.25"/>
    <n v="1"/>
    <n v="7.02"/>
  </r>
  <r>
    <d v="2017-04-03T00:00:00"/>
    <x v="3"/>
    <x v="3"/>
    <x v="69"/>
    <x v="4"/>
    <x v="2"/>
    <x v="3"/>
    <x v="54"/>
    <n v="89.57"/>
    <n v="2"/>
    <n v="32.47"/>
  </r>
  <r>
    <d v="2017-04-03T00:00:00"/>
    <x v="3"/>
    <x v="3"/>
    <x v="458"/>
    <x v="4"/>
    <x v="1"/>
    <x v="5"/>
    <x v="1000"/>
    <n v="103.5"/>
    <n v="5"/>
    <n v="-77.63"/>
  </r>
  <r>
    <d v="2017-04-03T00:00:00"/>
    <x v="3"/>
    <x v="3"/>
    <x v="458"/>
    <x v="4"/>
    <x v="2"/>
    <x v="8"/>
    <x v="1456"/>
    <n v="2.46"/>
    <n v="1"/>
    <n v="0.86"/>
  </r>
  <r>
    <d v="2017-04-03T00:00:00"/>
    <x v="3"/>
    <x v="3"/>
    <x v="458"/>
    <x v="4"/>
    <x v="2"/>
    <x v="6"/>
    <x v="1123"/>
    <n v="8.7200000000000006"/>
    <n v="1"/>
    <n v="0.65"/>
  </r>
  <r>
    <d v="2017-04-04T00:00:00"/>
    <x v="3"/>
    <x v="3"/>
    <x v="691"/>
    <x v="3"/>
    <x v="0"/>
    <x v="2"/>
    <x v="1269"/>
    <n v="383.84"/>
    <n v="4"/>
    <n v="47.98"/>
  </r>
  <r>
    <d v="2017-04-04T00:00:00"/>
    <x v="3"/>
    <x v="3"/>
    <x v="240"/>
    <x v="2"/>
    <x v="0"/>
    <x v="2"/>
    <x v="1457"/>
    <n v="41.22"/>
    <n v="1"/>
    <n v="11.13"/>
  </r>
  <r>
    <d v="2017-04-04T00:00:00"/>
    <x v="3"/>
    <x v="3"/>
    <x v="240"/>
    <x v="2"/>
    <x v="2"/>
    <x v="15"/>
    <x v="1184"/>
    <n v="240.37"/>
    <n v="1"/>
    <n v="7.21"/>
  </r>
  <r>
    <d v="2017-04-04T00:00:00"/>
    <x v="3"/>
    <x v="3"/>
    <x v="240"/>
    <x v="2"/>
    <x v="0"/>
    <x v="2"/>
    <x v="1028"/>
    <n v="119.02"/>
    <n v="2"/>
    <n v="33.33"/>
  </r>
  <r>
    <d v="2017-04-04T00:00:00"/>
    <x v="3"/>
    <x v="3"/>
    <x v="601"/>
    <x v="2"/>
    <x v="2"/>
    <x v="13"/>
    <x v="693"/>
    <n v="16.98"/>
    <n v="1"/>
    <n v="8.49"/>
  </r>
  <r>
    <d v="2017-04-04T00:00:00"/>
    <x v="3"/>
    <x v="3"/>
    <x v="309"/>
    <x v="2"/>
    <x v="2"/>
    <x v="11"/>
    <x v="1020"/>
    <n v="7.04"/>
    <n v="4"/>
    <n v="2.04"/>
  </r>
  <r>
    <d v="2017-04-05T00:00:00"/>
    <x v="3"/>
    <x v="3"/>
    <x v="575"/>
    <x v="5"/>
    <x v="0"/>
    <x v="2"/>
    <x v="1458"/>
    <n v="183.96"/>
    <n v="5"/>
    <n v="20.7"/>
  </r>
  <r>
    <d v="2017-04-05T00:00:00"/>
    <x v="3"/>
    <x v="3"/>
    <x v="575"/>
    <x v="5"/>
    <x v="2"/>
    <x v="3"/>
    <x v="702"/>
    <n v="17.61"/>
    <n v="3"/>
    <n v="8.4499999999999993"/>
  </r>
  <r>
    <d v="2017-04-05T00:00:00"/>
    <x v="3"/>
    <x v="3"/>
    <x v="575"/>
    <x v="5"/>
    <x v="1"/>
    <x v="7"/>
    <x v="643"/>
    <n v="300.89999999999998"/>
    <n v="1"/>
    <n v="11.28"/>
  </r>
  <r>
    <d v="2017-04-05T00:00:00"/>
    <x v="3"/>
    <x v="3"/>
    <x v="540"/>
    <x v="20"/>
    <x v="2"/>
    <x v="3"/>
    <x v="1044"/>
    <n v="9.11"/>
    <n v="1"/>
    <n v="4.0999999999999996"/>
  </r>
  <r>
    <d v="2017-04-05T00:00:00"/>
    <x v="3"/>
    <x v="3"/>
    <x v="540"/>
    <x v="20"/>
    <x v="2"/>
    <x v="6"/>
    <x v="980"/>
    <n v="571.44000000000005"/>
    <n v="4"/>
    <n v="165.72"/>
  </r>
  <r>
    <d v="2017-04-05T00:00:00"/>
    <x v="3"/>
    <x v="3"/>
    <x v="540"/>
    <x v="20"/>
    <x v="2"/>
    <x v="3"/>
    <x v="1252"/>
    <n v="32.4"/>
    <n v="5"/>
    <n v="15.55"/>
  </r>
  <r>
    <d v="2017-04-05T00:00:00"/>
    <x v="3"/>
    <x v="3"/>
    <x v="540"/>
    <x v="20"/>
    <x v="2"/>
    <x v="6"/>
    <x v="1459"/>
    <n v="16.91"/>
    <n v="1"/>
    <n v="4.57"/>
  </r>
  <r>
    <d v="2017-04-05T00:00:00"/>
    <x v="3"/>
    <x v="3"/>
    <x v="61"/>
    <x v="18"/>
    <x v="2"/>
    <x v="9"/>
    <x v="456"/>
    <n v="2.31"/>
    <n v="1"/>
    <n v="-1.93"/>
  </r>
  <r>
    <d v="2017-04-05T00:00:00"/>
    <x v="3"/>
    <x v="3"/>
    <x v="517"/>
    <x v="13"/>
    <x v="2"/>
    <x v="9"/>
    <x v="1354"/>
    <n v="2.2000000000000002"/>
    <n v="2"/>
    <n v="-1.54"/>
  </r>
  <r>
    <d v="2017-04-05T00:00:00"/>
    <x v="3"/>
    <x v="3"/>
    <x v="517"/>
    <x v="13"/>
    <x v="2"/>
    <x v="9"/>
    <x v="1397"/>
    <n v="9.4"/>
    <n v="3"/>
    <n v="-7.52"/>
  </r>
  <r>
    <d v="2017-04-05T00:00:00"/>
    <x v="3"/>
    <x v="3"/>
    <x v="116"/>
    <x v="5"/>
    <x v="2"/>
    <x v="10"/>
    <x v="944"/>
    <n v="243.16"/>
    <n v="2"/>
    <n v="72.95"/>
  </r>
  <r>
    <d v="2017-04-06T00:00:00"/>
    <x v="3"/>
    <x v="3"/>
    <x v="575"/>
    <x v="12"/>
    <x v="1"/>
    <x v="5"/>
    <x v="280"/>
    <n v="31.98"/>
    <n v="2"/>
    <n v="2"/>
  </r>
  <r>
    <d v="2017-04-06T00:00:00"/>
    <x v="3"/>
    <x v="3"/>
    <x v="575"/>
    <x v="12"/>
    <x v="0"/>
    <x v="2"/>
    <x v="1460"/>
    <n v="71.98"/>
    <n v="2"/>
    <n v="25.19"/>
  </r>
  <r>
    <d v="2017-04-06T00:00:00"/>
    <x v="3"/>
    <x v="3"/>
    <x v="134"/>
    <x v="34"/>
    <x v="2"/>
    <x v="3"/>
    <x v="1461"/>
    <n v="12.48"/>
    <n v="2"/>
    <n v="5.62"/>
  </r>
  <r>
    <d v="2017-04-06T00:00:00"/>
    <x v="3"/>
    <x v="3"/>
    <x v="189"/>
    <x v="7"/>
    <x v="2"/>
    <x v="11"/>
    <x v="1462"/>
    <n v="8.64"/>
    <n v="3"/>
    <n v="2.5099999999999998"/>
  </r>
  <r>
    <d v="2017-04-06T00:00:00"/>
    <x v="3"/>
    <x v="3"/>
    <x v="692"/>
    <x v="4"/>
    <x v="2"/>
    <x v="9"/>
    <x v="326"/>
    <n v="6.37"/>
    <n v="7"/>
    <n v="-9.56"/>
  </r>
  <r>
    <d v="2017-04-06T00:00:00"/>
    <x v="3"/>
    <x v="3"/>
    <x v="202"/>
    <x v="9"/>
    <x v="2"/>
    <x v="9"/>
    <x v="1101"/>
    <n v="108.08"/>
    <n v="7"/>
    <n v="54.04"/>
  </r>
  <r>
    <d v="2017-04-06T00:00:00"/>
    <x v="3"/>
    <x v="3"/>
    <x v="202"/>
    <x v="9"/>
    <x v="2"/>
    <x v="9"/>
    <x v="1341"/>
    <n v="9.5399999999999991"/>
    <n v="3"/>
    <n v="4.3899999999999997"/>
  </r>
  <r>
    <d v="2017-04-06T00:00:00"/>
    <x v="3"/>
    <x v="3"/>
    <x v="693"/>
    <x v="4"/>
    <x v="1"/>
    <x v="5"/>
    <x v="491"/>
    <n v="30.34"/>
    <n v="6"/>
    <n v="-17.440000000000001"/>
  </r>
  <r>
    <d v="2017-04-08T00:00:00"/>
    <x v="3"/>
    <x v="3"/>
    <x v="391"/>
    <x v="15"/>
    <x v="2"/>
    <x v="3"/>
    <x v="1463"/>
    <n v="7.97"/>
    <n v="2"/>
    <n v="2.89"/>
  </r>
  <r>
    <d v="2017-04-08T00:00:00"/>
    <x v="3"/>
    <x v="3"/>
    <x v="391"/>
    <x v="15"/>
    <x v="2"/>
    <x v="13"/>
    <x v="1359"/>
    <n v="8.7799999999999994"/>
    <n v="1"/>
    <n v="3.18"/>
  </r>
  <r>
    <d v="2017-04-08T00:00:00"/>
    <x v="3"/>
    <x v="3"/>
    <x v="391"/>
    <x v="4"/>
    <x v="2"/>
    <x v="9"/>
    <x v="134"/>
    <n v="3.32"/>
    <n v="3"/>
    <n v="-5.64"/>
  </r>
  <r>
    <d v="2017-04-09T00:00:00"/>
    <x v="3"/>
    <x v="3"/>
    <x v="341"/>
    <x v="4"/>
    <x v="2"/>
    <x v="11"/>
    <x v="1342"/>
    <n v="10.19"/>
    <n v="7"/>
    <n v="3.19"/>
  </r>
  <r>
    <d v="2017-04-09T00:00:00"/>
    <x v="3"/>
    <x v="3"/>
    <x v="341"/>
    <x v="4"/>
    <x v="2"/>
    <x v="6"/>
    <x v="501"/>
    <n v="16.78"/>
    <n v="1"/>
    <n v="-0.21"/>
  </r>
  <r>
    <d v="2017-04-09T00:00:00"/>
    <x v="3"/>
    <x v="3"/>
    <x v="341"/>
    <x v="4"/>
    <x v="2"/>
    <x v="11"/>
    <x v="1464"/>
    <n v="13.12"/>
    <n v="5"/>
    <n v="3.77"/>
  </r>
  <r>
    <d v="2017-04-09T00:00:00"/>
    <x v="3"/>
    <x v="3"/>
    <x v="124"/>
    <x v="2"/>
    <x v="0"/>
    <x v="0"/>
    <x v="759"/>
    <n v="91.96"/>
    <n v="4"/>
    <n v="39.54"/>
  </r>
  <r>
    <d v="2017-04-09T00:00:00"/>
    <x v="3"/>
    <x v="3"/>
    <x v="126"/>
    <x v="5"/>
    <x v="1"/>
    <x v="7"/>
    <x v="1414"/>
    <n v="1322.35"/>
    <n v="3"/>
    <n v="-99.18"/>
  </r>
  <r>
    <d v="2017-04-09T00:00:00"/>
    <x v="3"/>
    <x v="3"/>
    <x v="684"/>
    <x v="5"/>
    <x v="2"/>
    <x v="3"/>
    <x v="625"/>
    <n v="12.96"/>
    <n v="2"/>
    <n v="6.22"/>
  </r>
  <r>
    <d v="2017-04-09T00:00:00"/>
    <x v="3"/>
    <x v="3"/>
    <x v="684"/>
    <x v="5"/>
    <x v="0"/>
    <x v="2"/>
    <x v="364"/>
    <n v="43.18"/>
    <n v="3"/>
    <n v="15.11"/>
  </r>
  <r>
    <d v="2017-04-09T00:00:00"/>
    <x v="3"/>
    <x v="3"/>
    <x v="648"/>
    <x v="3"/>
    <x v="1"/>
    <x v="16"/>
    <x v="1465"/>
    <n v="825.17"/>
    <n v="9"/>
    <n v="-117.88"/>
  </r>
  <r>
    <d v="2017-04-09T00:00:00"/>
    <x v="3"/>
    <x v="3"/>
    <x v="648"/>
    <x v="3"/>
    <x v="2"/>
    <x v="3"/>
    <x v="821"/>
    <n v="17.760000000000002"/>
    <n v="3"/>
    <n v="5.55"/>
  </r>
  <r>
    <d v="2017-04-09T00:00:00"/>
    <x v="3"/>
    <x v="3"/>
    <x v="648"/>
    <x v="3"/>
    <x v="2"/>
    <x v="11"/>
    <x v="894"/>
    <n v="6.91"/>
    <n v="3"/>
    <n v="0.86"/>
  </r>
  <r>
    <d v="2017-04-09T00:00:00"/>
    <x v="3"/>
    <x v="3"/>
    <x v="148"/>
    <x v="18"/>
    <x v="2"/>
    <x v="11"/>
    <x v="163"/>
    <n v="8.26"/>
    <n v="4"/>
    <n v="0.62"/>
  </r>
  <r>
    <d v="2017-04-09T00:00:00"/>
    <x v="3"/>
    <x v="3"/>
    <x v="148"/>
    <x v="18"/>
    <x v="2"/>
    <x v="9"/>
    <x v="940"/>
    <n v="25.56"/>
    <n v="5"/>
    <n v="-20.45"/>
  </r>
  <r>
    <d v="2017-04-09T00:00:00"/>
    <x v="3"/>
    <x v="3"/>
    <x v="148"/>
    <x v="18"/>
    <x v="2"/>
    <x v="9"/>
    <x v="941"/>
    <n v="4.37"/>
    <n v="2"/>
    <n v="-3.06"/>
  </r>
  <r>
    <d v="2017-04-09T00:00:00"/>
    <x v="3"/>
    <x v="3"/>
    <x v="148"/>
    <x v="18"/>
    <x v="2"/>
    <x v="3"/>
    <x v="1466"/>
    <n v="11.52"/>
    <n v="4"/>
    <n v="3.74"/>
  </r>
  <r>
    <d v="2017-04-09T00:00:00"/>
    <x v="3"/>
    <x v="3"/>
    <x v="563"/>
    <x v="5"/>
    <x v="2"/>
    <x v="9"/>
    <x v="303"/>
    <n v="487.98"/>
    <n v="2"/>
    <n v="152.5"/>
  </r>
  <r>
    <d v="2017-04-09T00:00:00"/>
    <x v="3"/>
    <x v="3"/>
    <x v="563"/>
    <x v="5"/>
    <x v="0"/>
    <x v="2"/>
    <x v="1467"/>
    <n v="5.56"/>
    <n v="1"/>
    <n v="1.74"/>
  </r>
  <r>
    <d v="2017-04-09T00:00:00"/>
    <x v="3"/>
    <x v="3"/>
    <x v="563"/>
    <x v="5"/>
    <x v="2"/>
    <x v="6"/>
    <x v="227"/>
    <n v="217.85"/>
    <n v="5"/>
    <n v="65.36"/>
  </r>
  <r>
    <d v="2017-04-09T00:00:00"/>
    <x v="3"/>
    <x v="3"/>
    <x v="476"/>
    <x v="13"/>
    <x v="0"/>
    <x v="0"/>
    <x v="130"/>
    <n v="19.04"/>
    <n v="4"/>
    <n v="-1.43"/>
  </r>
  <r>
    <d v="2017-04-09T00:00:00"/>
    <x v="3"/>
    <x v="3"/>
    <x v="121"/>
    <x v="5"/>
    <x v="2"/>
    <x v="6"/>
    <x v="1030"/>
    <n v="54.32"/>
    <n v="4"/>
    <n v="0.54"/>
  </r>
  <r>
    <d v="2017-04-09T00:00:00"/>
    <x v="3"/>
    <x v="3"/>
    <x v="291"/>
    <x v="5"/>
    <x v="2"/>
    <x v="9"/>
    <x v="965"/>
    <n v="13.34"/>
    <n v="6"/>
    <n v="4.34"/>
  </r>
  <r>
    <d v="2017-04-09T00:00:00"/>
    <x v="3"/>
    <x v="3"/>
    <x v="291"/>
    <x v="5"/>
    <x v="1"/>
    <x v="7"/>
    <x v="1301"/>
    <n v="1478.27"/>
    <n v="8"/>
    <n v="92.39"/>
  </r>
  <r>
    <d v="2017-04-09T00:00:00"/>
    <x v="3"/>
    <x v="3"/>
    <x v="637"/>
    <x v="41"/>
    <x v="2"/>
    <x v="4"/>
    <x v="44"/>
    <n v="14.82"/>
    <n v="6"/>
    <n v="6.97"/>
  </r>
  <r>
    <d v="2017-04-09T00:00:00"/>
    <x v="3"/>
    <x v="3"/>
    <x v="74"/>
    <x v="5"/>
    <x v="2"/>
    <x v="6"/>
    <x v="1468"/>
    <n v="421.1"/>
    <n v="2"/>
    <n v="105.28"/>
  </r>
  <r>
    <d v="2017-04-09T00:00:00"/>
    <x v="3"/>
    <x v="3"/>
    <x v="442"/>
    <x v="11"/>
    <x v="1"/>
    <x v="1"/>
    <x v="270"/>
    <n v="97.18"/>
    <n v="2"/>
    <n v="6.07"/>
  </r>
  <r>
    <d v="2017-04-09T00:00:00"/>
    <x v="3"/>
    <x v="3"/>
    <x v="442"/>
    <x v="11"/>
    <x v="2"/>
    <x v="3"/>
    <x v="607"/>
    <n v="10.37"/>
    <n v="2"/>
    <n v="3.63"/>
  </r>
  <r>
    <d v="2017-04-09T00:00:00"/>
    <x v="3"/>
    <x v="3"/>
    <x v="60"/>
    <x v="4"/>
    <x v="2"/>
    <x v="11"/>
    <x v="430"/>
    <n v="30.38"/>
    <n v="1"/>
    <n v="3.8"/>
  </r>
  <r>
    <d v="2017-04-09T00:00:00"/>
    <x v="3"/>
    <x v="3"/>
    <x v="523"/>
    <x v="5"/>
    <x v="2"/>
    <x v="9"/>
    <x v="709"/>
    <n v="11.81"/>
    <n v="3"/>
    <n v="4.13"/>
  </r>
  <r>
    <d v="2017-04-09T00:00:00"/>
    <x v="3"/>
    <x v="3"/>
    <x v="650"/>
    <x v="16"/>
    <x v="2"/>
    <x v="9"/>
    <x v="1469"/>
    <n v="88.07"/>
    <n v="7"/>
    <n v="-58.72"/>
  </r>
  <r>
    <d v="2017-04-10T00:00:00"/>
    <x v="3"/>
    <x v="3"/>
    <x v="489"/>
    <x v="24"/>
    <x v="1"/>
    <x v="5"/>
    <x v="701"/>
    <n v="19.98"/>
    <n v="1"/>
    <n v="8.59"/>
  </r>
  <r>
    <d v="2017-04-11T00:00:00"/>
    <x v="3"/>
    <x v="3"/>
    <x v="167"/>
    <x v="12"/>
    <x v="0"/>
    <x v="14"/>
    <x v="1470"/>
    <n v="7999.98"/>
    <n v="4"/>
    <n v="-3839.99"/>
  </r>
  <r>
    <d v="2017-04-11T00:00:00"/>
    <x v="3"/>
    <x v="3"/>
    <x v="167"/>
    <x v="12"/>
    <x v="2"/>
    <x v="10"/>
    <x v="1068"/>
    <n v="167.44"/>
    <n v="2"/>
    <n v="14.65"/>
  </r>
  <r>
    <d v="2017-04-11T00:00:00"/>
    <x v="3"/>
    <x v="3"/>
    <x v="392"/>
    <x v="26"/>
    <x v="2"/>
    <x v="3"/>
    <x v="1471"/>
    <n v="9.66"/>
    <n v="2"/>
    <n v="3.26"/>
  </r>
  <r>
    <d v="2017-04-11T00:00:00"/>
    <x v="3"/>
    <x v="3"/>
    <x v="120"/>
    <x v="4"/>
    <x v="2"/>
    <x v="8"/>
    <x v="482"/>
    <n v="23.68"/>
    <n v="2"/>
    <n v="8.8800000000000008"/>
  </r>
  <r>
    <d v="2017-04-11T00:00:00"/>
    <x v="3"/>
    <x v="3"/>
    <x v="590"/>
    <x v="12"/>
    <x v="1"/>
    <x v="7"/>
    <x v="610"/>
    <n v="523.76"/>
    <n v="3"/>
    <n v="-192.05"/>
  </r>
  <r>
    <d v="2017-04-11T00:00:00"/>
    <x v="3"/>
    <x v="3"/>
    <x v="590"/>
    <x v="12"/>
    <x v="0"/>
    <x v="2"/>
    <x v="1472"/>
    <n v="1359.96"/>
    <n v="5"/>
    <n v="119"/>
  </r>
  <r>
    <d v="2017-04-11T00:00:00"/>
    <x v="3"/>
    <x v="3"/>
    <x v="593"/>
    <x v="26"/>
    <x v="0"/>
    <x v="0"/>
    <x v="460"/>
    <n v="95.98"/>
    <n v="3"/>
    <n v="15.6"/>
  </r>
  <r>
    <d v="2017-04-11T00:00:00"/>
    <x v="3"/>
    <x v="3"/>
    <x v="593"/>
    <x v="26"/>
    <x v="0"/>
    <x v="2"/>
    <x v="1473"/>
    <n v="143.93"/>
    <n v="9"/>
    <n v="-32.380000000000003"/>
  </r>
  <r>
    <d v="2017-04-11T00:00:00"/>
    <x v="3"/>
    <x v="3"/>
    <x v="593"/>
    <x v="26"/>
    <x v="2"/>
    <x v="9"/>
    <x v="258"/>
    <n v="3.56"/>
    <n v="2"/>
    <n v="-2.97"/>
  </r>
  <r>
    <d v="2017-04-11T00:00:00"/>
    <x v="3"/>
    <x v="3"/>
    <x v="593"/>
    <x v="26"/>
    <x v="2"/>
    <x v="8"/>
    <x v="145"/>
    <n v="4.93"/>
    <n v="2"/>
    <n v="1.72"/>
  </r>
  <r>
    <d v="2017-04-11T00:00:00"/>
    <x v="3"/>
    <x v="3"/>
    <x v="430"/>
    <x v="4"/>
    <x v="2"/>
    <x v="9"/>
    <x v="998"/>
    <n v="7.54"/>
    <n v="6"/>
    <n v="-13.19"/>
  </r>
  <r>
    <d v="2017-04-11T00:00:00"/>
    <x v="3"/>
    <x v="3"/>
    <x v="430"/>
    <x v="4"/>
    <x v="2"/>
    <x v="9"/>
    <x v="613"/>
    <n v="1.41"/>
    <n v="2"/>
    <n v="-2.3199999999999998"/>
  </r>
  <r>
    <d v="2017-04-11T00:00:00"/>
    <x v="3"/>
    <x v="3"/>
    <x v="430"/>
    <x v="4"/>
    <x v="2"/>
    <x v="9"/>
    <x v="627"/>
    <n v="4.1399999999999997"/>
    <n v="4"/>
    <n v="-6.42"/>
  </r>
  <r>
    <d v="2017-04-11T00:00:00"/>
    <x v="3"/>
    <x v="3"/>
    <x v="430"/>
    <x v="4"/>
    <x v="2"/>
    <x v="6"/>
    <x v="340"/>
    <n v="52.75"/>
    <n v="3"/>
    <n v="-12.53"/>
  </r>
  <r>
    <d v="2017-04-11T00:00:00"/>
    <x v="3"/>
    <x v="3"/>
    <x v="460"/>
    <x v="18"/>
    <x v="0"/>
    <x v="0"/>
    <x v="669"/>
    <n v="70.72"/>
    <n v="4"/>
    <n v="-6.19"/>
  </r>
  <r>
    <d v="2017-04-11T00:00:00"/>
    <x v="3"/>
    <x v="3"/>
    <x v="460"/>
    <x v="18"/>
    <x v="2"/>
    <x v="6"/>
    <x v="348"/>
    <n v="194.35"/>
    <n v="3"/>
    <n v="-43.73"/>
  </r>
  <r>
    <d v="2017-04-11T00:00:00"/>
    <x v="3"/>
    <x v="3"/>
    <x v="425"/>
    <x v="9"/>
    <x v="2"/>
    <x v="11"/>
    <x v="912"/>
    <n v="4.3"/>
    <n v="2"/>
    <n v="1.42"/>
  </r>
  <r>
    <d v="2017-04-12T00:00:00"/>
    <x v="3"/>
    <x v="3"/>
    <x v="694"/>
    <x v="13"/>
    <x v="2"/>
    <x v="9"/>
    <x v="258"/>
    <n v="5.35"/>
    <n v="3"/>
    <n v="-4.46"/>
  </r>
  <r>
    <d v="2017-04-12T00:00:00"/>
    <x v="3"/>
    <x v="3"/>
    <x v="638"/>
    <x v="13"/>
    <x v="1"/>
    <x v="1"/>
    <x v="612"/>
    <n v="188.55"/>
    <n v="7"/>
    <n v="-2.69"/>
  </r>
  <r>
    <d v="2017-04-12T00:00:00"/>
    <x v="3"/>
    <x v="3"/>
    <x v="389"/>
    <x v="13"/>
    <x v="1"/>
    <x v="1"/>
    <x v="994"/>
    <n v="239.96"/>
    <n v="10"/>
    <n v="-10.28"/>
  </r>
  <r>
    <d v="2017-04-12T00:00:00"/>
    <x v="3"/>
    <x v="3"/>
    <x v="389"/>
    <x v="13"/>
    <x v="1"/>
    <x v="5"/>
    <x v="726"/>
    <n v="54.77"/>
    <n v="2"/>
    <n v="6.85"/>
  </r>
  <r>
    <d v="2017-04-12T00:00:00"/>
    <x v="3"/>
    <x v="3"/>
    <x v="389"/>
    <x v="13"/>
    <x v="2"/>
    <x v="11"/>
    <x v="90"/>
    <n v="13.39"/>
    <n v="3"/>
    <n v="3.18"/>
  </r>
  <r>
    <d v="2017-04-12T00:00:00"/>
    <x v="3"/>
    <x v="3"/>
    <x v="389"/>
    <x v="13"/>
    <x v="2"/>
    <x v="3"/>
    <x v="1474"/>
    <n v="23.92"/>
    <n v="5"/>
    <n v="8.67"/>
  </r>
  <r>
    <d v="2017-04-12T00:00:00"/>
    <x v="3"/>
    <x v="3"/>
    <x v="389"/>
    <x v="13"/>
    <x v="0"/>
    <x v="0"/>
    <x v="1401"/>
    <n v="255.97"/>
    <n v="4"/>
    <n v="-28.8"/>
  </r>
  <r>
    <d v="2017-04-12T00:00:00"/>
    <x v="3"/>
    <x v="3"/>
    <x v="409"/>
    <x v="3"/>
    <x v="2"/>
    <x v="6"/>
    <x v="162"/>
    <n v="61.57"/>
    <n v="2"/>
    <n v="4.62"/>
  </r>
  <r>
    <d v="2017-04-12T00:00:00"/>
    <x v="3"/>
    <x v="3"/>
    <x v="585"/>
    <x v="7"/>
    <x v="2"/>
    <x v="11"/>
    <x v="822"/>
    <n v="8.8000000000000007"/>
    <n v="5"/>
    <n v="2.5499999999999998"/>
  </r>
  <r>
    <d v="2017-04-12T00:00:00"/>
    <x v="3"/>
    <x v="3"/>
    <x v="585"/>
    <x v="7"/>
    <x v="0"/>
    <x v="0"/>
    <x v="1475"/>
    <n v="142.80000000000001"/>
    <n v="1"/>
    <n v="29.99"/>
  </r>
  <r>
    <d v="2017-04-12T00:00:00"/>
    <x v="3"/>
    <x v="3"/>
    <x v="585"/>
    <x v="7"/>
    <x v="0"/>
    <x v="0"/>
    <x v="1476"/>
    <n v="399.95"/>
    <n v="5"/>
    <n v="143.97999999999999"/>
  </r>
  <r>
    <d v="2017-04-12T00:00:00"/>
    <x v="3"/>
    <x v="3"/>
    <x v="212"/>
    <x v="26"/>
    <x v="0"/>
    <x v="14"/>
    <x v="1090"/>
    <n v="649"/>
    <n v="2"/>
    <n v="-272.58"/>
  </r>
  <r>
    <d v="2017-04-12T00:00:00"/>
    <x v="3"/>
    <x v="3"/>
    <x v="17"/>
    <x v="18"/>
    <x v="2"/>
    <x v="3"/>
    <x v="1353"/>
    <n v="74.349999999999994"/>
    <n v="3"/>
    <n v="23.24"/>
  </r>
  <r>
    <d v="2017-04-12T00:00:00"/>
    <x v="3"/>
    <x v="3"/>
    <x v="183"/>
    <x v="5"/>
    <x v="2"/>
    <x v="3"/>
    <x v="102"/>
    <n v="11.76"/>
    <n v="2"/>
    <n v="5.76"/>
  </r>
  <r>
    <d v="2017-04-12T00:00:00"/>
    <x v="3"/>
    <x v="3"/>
    <x v="442"/>
    <x v="8"/>
    <x v="1"/>
    <x v="5"/>
    <x v="1477"/>
    <n v="12.99"/>
    <n v="1"/>
    <n v="1.56"/>
  </r>
  <r>
    <d v="2017-04-12T00:00:00"/>
    <x v="3"/>
    <x v="3"/>
    <x v="442"/>
    <x v="8"/>
    <x v="1"/>
    <x v="1"/>
    <x v="270"/>
    <n v="182.22"/>
    <n v="3"/>
    <n v="45.56"/>
  </r>
  <r>
    <d v="2017-04-12T00:00:00"/>
    <x v="3"/>
    <x v="3"/>
    <x v="442"/>
    <x v="8"/>
    <x v="1"/>
    <x v="1"/>
    <x v="846"/>
    <n v="302.94"/>
    <n v="3"/>
    <n v="18.18"/>
  </r>
  <r>
    <d v="2017-04-12T00:00:00"/>
    <x v="3"/>
    <x v="3"/>
    <x v="75"/>
    <x v="13"/>
    <x v="1"/>
    <x v="5"/>
    <x v="316"/>
    <n v="11.35"/>
    <n v="3"/>
    <n v="2.7"/>
  </r>
  <r>
    <d v="2017-05-02T00:00:00"/>
    <x v="3"/>
    <x v="4"/>
    <x v="695"/>
    <x v="4"/>
    <x v="2"/>
    <x v="9"/>
    <x v="303"/>
    <n v="243.99"/>
    <n v="4"/>
    <n v="-426.99"/>
  </r>
  <r>
    <d v="2017-05-02T00:00:00"/>
    <x v="3"/>
    <x v="4"/>
    <x v="695"/>
    <x v="4"/>
    <x v="2"/>
    <x v="11"/>
    <x v="982"/>
    <n v="7.12"/>
    <n v="5"/>
    <n v="0.71"/>
  </r>
  <r>
    <d v="2017-05-02T00:00:00"/>
    <x v="3"/>
    <x v="4"/>
    <x v="262"/>
    <x v="5"/>
    <x v="2"/>
    <x v="10"/>
    <x v="1478"/>
    <n v="1640.7"/>
    <n v="5"/>
    <n v="459.4"/>
  </r>
  <r>
    <d v="2017-05-02T00:00:00"/>
    <x v="3"/>
    <x v="4"/>
    <x v="262"/>
    <x v="5"/>
    <x v="0"/>
    <x v="2"/>
    <x v="591"/>
    <n v="371.2"/>
    <n v="5"/>
    <n v="41.76"/>
  </r>
  <r>
    <d v="2017-05-03T00:00:00"/>
    <x v="3"/>
    <x v="4"/>
    <x v="291"/>
    <x v="0"/>
    <x v="2"/>
    <x v="8"/>
    <x v="1479"/>
    <n v="25.06"/>
    <n v="2"/>
    <n v="11.78"/>
  </r>
  <r>
    <d v="2017-05-03T00:00:00"/>
    <x v="3"/>
    <x v="4"/>
    <x v="696"/>
    <x v="7"/>
    <x v="2"/>
    <x v="4"/>
    <x v="936"/>
    <n v="7.9"/>
    <n v="2"/>
    <n v="2.5299999999999998"/>
  </r>
  <r>
    <d v="2017-05-03T00:00:00"/>
    <x v="3"/>
    <x v="4"/>
    <x v="696"/>
    <x v="7"/>
    <x v="2"/>
    <x v="6"/>
    <x v="151"/>
    <n v="221.16"/>
    <n v="4"/>
    <n v="57.5"/>
  </r>
  <r>
    <d v="2017-05-03T00:00:00"/>
    <x v="3"/>
    <x v="4"/>
    <x v="696"/>
    <x v="7"/>
    <x v="2"/>
    <x v="9"/>
    <x v="422"/>
    <n v="127.96"/>
    <n v="2"/>
    <n v="62.7"/>
  </r>
  <r>
    <d v="2017-05-03T00:00:00"/>
    <x v="3"/>
    <x v="4"/>
    <x v="696"/>
    <x v="7"/>
    <x v="2"/>
    <x v="9"/>
    <x v="481"/>
    <n v="18.690000000000001"/>
    <n v="3"/>
    <n v="9.16"/>
  </r>
  <r>
    <d v="2017-05-03T00:00:00"/>
    <x v="3"/>
    <x v="4"/>
    <x v="336"/>
    <x v="32"/>
    <x v="2"/>
    <x v="13"/>
    <x v="1160"/>
    <n v="42.68"/>
    <n v="4"/>
    <n v="19.63"/>
  </r>
  <r>
    <d v="2017-05-03T00:00:00"/>
    <x v="3"/>
    <x v="4"/>
    <x v="336"/>
    <x v="32"/>
    <x v="0"/>
    <x v="0"/>
    <x v="330"/>
    <n v="299.97000000000003"/>
    <n v="3"/>
    <n v="125.99"/>
  </r>
  <r>
    <d v="2017-05-03T00:00:00"/>
    <x v="3"/>
    <x v="4"/>
    <x v="336"/>
    <x v="32"/>
    <x v="2"/>
    <x v="10"/>
    <x v="1480"/>
    <n v="262.24"/>
    <n v="2"/>
    <n v="78.67"/>
  </r>
  <r>
    <d v="2017-05-03T00:00:00"/>
    <x v="3"/>
    <x v="4"/>
    <x v="336"/>
    <x v="32"/>
    <x v="2"/>
    <x v="9"/>
    <x v="733"/>
    <n v="234.36"/>
    <n v="6"/>
    <n v="112.49"/>
  </r>
  <r>
    <d v="2017-05-05T00:00:00"/>
    <x v="3"/>
    <x v="4"/>
    <x v="349"/>
    <x v="5"/>
    <x v="2"/>
    <x v="13"/>
    <x v="1481"/>
    <n v="23.16"/>
    <n v="2"/>
    <n v="11.58"/>
  </r>
  <r>
    <d v="2017-05-05T00:00:00"/>
    <x v="3"/>
    <x v="4"/>
    <x v="218"/>
    <x v="15"/>
    <x v="2"/>
    <x v="13"/>
    <x v="840"/>
    <n v="21.24"/>
    <n v="9"/>
    <n v="7.43"/>
  </r>
  <r>
    <d v="2017-05-05T00:00:00"/>
    <x v="3"/>
    <x v="4"/>
    <x v="218"/>
    <x v="15"/>
    <x v="2"/>
    <x v="9"/>
    <x v="747"/>
    <n v="9.5500000000000007"/>
    <n v="8"/>
    <n v="-7.32"/>
  </r>
  <r>
    <d v="2017-05-05T00:00:00"/>
    <x v="3"/>
    <x v="4"/>
    <x v="218"/>
    <x v="15"/>
    <x v="1"/>
    <x v="16"/>
    <x v="512"/>
    <n v="89.99"/>
    <n v="3"/>
    <n v="-152.97999999999999"/>
  </r>
  <r>
    <d v="2017-05-05T00:00:00"/>
    <x v="3"/>
    <x v="4"/>
    <x v="459"/>
    <x v="19"/>
    <x v="2"/>
    <x v="9"/>
    <x v="339"/>
    <n v="34.5"/>
    <n v="3"/>
    <n v="15.53"/>
  </r>
  <r>
    <d v="2017-05-05T00:00:00"/>
    <x v="3"/>
    <x v="4"/>
    <x v="254"/>
    <x v="2"/>
    <x v="2"/>
    <x v="3"/>
    <x v="1262"/>
    <n v="6.68"/>
    <n v="1"/>
    <n v="3.21"/>
  </r>
  <r>
    <d v="2017-05-06T00:00:00"/>
    <x v="3"/>
    <x v="4"/>
    <x v="443"/>
    <x v="4"/>
    <x v="0"/>
    <x v="2"/>
    <x v="854"/>
    <n v="470.38"/>
    <n v="3"/>
    <n v="52.92"/>
  </r>
  <r>
    <d v="2017-05-06T00:00:00"/>
    <x v="3"/>
    <x v="4"/>
    <x v="433"/>
    <x v="11"/>
    <x v="2"/>
    <x v="3"/>
    <x v="1313"/>
    <n v="20.74"/>
    <n v="4"/>
    <n v="7.26"/>
  </r>
  <r>
    <d v="2017-05-07T00:00:00"/>
    <x v="3"/>
    <x v="4"/>
    <x v="697"/>
    <x v="4"/>
    <x v="1"/>
    <x v="5"/>
    <x v="1079"/>
    <n v="332.03"/>
    <n v="9"/>
    <n v="-348.63"/>
  </r>
  <r>
    <d v="2017-05-07T00:00:00"/>
    <x v="3"/>
    <x v="4"/>
    <x v="697"/>
    <x v="4"/>
    <x v="2"/>
    <x v="9"/>
    <x v="137"/>
    <n v="11.39"/>
    <n v="9"/>
    <n v="-17.66"/>
  </r>
  <r>
    <d v="2017-05-07T00:00:00"/>
    <x v="3"/>
    <x v="4"/>
    <x v="697"/>
    <x v="4"/>
    <x v="2"/>
    <x v="3"/>
    <x v="1366"/>
    <n v="15.55"/>
    <n v="3"/>
    <n v="5.64"/>
  </r>
  <r>
    <d v="2017-05-07T00:00:00"/>
    <x v="3"/>
    <x v="4"/>
    <x v="697"/>
    <x v="4"/>
    <x v="2"/>
    <x v="3"/>
    <x v="198"/>
    <n v="31.1"/>
    <n v="6"/>
    <n v="11.28"/>
  </r>
  <r>
    <d v="2017-05-07T00:00:00"/>
    <x v="3"/>
    <x v="4"/>
    <x v="697"/>
    <x v="4"/>
    <x v="2"/>
    <x v="9"/>
    <x v="1005"/>
    <n v="6.32"/>
    <n v="1"/>
    <n v="-10.42"/>
  </r>
  <r>
    <d v="2017-05-07T00:00:00"/>
    <x v="3"/>
    <x v="4"/>
    <x v="428"/>
    <x v="27"/>
    <x v="0"/>
    <x v="2"/>
    <x v="1067"/>
    <n v="79.959999999999994"/>
    <n v="4"/>
    <n v="22.39"/>
  </r>
  <r>
    <d v="2017-05-08T00:00:00"/>
    <x v="3"/>
    <x v="4"/>
    <x v="364"/>
    <x v="17"/>
    <x v="2"/>
    <x v="3"/>
    <x v="986"/>
    <n v="13.76"/>
    <n v="2"/>
    <n v="6.33"/>
  </r>
  <r>
    <d v="2017-05-08T00:00:00"/>
    <x v="3"/>
    <x v="4"/>
    <x v="48"/>
    <x v="4"/>
    <x v="2"/>
    <x v="6"/>
    <x v="1482"/>
    <n v="151.06"/>
    <n v="9"/>
    <n v="7.55"/>
  </r>
  <r>
    <d v="2017-05-08T00:00:00"/>
    <x v="3"/>
    <x v="4"/>
    <x v="698"/>
    <x v="33"/>
    <x v="2"/>
    <x v="9"/>
    <x v="1204"/>
    <n v="125.88"/>
    <n v="6"/>
    <n v="60.42"/>
  </r>
  <r>
    <d v="2017-05-08T00:00:00"/>
    <x v="3"/>
    <x v="4"/>
    <x v="698"/>
    <x v="33"/>
    <x v="0"/>
    <x v="0"/>
    <x v="1094"/>
    <n v="79.78"/>
    <n v="2"/>
    <n v="29.52"/>
  </r>
  <r>
    <d v="2017-05-08T00:00:00"/>
    <x v="3"/>
    <x v="4"/>
    <x v="698"/>
    <x v="33"/>
    <x v="2"/>
    <x v="8"/>
    <x v="51"/>
    <n v="133.19999999999999"/>
    <n v="9"/>
    <n v="66.599999999999994"/>
  </r>
  <r>
    <d v="2017-05-09T00:00:00"/>
    <x v="3"/>
    <x v="4"/>
    <x v="351"/>
    <x v="1"/>
    <x v="2"/>
    <x v="11"/>
    <x v="832"/>
    <n v="2.78"/>
    <n v="1"/>
    <n v="0.72"/>
  </r>
  <r>
    <d v="2017-05-09T00:00:00"/>
    <x v="3"/>
    <x v="4"/>
    <x v="608"/>
    <x v="11"/>
    <x v="2"/>
    <x v="6"/>
    <x v="262"/>
    <n v="147.18"/>
    <n v="2"/>
    <n v="-29.44"/>
  </r>
  <r>
    <d v="2017-05-09T00:00:00"/>
    <x v="3"/>
    <x v="4"/>
    <x v="539"/>
    <x v="26"/>
    <x v="0"/>
    <x v="0"/>
    <x v="1382"/>
    <n v="89.57"/>
    <n v="4"/>
    <n v="-1.1200000000000001"/>
  </r>
  <r>
    <d v="2017-05-09T00:00:00"/>
    <x v="3"/>
    <x v="4"/>
    <x v="539"/>
    <x v="26"/>
    <x v="2"/>
    <x v="11"/>
    <x v="40"/>
    <n v="71.959999999999994"/>
    <n v="5"/>
    <n v="7.2"/>
  </r>
  <r>
    <d v="2017-05-09T00:00:00"/>
    <x v="3"/>
    <x v="4"/>
    <x v="539"/>
    <x v="26"/>
    <x v="2"/>
    <x v="3"/>
    <x v="625"/>
    <n v="15.55"/>
    <n v="3"/>
    <n v="5.44"/>
  </r>
  <r>
    <d v="2017-05-10T00:00:00"/>
    <x v="3"/>
    <x v="4"/>
    <x v="99"/>
    <x v="2"/>
    <x v="0"/>
    <x v="2"/>
    <x v="1287"/>
    <n v="160.93"/>
    <n v="7"/>
    <n v="3.22"/>
  </r>
  <r>
    <d v="2017-05-10T00:00:00"/>
    <x v="3"/>
    <x v="4"/>
    <x v="99"/>
    <x v="2"/>
    <x v="2"/>
    <x v="9"/>
    <x v="1005"/>
    <n v="75.790000000000006"/>
    <n v="3"/>
    <n v="25.58"/>
  </r>
  <r>
    <d v="2017-05-10T00:00:00"/>
    <x v="3"/>
    <x v="4"/>
    <x v="427"/>
    <x v="5"/>
    <x v="2"/>
    <x v="9"/>
    <x v="1231"/>
    <n v="39.92"/>
    <n v="5"/>
    <n v="13.47"/>
  </r>
  <r>
    <d v="2017-05-10T00:00:00"/>
    <x v="3"/>
    <x v="4"/>
    <x v="427"/>
    <x v="5"/>
    <x v="2"/>
    <x v="3"/>
    <x v="903"/>
    <n v="61.96"/>
    <n v="2"/>
    <n v="27.88"/>
  </r>
  <r>
    <d v="2017-05-10T00:00:00"/>
    <x v="3"/>
    <x v="4"/>
    <x v="427"/>
    <x v="5"/>
    <x v="2"/>
    <x v="9"/>
    <x v="481"/>
    <n v="19.940000000000001"/>
    <n v="4"/>
    <n v="7.23"/>
  </r>
  <r>
    <d v="2017-05-10T00:00:00"/>
    <x v="3"/>
    <x v="4"/>
    <x v="493"/>
    <x v="2"/>
    <x v="0"/>
    <x v="2"/>
    <x v="442"/>
    <n v="87.8"/>
    <n v="4"/>
    <n v="43.9"/>
  </r>
  <r>
    <d v="2017-05-10T00:00:00"/>
    <x v="3"/>
    <x v="4"/>
    <x v="493"/>
    <x v="2"/>
    <x v="1"/>
    <x v="1"/>
    <x v="160"/>
    <n v="221.38"/>
    <n v="2"/>
    <n v="2.46"/>
  </r>
  <r>
    <d v="2017-05-10T00:00:00"/>
    <x v="3"/>
    <x v="4"/>
    <x v="493"/>
    <x v="2"/>
    <x v="0"/>
    <x v="14"/>
    <x v="1483"/>
    <n v="5199.96"/>
    <n v="4"/>
    <n v="1351.99"/>
  </r>
  <r>
    <d v="2017-05-10T00:00:00"/>
    <x v="3"/>
    <x v="4"/>
    <x v="79"/>
    <x v="15"/>
    <x v="0"/>
    <x v="0"/>
    <x v="1094"/>
    <n v="63.82"/>
    <n v="2"/>
    <n v="13.56"/>
  </r>
  <r>
    <d v="2017-05-10T00:00:00"/>
    <x v="3"/>
    <x v="4"/>
    <x v="397"/>
    <x v="5"/>
    <x v="1"/>
    <x v="1"/>
    <x v="1130"/>
    <n v="435.17"/>
    <n v="4"/>
    <n v="-59.84"/>
  </r>
  <r>
    <d v="2017-05-10T00:00:00"/>
    <x v="3"/>
    <x v="4"/>
    <x v="397"/>
    <x v="5"/>
    <x v="2"/>
    <x v="4"/>
    <x v="44"/>
    <n v="14.9"/>
    <n v="5"/>
    <n v="6.85"/>
  </r>
  <r>
    <d v="2017-05-10T00:00:00"/>
    <x v="3"/>
    <x v="4"/>
    <x v="397"/>
    <x v="5"/>
    <x v="2"/>
    <x v="10"/>
    <x v="1484"/>
    <n v="15.8"/>
    <n v="4"/>
    <n v="4.1100000000000003"/>
  </r>
  <r>
    <d v="2017-05-10T00:00:00"/>
    <x v="3"/>
    <x v="4"/>
    <x v="397"/>
    <x v="5"/>
    <x v="1"/>
    <x v="5"/>
    <x v="996"/>
    <n v="72.900000000000006"/>
    <n v="5"/>
    <n v="26.97"/>
  </r>
  <r>
    <d v="2017-05-10T00:00:00"/>
    <x v="3"/>
    <x v="4"/>
    <x v="397"/>
    <x v="5"/>
    <x v="1"/>
    <x v="7"/>
    <x v="148"/>
    <n v="206.35"/>
    <n v="3"/>
    <n v="5.16"/>
  </r>
  <r>
    <d v="2017-05-10T00:00:00"/>
    <x v="3"/>
    <x v="4"/>
    <x v="397"/>
    <x v="5"/>
    <x v="0"/>
    <x v="2"/>
    <x v="1439"/>
    <n v="7.99"/>
    <n v="1"/>
    <n v="2.7"/>
  </r>
  <r>
    <d v="2017-05-11T00:00:00"/>
    <x v="3"/>
    <x v="4"/>
    <x v="618"/>
    <x v="23"/>
    <x v="2"/>
    <x v="9"/>
    <x v="747"/>
    <n v="2.39"/>
    <n v="2"/>
    <n v="-1.83"/>
  </r>
  <r>
    <d v="2017-05-11T00:00:00"/>
    <x v="3"/>
    <x v="4"/>
    <x v="618"/>
    <x v="23"/>
    <x v="2"/>
    <x v="6"/>
    <x v="227"/>
    <n v="243.99"/>
    <n v="7"/>
    <n v="30.5"/>
  </r>
  <r>
    <d v="2017-05-11T00:00:00"/>
    <x v="3"/>
    <x v="4"/>
    <x v="204"/>
    <x v="35"/>
    <x v="0"/>
    <x v="0"/>
    <x v="259"/>
    <n v="159.99"/>
    <n v="1"/>
    <n v="54.4"/>
  </r>
  <r>
    <d v="2017-05-11T00:00:00"/>
    <x v="3"/>
    <x v="4"/>
    <x v="674"/>
    <x v="2"/>
    <x v="0"/>
    <x v="0"/>
    <x v="0"/>
    <n v="390.75"/>
    <n v="5"/>
    <n v="171.93"/>
  </r>
  <r>
    <d v="2017-05-11T00:00:00"/>
    <x v="3"/>
    <x v="4"/>
    <x v="394"/>
    <x v="3"/>
    <x v="2"/>
    <x v="9"/>
    <x v="375"/>
    <n v="16.03"/>
    <n v="5"/>
    <n v="-25.65"/>
  </r>
  <r>
    <d v="2017-05-11T00:00:00"/>
    <x v="3"/>
    <x v="4"/>
    <x v="68"/>
    <x v="4"/>
    <x v="0"/>
    <x v="2"/>
    <x v="897"/>
    <n v="492.77"/>
    <n v="4"/>
    <n v="55.44"/>
  </r>
  <r>
    <d v="2017-05-11T00:00:00"/>
    <x v="3"/>
    <x v="4"/>
    <x v="35"/>
    <x v="5"/>
    <x v="2"/>
    <x v="3"/>
    <x v="1326"/>
    <n v="12.96"/>
    <n v="2"/>
    <n v="6.22"/>
  </r>
  <r>
    <d v="2017-05-11T00:00:00"/>
    <x v="3"/>
    <x v="4"/>
    <x v="699"/>
    <x v="2"/>
    <x v="2"/>
    <x v="9"/>
    <x v="766"/>
    <n v="164.69"/>
    <n v="6"/>
    <n v="55.58"/>
  </r>
  <r>
    <d v="2017-05-11T00:00:00"/>
    <x v="3"/>
    <x v="4"/>
    <x v="699"/>
    <x v="2"/>
    <x v="1"/>
    <x v="7"/>
    <x v="360"/>
    <n v="166.5"/>
    <n v="2"/>
    <n v="-66.599999999999994"/>
  </r>
  <r>
    <d v="2017-05-11T00:00:00"/>
    <x v="3"/>
    <x v="4"/>
    <x v="699"/>
    <x v="2"/>
    <x v="2"/>
    <x v="3"/>
    <x v="711"/>
    <n v="12.96"/>
    <n v="2"/>
    <n v="6.22"/>
  </r>
  <r>
    <d v="2017-05-11T00:00:00"/>
    <x v="3"/>
    <x v="4"/>
    <x v="699"/>
    <x v="2"/>
    <x v="2"/>
    <x v="3"/>
    <x v="242"/>
    <n v="110.96"/>
    <n v="2"/>
    <n v="53.26"/>
  </r>
  <r>
    <d v="2017-05-11T00:00:00"/>
    <x v="3"/>
    <x v="4"/>
    <x v="699"/>
    <x v="2"/>
    <x v="0"/>
    <x v="2"/>
    <x v="1147"/>
    <n v="99.98"/>
    <n v="2"/>
    <n v="4"/>
  </r>
  <r>
    <d v="2017-05-11T00:00:00"/>
    <x v="3"/>
    <x v="4"/>
    <x v="699"/>
    <x v="2"/>
    <x v="2"/>
    <x v="9"/>
    <x v="778"/>
    <n v="11.42"/>
    <n v="1"/>
    <n v="3.71"/>
  </r>
  <r>
    <d v="2017-05-11T00:00:00"/>
    <x v="3"/>
    <x v="4"/>
    <x v="699"/>
    <x v="2"/>
    <x v="1"/>
    <x v="1"/>
    <x v="1208"/>
    <n v="128.12"/>
    <n v="2"/>
    <n v="24.2"/>
  </r>
  <r>
    <d v="2017-05-11T00:00:00"/>
    <x v="3"/>
    <x v="4"/>
    <x v="699"/>
    <x v="2"/>
    <x v="1"/>
    <x v="5"/>
    <x v="1433"/>
    <n v="101.4"/>
    <n v="5"/>
    <n v="38.53"/>
  </r>
  <r>
    <d v="2017-05-11T00:00:00"/>
    <x v="3"/>
    <x v="4"/>
    <x v="522"/>
    <x v="33"/>
    <x v="2"/>
    <x v="3"/>
    <x v="1283"/>
    <n v="4.41"/>
    <n v="1"/>
    <n v="2.0299999999999998"/>
  </r>
  <r>
    <d v="2017-05-11T00:00:00"/>
    <x v="3"/>
    <x v="4"/>
    <x v="522"/>
    <x v="33"/>
    <x v="2"/>
    <x v="3"/>
    <x v="52"/>
    <n v="167.94"/>
    <n v="3"/>
    <n v="82.29"/>
  </r>
  <r>
    <d v="2017-05-11T00:00:00"/>
    <x v="3"/>
    <x v="4"/>
    <x v="522"/>
    <x v="33"/>
    <x v="2"/>
    <x v="3"/>
    <x v="1451"/>
    <n v="67.8"/>
    <n v="10"/>
    <n v="31.19"/>
  </r>
  <r>
    <d v="2017-05-12T00:00:00"/>
    <x v="3"/>
    <x v="4"/>
    <x v="550"/>
    <x v="33"/>
    <x v="2"/>
    <x v="10"/>
    <x v="520"/>
    <n v="61.44"/>
    <n v="3"/>
    <n v="16.59"/>
  </r>
  <r>
    <d v="2017-05-12T00:00:00"/>
    <x v="3"/>
    <x v="4"/>
    <x v="550"/>
    <x v="33"/>
    <x v="2"/>
    <x v="3"/>
    <x v="530"/>
    <n v="38.9"/>
    <n v="5"/>
    <n v="17.510000000000002"/>
  </r>
  <r>
    <d v="2017-05-12T00:00:00"/>
    <x v="3"/>
    <x v="4"/>
    <x v="550"/>
    <x v="33"/>
    <x v="0"/>
    <x v="0"/>
    <x v="639"/>
    <n v="99.39"/>
    <n v="3"/>
    <n v="40.75"/>
  </r>
  <r>
    <d v="2017-05-12T00:00:00"/>
    <x v="3"/>
    <x v="4"/>
    <x v="422"/>
    <x v="5"/>
    <x v="2"/>
    <x v="3"/>
    <x v="843"/>
    <n v="92.94"/>
    <n v="3"/>
    <n v="41.82"/>
  </r>
  <r>
    <d v="2017-05-12T00:00:00"/>
    <x v="3"/>
    <x v="4"/>
    <x v="11"/>
    <x v="42"/>
    <x v="0"/>
    <x v="0"/>
    <x v="563"/>
    <n v="205.03"/>
    <n v="7"/>
    <n v="67.66"/>
  </r>
  <r>
    <d v="2017-05-12T00:00:00"/>
    <x v="3"/>
    <x v="4"/>
    <x v="24"/>
    <x v="2"/>
    <x v="1"/>
    <x v="5"/>
    <x v="331"/>
    <n v="20.94"/>
    <n v="3"/>
    <n v="6.07"/>
  </r>
  <r>
    <d v="2017-05-12T00:00:00"/>
    <x v="3"/>
    <x v="4"/>
    <x v="24"/>
    <x v="2"/>
    <x v="1"/>
    <x v="5"/>
    <x v="1485"/>
    <n v="58.68"/>
    <n v="2"/>
    <n v="18.190000000000001"/>
  </r>
  <r>
    <d v="2017-05-12T00:00:00"/>
    <x v="3"/>
    <x v="4"/>
    <x v="24"/>
    <x v="2"/>
    <x v="2"/>
    <x v="10"/>
    <x v="216"/>
    <n v="254.9"/>
    <n v="5"/>
    <n v="68.819999999999993"/>
  </r>
  <r>
    <d v="2017-05-12T00:00:00"/>
    <x v="3"/>
    <x v="4"/>
    <x v="478"/>
    <x v="1"/>
    <x v="2"/>
    <x v="9"/>
    <x v="240"/>
    <n v="24.82"/>
    <n v="3"/>
    <n v="8.3800000000000008"/>
  </r>
  <r>
    <d v="2017-05-12T00:00:00"/>
    <x v="3"/>
    <x v="4"/>
    <x v="478"/>
    <x v="1"/>
    <x v="2"/>
    <x v="9"/>
    <x v="14"/>
    <n v="14.98"/>
    <n v="6"/>
    <n v="5.43"/>
  </r>
  <r>
    <d v="2017-05-12T00:00:00"/>
    <x v="3"/>
    <x v="4"/>
    <x v="208"/>
    <x v="2"/>
    <x v="1"/>
    <x v="5"/>
    <x v="1348"/>
    <n v="41.96"/>
    <n v="2"/>
    <n v="10.91"/>
  </r>
  <r>
    <d v="2017-05-12T00:00:00"/>
    <x v="3"/>
    <x v="4"/>
    <x v="208"/>
    <x v="2"/>
    <x v="2"/>
    <x v="8"/>
    <x v="1486"/>
    <n v="9.4499999999999993"/>
    <n v="3"/>
    <n v="4.54"/>
  </r>
  <r>
    <d v="2017-05-12T00:00:00"/>
    <x v="3"/>
    <x v="4"/>
    <x v="700"/>
    <x v="1"/>
    <x v="2"/>
    <x v="9"/>
    <x v="717"/>
    <n v="83.92"/>
    <n v="5"/>
    <n v="29.37"/>
  </r>
  <r>
    <d v="2017-05-12T00:00:00"/>
    <x v="3"/>
    <x v="4"/>
    <x v="700"/>
    <x v="1"/>
    <x v="1"/>
    <x v="5"/>
    <x v="1267"/>
    <n v="199.9"/>
    <n v="5"/>
    <n v="39.979999999999997"/>
  </r>
  <r>
    <d v="2017-05-12T00:00:00"/>
    <x v="3"/>
    <x v="4"/>
    <x v="700"/>
    <x v="1"/>
    <x v="0"/>
    <x v="2"/>
    <x v="1055"/>
    <n v="31.18"/>
    <n v="3"/>
    <n v="-7.01"/>
  </r>
  <r>
    <d v="2017-05-12T00:00:00"/>
    <x v="3"/>
    <x v="4"/>
    <x v="700"/>
    <x v="1"/>
    <x v="2"/>
    <x v="9"/>
    <x v="1255"/>
    <n v="172.75"/>
    <n v="6"/>
    <n v="60.46"/>
  </r>
  <r>
    <d v="2017-05-12T00:00:00"/>
    <x v="3"/>
    <x v="4"/>
    <x v="700"/>
    <x v="1"/>
    <x v="2"/>
    <x v="9"/>
    <x v="1138"/>
    <n v="9.3000000000000007"/>
    <n v="2"/>
    <n v="3.02"/>
  </r>
  <r>
    <d v="2017-05-12T00:00:00"/>
    <x v="3"/>
    <x v="4"/>
    <x v="701"/>
    <x v="2"/>
    <x v="2"/>
    <x v="3"/>
    <x v="1466"/>
    <n v="21.6"/>
    <n v="6"/>
    <n v="9.94"/>
  </r>
  <r>
    <d v="2017-05-12T00:00:00"/>
    <x v="3"/>
    <x v="4"/>
    <x v="701"/>
    <x v="2"/>
    <x v="2"/>
    <x v="8"/>
    <x v="1278"/>
    <n v="11.07"/>
    <n v="3"/>
    <n v="5.2"/>
  </r>
  <r>
    <d v="2017-06-01T00:00:00"/>
    <x v="3"/>
    <x v="5"/>
    <x v="135"/>
    <x v="34"/>
    <x v="2"/>
    <x v="9"/>
    <x v="544"/>
    <n v="33.74"/>
    <n v="7"/>
    <n v="15.52"/>
  </r>
  <r>
    <d v="2017-06-02T00:00:00"/>
    <x v="3"/>
    <x v="5"/>
    <x v="578"/>
    <x v="20"/>
    <x v="1"/>
    <x v="16"/>
    <x v="1178"/>
    <n v="359.97"/>
    <n v="3"/>
    <n v="79.19"/>
  </r>
  <r>
    <d v="2017-06-02T00:00:00"/>
    <x v="3"/>
    <x v="5"/>
    <x v="531"/>
    <x v="2"/>
    <x v="1"/>
    <x v="16"/>
    <x v="653"/>
    <n v="240.78"/>
    <n v="1"/>
    <n v="30.1"/>
  </r>
  <r>
    <d v="2017-06-02T00:00:00"/>
    <x v="3"/>
    <x v="5"/>
    <x v="619"/>
    <x v="2"/>
    <x v="0"/>
    <x v="2"/>
    <x v="1213"/>
    <n v="227.46"/>
    <n v="6"/>
    <n v="65.959999999999994"/>
  </r>
  <r>
    <d v="2017-06-02T00:00:00"/>
    <x v="3"/>
    <x v="5"/>
    <x v="619"/>
    <x v="2"/>
    <x v="2"/>
    <x v="9"/>
    <x v="1487"/>
    <n v="46.24"/>
    <n v="4"/>
    <n v="15.61"/>
  </r>
  <r>
    <d v="2017-06-02T00:00:00"/>
    <x v="3"/>
    <x v="5"/>
    <x v="495"/>
    <x v="5"/>
    <x v="2"/>
    <x v="3"/>
    <x v="81"/>
    <n v="29.9"/>
    <n v="5"/>
    <n v="13.46"/>
  </r>
  <r>
    <d v="2017-06-03T00:00:00"/>
    <x v="3"/>
    <x v="5"/>
    <x v="702"/>
    <x v="2"/>
    <x v="2"/>
    <x v="3"/>
    <x v="987"/>
    <n v="26.38"/>
    <n v="1"/>
    <n v="12.13"/>
  </r>
  <r>
    <d v="2017-06-03T00:00:00"/>
    <x v="3"/>
    <x v="5"/>
    <x v="702"/>
    <x v="2"/>
    <x v="1"/>
    <x v="5"/>
    <x v="1436"/>
    <n v="71.97"/>
    <n v="3"/>
    <n v="16.55"/>
  </r>
  <r>
    <d v="2017-06-03T00:00:00"/>
    <x v="3"/>
    <x v="5"/>
    <x v="300"/>
    <x v="5"/>
    <x v="2"/>
    <x v="9"/>
    <x v="1488"/>
    <n v="14.98"/>
    <n v="9"/>
    <n v="5.43"/>
  </r>
  <r>
    <d v="2017-06-03T00:00:00"/>
    <x v="3"/>
    <x v="5"/>
    <x v="264"/>
    <x v="5"/>
    <x v="2"/>
    <x v="6"/>
    <x v="1489"/>
    <n v="67.78"/>
    <n v="2"/>
    <n v="16.95"/>
  </r>
  <r>
    <d v="2017-06-03T00:00:00"/>
    <x v="3"/>
    <x v="5"/>
    <x v="485"/>
    <x v="5"/>
    <x v="2"/>
    <x v="11"/>
    <x v="617"/>
    <n v="23.88"/>
    <n v="6"/>
    <n v="8.1199999999999992"/>
  </r>
  <r>
    <d v="2017-06-03T00:00:00"/>
    <x v="3"/>
    <x v="5"/>
    <x v="485"/>
    <x v="5"/>
    <x v="2"/>
    <x v="8"/>
    <x v="468"/>
    <n v="11.52"/>
    <n v="4"/>
    <n v="5.64"/>
  </r>
  <r>
    <d v="2017-06-03T00:00:00"/>
    <x v="3"/>
    <x v="5"/>
    <x v="485"/>
    <x v="5"/>
    <x v="2"/>
    <x v="3"/>
    <x v="294"/>
    <n v="286.93"/>
    <n v="7"/>
    <n v="140.6"/>
  </r>
  <r>
    <d v="2017-06-03T00:00:00"/>
    <x v="3"/>
    <x v="5"/>
    <x v="485"/>
    <x v="5"/>
    <x v="0"/>
    <x v="2"/>
    <x v="890"/>
    <n v="206.38"/>
    <n v="2"/>
    <n v="23.22"/>
  </r>
  <r>
    <d v="2017-06-03T00:00:00"/>
    <x v="3"/>
    <x v="5"/>
    <x v="515"/>
    <x v="4"/>
    <x v="2"/>
    <x v="8"/>
    <x v="1249"/>
    <n v="4.93"/>
    <n v="2"/>
    <n v="1.72"/>
  </r>
  <r>
    <d v="2017-06-03T00:00:00"/>
    <x v="3"/>
    <x v="5"/>
    <x v="515"/>
    <x v="4"/>
    <x v="2"/>
    <x v="11"/>
    <x v="237"/>
    <n v="63.49"/>
    <n v="4"/>
    <n v="4.76"/>
  </r>
  <r>
    <d v="2017-06-04T00:00:00"/>
    <x v="3"/>
    <x v="5"/>
    <x v="562"/>
    <x v="43"/>
    <x v="2"/>
    <x v="3"/>
    <x v="52"/>
    <n v="106.32"/>
    <n v="3"/>
    <n v="49.97"/>
  </r>
  <r>
    <d v="2017-06-04T00:00:00"/>
    <x v="3"/>
    <x v="5"/>
    <x v="303"/>
    <x v="26"/>
    <x v="2"/>
    <x v="9"/>
    <x v="1001"/>
    <n v="8.1"/>
    <n v="5"/>
    <n v="-5.94"/>
  </r>
  <r>
    <d v="2017-06-05T00:00:00"/>
    <x v="3"/>
    <x v="5"/>
    <x v="562"/>
    <x v="3"/>
    <x v="2"/>
    <x v="11"/>
    <x v="1098"/>
    <n v="6.41"/>
    <n v="3"/>
    <n v="0.64"/>
  </r>
  <r>
    <d v="2017-06-05T00:00:00"/>
    <x v="3"/>
    <x v="5"/>
    <x v="562"/>
    <x v="3"/>
    <x v="0"/>
    <x v="0"/>
    <x v="291"/>
    <n v="408.74"/>
    <n v="7"/>
    <n v="76.64"/>
  </r>
  <r>
    <d v="2017-06-05T00:00:00"/>
    <x v="3"/>
    <x v="5"/>
    <x v="617"/>
    <x v="2"/>
    <x v="2"/>
    <x v="8"/>
    <x v="686"/>
    <n v="59.2"/>
    <n v="4"/>
    <n v="29.6"/>
  </r>
  <r>
    <d v="2017-06-05T00:00:00"/>
    <x v="3"/>
    <x v="5"/>
    <x v="141"/>
    <x v="20"/>
    <x v="2"/>
    <x v="11"/>
    <x v="374"/>
    <n v="54.66"/>
    <n v="6"/>
    <n v="18.04"/>
  </r>
  <r>
    <d v="2017-06-05T00:00:00"/>
    <x v="3"/>
    <x v="5"/>
    <x v="289"/>
    <x v="4"/>
    <x v="2"/>
    <x v="9"/>
    <x v="134"/>
    <n v="11.06"/>
    <n v="10"/>
    <n v="-18.8"/>
  </r>
  <r>
    <d v="2017-06-05T00:00:00"/>
    <x v="3"/>
    <x v="5"/>
    <x v="289"/>
    <x v="4"/>
    <x v="1"/>
    <x v="16"/>
    <x v="494"/>
    <n v="623.46"/>
    <n v="7"/>
    <n v="-119.19"/>
  </r>
  <r>
    <d v="2017-06-05T00:00:00"/>
    <x v="3"/>
    <x v="5"/>
    <x v="289"/>
    <x v="4"/>
    <x v="2"/>
    <x v="6"/>
    <x v="334"/>
    <n v="772.68"/>
    <n v="5"/>
    <n v="-57.95"/>
  </r>
  <r>
    <d v="2017-06-05T00:00:00"/>
    <x v="3"/>
    <x v="5"/>
    <x v="123"/>
    <x v="12"/>
    <x v="2"/>
    <x v="9"/>
    <x v="321"/>
    <n v="68.540000000000006"/>
    <n v="11"/>
    <n v="-52.55"/>
  </r>
  <r>
    <d v="2017-06-05T00:00:00"/>
    <x v="3"/>
    <x v="5"/>
    <x v="123"/>
    <x v="12"/>
    <x v="0"/>
    <x v="2"/>
    <x v="305"/>
    <n v="627.16999999999996"/>
    <n v="4"/>
    <n v="70.56"/>
  </r>
  <r>
    <d v="2017-06-05T00:00:00"/>
    <x v="3"/>
    <x v="5"/>
    <x v="123"/>
    <x v="12"/>
    <x v="2"/>
    <x v="8"/>
    <x v="1490"/>
    <n v="122.12"/>
    <n v="5"/>
    <n v="39.69"/>
  </r>
  <r>
    <d v="2017-06-05T00:00:00"/>
    <x v="3"/>
    <x v="5"/>
    <x v="412"/>
    <x v="5"/>
    <x v="2"/>
    <x v="10"/>
    <x v="216"/>
    <n v="152.94"/>
    <n v="3"/>
    <n v="41.29"/>
  </r>
  <r>
    <d v="2017-06-05T00:00:00"/>
    <x v="3"/>
    <x v="5"/>
    <x v="324"/>
    <x v="23"/>
    <x v="2"/>
    <x v="3"/>
    <x v="987"/>
    <n v="84.42"/>
    <n v="4"/>
    <n v="27.44"/>
  </r>
  <r>
    <d v="2017-06-05T00:00:00"/>
    <x v="3"/>
    <x v="5"/>
    <x v="330"/>
    <x v="3"/>
    <x v="0"/>
    <x v="0"/>
    <x v="1263"/>
    <n v="191.97"/>
    <n v="4"/>
    <n v="28.8"/>
  </r>
  <r>
    <d v="2017-06-06T00:00:00"/>
    <x v="3"/>
    <x v="5"/>
    <x v="83"/>
    <x v="5"/>
    <x v="1"/>
    <x v="5"/>
    <x v="1491"/>
    <n v="4.95"/>
    <n v="1"/>
    <n v="2.1800000000000002"/>
  </r>
  <r>
    <d v="2017-06-06T00:00:00"/>
    <x v="3"/>
    <x v="5"/>
    <x v="83"/>
    <x v="5"/>
    <x v="2"/>
    <x v="6"/>
    <x v="1083"/>
    <n v="26.4"/>
    <n v="5"/>
    <n v="0"/>
  </r>
  <r>
    <d v="2017-06-07T00:00:00"/>
    <x v="3"/>
    <x v="5"/>
    <x v="372"/>
    <x v="13"/>
    <x v="2"/>
    <x v="9"/>
    <x v="1156"/>
    <n v="2.95"/>
    <n v="2"/>
    <n v="-2.2599999999999998"/>
  </r>
  <r>
    <d v="2017-06-07T00:00:00"/>
    <x v="3"/>
    <x v="5"/>
    <x v="372"/>
    <x v="13"/>
    <x v="2"/>
    <x v="3"/>
    <x v="1492"/>
    <n v="16.059999999999999"/>
    <n v="3"/>
    <n v="5.82"/>
  </r>
  <r>
    <d v="2017-06-07T00:00:00"/>
    <x v="3"/>
    <x v="5"/>
    <x v="703"/>
    <x v="11"/>
    <x v="1"/>
    <x v="1"/>
    <x v="329"/>
    <n v="239.24"/>
    <n v="1"/>
    <n v="23.92"/>
  </r>
  <r>
    <d v="2017-06-07T00:00:00"/>
    <x v="3"/>
    <x v="5"/>
    <x v="58"/>
    <x v="5"/>
    <x v="1"/>
    <x v="1"/>
    <x v="1199"/>
    <n v="122.14"/>
    <n v="3"/>
    <n v="-13.74"/>
  </r>
  <r>
    <d v="2017-06-08T00:00:00"/>
    <x v="3"/>
    <x v="5"/>
    <x v="265"/>
    <x v="30"/>
    <x v="1"/>
    <x v="16"/>
    <x v="416"/>
    <n v="145.74"/>
    <n v="3"/>
    <n v="23.32"/>
  </r>
  <r>
    <d v="2017-06-08T00:00:00"/>
    <x v="3"/>
    <x v="5"/>
    <x v="265"/>
    <x v="30"/>
    <x v="1"/>
    <x v="5"/>
    <x v="648"/>
    <n v="15.4"/>
    <n v="5"/>
    <n v="7.39"/>
  </r>
  <r>
    <d v="2017-06-08T00:00:00"/>
    <x v="3"/>
    <x v="5"/>
    <x v="704"/>
    <x v="4"/>
    <x v="2"/>
    <x v="3"/>
    <x v="1195"/>
    <n v="115.3"/>
    <n v="3"/>
    <n v="40.35"/>
  </r>
  <r>
    <d v="2017-06-08T00:00:00"/>
    <x v="3"/>
    <x v="5"/>
    <x v="273"/>
    <x v="41"/>
    <x v="0"/>
    <x v="2"/>
    <x v="866"/>
    <n v="824.95"/>
    <n v="5"/>
    <n v="247.49"/>
  </r>
  <r>
    <d v="2017-06-08T00:00:00"/>
    <x v="3"/>
    <x v="5"/>
    <x v="273"/>
    <x v="41"/>
    <x v="2"/>
    <x v="8"/>
    <x v="145"/>
    <n v="24.64"/>
    <n v="8"/>
    <n v="11.83"/>
  </r>
  <r>
    <d v="2017-06-08T00:00:00"/>
    <x v="3"/>
    <x v="5"/>
    <x v="273"/>
    <x v="41"/>
    <x v="2"/>
    <x v="11"/>
    <x v="430"/>
    <n v="227.88"/>
    <n v="6"/>
    <n v="68.36"/>
  </r>
  <r>
    <d v="2017-06-08T00:00:00"/>
    <x v="3"/>
    <x v="5"/>
    <x v="61"/>
    <x v="2"/>
    <x v="2"/>
    <x v="15"/>
    <x v="659"/>
    <n v="70.12"/>
    <n v="4"/>
    <n v="21.04"/>
  </r>
  <r>
    <d v="2017-06-10T00:00:00"/>
    <x v="3"/>
    <x v="5"/>
    <x v="48"/>
    <x v="36"/>
    <x v="1"/>
    <x v="5"/>
    <x v="795"/>
    <n v="41.96"/>
    <n v="2"/>
    <n v="2.94"/>
  </r>
  <r>
    <d v="2017-06-10T00:00:00"/>
    <x v="3"/>
    <x v="5"/>
    <x v="48"/>
    <x v="36"/>
    <x v="2"/>
    <x v="10"/>
    <x v="910"/>
    <n v="227.84"/>
    <n v="4"/>
    <n v="66.069999999999993"/>
  </r>
  <r>
    <d v="2017-06-10T00:00:00"/>
    <x v="3"/>
    <x v="5"/>
    <x v="48"/>
    <x v="36"/>
    <x v="2"/>
    <x v="3"/>
    <x v="707"/>
    <n v="37.94"/>
    <n v="2"/>
    <n v="18.21"/>
  </r>
  <r>
    <d v="2017-06-10T00:00:00"/>
    <x v="3"/>
    <x v="5"/>
    <x v="705"/>
    <x v="2"/>
    <x v="0"/>
    <x v="0"/>
    <x v="1476"/>
    <n v="319.95999999999998"/>
    <n v="4"/>
    <n v="115.19"/>
  </r>
  <r>
    <d v="2017-06-10T00:00:00"/>
    <x v="3"/>
    <x v="5"/>
    <x v="705"/>
    <x v="2"/>
    <x v="2"/>
    <x v="3"/>
    <x v="1493"/>
    <n v="17.04"/>
    <n v="3"/>
    <n v="7.67"/>
  </r>
  <r>
    <d v="2017-06-10T00:00:00"/>
    <x v="3"/>
    <x v="5"/>
    <x v="705"/>
    <x v="2"/>
    <x v="2"/>
    <x v="6"/>
    <x v="252"/>
    <n v="344.91"/>
    <n v="3"/>
    <n v="10.35"/>
  </r>
  <r>
    <d v="2017-06-10T00:00:00"/>
    <x v="3"/>
    <x v="5"/>
    <x v="706"/>
    <x v="2"/>
    <x v="2"/>
    <x v="3"/>
    <x v="294"/>
    <n v="40.99"/>
    <n v="1"/>
    <n v="20.09"/>
  </r>
  <r>
    <d v="2017-06-10T00:00:00"/>
    <x v="3"/>
    <x v="5"/>
    <x v="175"/>
    <x v="8"/>
    <x v="2"/>
    <x v="3"/>
    <x v="882"/>
    <n v="143.69999999999999"/>
    <n v="3"/>
    <n v="68.98"/>
  </r>
  <r>
    <d v="2017-06-10T00:00:00"/>
    <x v="3"/>
    <x v="5"/>
    <x v="175"/>
    <x v="8"/>
    <x v="2"/>
    <x v="3"/>
    <x v="1494"/>
    <n v="6.48"/>
    <n v="1"/>
    <n v="3.11"/>
  </r>
  <r>
    <d v="2017-06-10T00:00:00"/>
    <x v="3"/>
    <x v="5"/>
    <x v="282"/>
    <x v="3"/>
    <x v="2"/>
    <x v="6"/>
    <x v="115"/>
    <n v="290.33999999999997"/>
    <n v="2"/>
    <n v="32.659999999999997"/>
  </r>
  <r>
    <d v="2017-06-10T00:00:00"/>
    <x v="3"/>
    <x v="5"/>
    <x v="282"/>
    <x v="3"/>
    <x v="2"/>
    <x v="11"/>
    <x v="982"/>
    <n v="19.149999999999999"/>
    <n v="2"/>
    <n v="1.2"/>
  </r>
  <r>
    <d v="2017-06-10T00:00:00"/>
    <x v="3"/>
    <x v="5"/>
    <x v="71"/>
    <x v="23"/>
    <x v="2"/>
    <x v="11"/>
    <x v="954"/>
    <n v="9.34"/>
    <n v="2"/>
    <n v="1.87"/>
  </r>
  <r>
    <d v="2017-06-11T00:00:00"/>
    <x v="3"/>
    <x v="5"/>
    <x v="707"/>
    <x v="16"/>
    <x v="2"/>
    <x v="9"/>
    <x v="1495"/>
    <n v="5.68"/>
    <n v="1"/>
    <n v="-3.79"/>
  </r>
  <r>
    <d v="2017-06-11T00:00:00"/>
    <x v="3"/>
    <x v="5"/>
    <x v="188"/>
    <x v="8"/>
    <x v="2"/>
    <x v="6"/>
    <x v="1496"/>
    <n v="46.26"/>
    <n v="3"/>
    <n v="12.03"/>
  </r>
  <r>
    <d v="2017-06-11T00:00:00"/>
    <x v="3"/>
    <x v="5"/>
    <x v="708"/>
    <x v="17"/>
    <x v="2"/>
    <x v="3"/>
    <x v="500"/>
    <n v="5.78"/>
    <n v="1"/>
    <n v="2.83"/>
  </r>
  <r>
    <d v="2017-06-11T00:00:00"/>
    <x v="3"/>
    <x v="5"/>
    <x v="604"/>
    <x v="5"/>
    <x v="2"/>
    <x v="13"/>
    <x v="522"/>
    <n v="15.28"/>
    <n v="2"/>
    <n v="7.49"/>
  </r>
  <r>
    <d v="2017-06-11T00:00:00"/>
    <x v="3"/>
    <x v="5"/>
    <x v="604"/>
    <x v="5"/>
    <x v="1"/>
    <x v="5"/>
    <x v="1365"/>
    <n v="8.73"/>
    <n v="1"/>
    <n v="2.97"/>
  </r>
  <r>
    <d v="2017-06-11T00:00:00"/>
    <x v="3"/>
    <x v="5"/>
    <x v="604"/>
    <x v="5"/>
    <x v="2"/>
    <x v="11"/>
    <x v="824"/>
    <n v="5.68"/>
    <n v="2"/>
    <n v="1.76"/>
  </r>
  <r>
    <d v="2017-06-11T00:00:00"/>
    <x v="3"/>
    <x v="5"/>
    <x v="286"/>
    <x v="12"/>
    <x v="2"/>
    <x v="10"/>
    <x v="1361"/>
    <n v="499.58"/>
    <n v="3"/>
    <n v="43.71"/>
  </r>
  <r>
    <d v="2017-06-11T00:00:00"/>
    <x v="3"/>
    <x v="5"/>
    <x v="286"/>
    <x v="12"/>
    <x v="2"/>
    <x v="3"/>
    <x v="625"/>
    <n v="31.1"/>
    <n v="6"/>
    <n v="10.89"/>
  </r>
  <r>
    <d v="2017-06-11T00:00:00"/>
    <x v="3"/>
    <x v="5"/>
    <x v="286"/>
    <x v="12"/>
    <x v="2"/>
    <x v="9"/>
    <x v="134"/>
    <n v="13.27"/>
    <n v="8"/>
    <n v="-10.62"/>
  </r>
  <r>
    <d v="2017-06-11T00:00:00"/>
    <x v="3"/>
    <x v="5"/>
    <x v="286"/>
    <x v="12"/>
    <x v="1"/>
    <x v="5"/>
    <x v="229"/>
    <n v="28.27"/>
    <n v="2"/>
    <n v="6.36"/>
  </r>
  <r>
    <d v="2017-06-11T00:00:00"/>
    <x v="3"/>
    <x v="5"/>
    <x v="286"/>
    <x v="12"/>
    <x v="2"/>
    <x v="6"/>
    <x v="431"/>
    <n v="259.14"/>
    <n v="4"/>
    <n v="-51.83"/>
  </r>
  <r>
    <d v="2017-06-11T00:00:00"/>
    <x v="3"/>
    <x v="5"/>
    <x v="418"/>
    <x v="7"/>
    <x v="2"/>
    <x v="11"/>
    <x v="1497"/>
    <n v="13.9"/>
    <n v="5"/>
    <n v="3.61"/>
  </r>
  <r>
    <d v="2017-06-11T00:00:00"/>
    <x v="3"/>
    <x v="5"/>
    <x v="418"/>
    <x v="7"/>
    <x v="2"/>
    <x v="3"/>
    <x v="52"/>
    <n v="26.38"/>
    <n v="1"/>
    <n v="12.13"/>
  </r>
  <r>
    <d v="2017-06-11T00:00:00"/>
    <x v="3"/>
    <x v="5"/>
    <x v="709"/>
    <x v="13"/>
    <x v="1"/>
    <x v="1"/>
    <x v="699"/>
    <n v="127.37"/>
    <n v="2"/>
    <n v="-30.93"/>
  </r>
  <r>
    <d v="2017-06-11T00:00:00"/>
    <x v="3"/>
    <x v="5"/>
    <x v="709"/>
    <x v="13"/>
    <x v="2"/>
    <x v="3"/>
    <x v="1220"/>
    <n v="47.95"/>
    <n v="3"/>
    <n v="16.18"/>
  </r>
  <r>
    <d v="2017-06-11T00:00:00"/>
    <x v="3"/>
    <x v="5"/>
    <x v="430"/>
    <x v="5"/>
    <x v="2"/>
    <x v="3"/>
    <x v="1220"/>
    <n v="59.94"/>
    <n v="3"/>
    <n v="28.17"/>
  </r>
  <r>
    <d v="2017-06-11T00:00:00"/>
    <x v="3"/>
    <x v="5"/>
    <x v="430"/>
    <x v="5"/>
    <x v="2"/>
    <x v="3"/>
    <x v="52"/>
    <n v="45.36"/>
    <n v="4"/>
    <n v="22.23"/>
  </r>
  <r>
    <d v="2017-06-11T00:00:00"/>
    <x v="3"/>
    <x v="5"/>
    <x v="430"/>
    <x v="5"/>
    <x v="2"/>
    <x v="3"/>
    <x v="504"/>
    <n v="26.4"/>
    <n v="5"/>
    <n v="12.67"/>
  </r>
  <r>
    <d v="2017-06-11T00:00:00"/>
    <x v="3"/>
    <x v="5"/>
    <x v="430"/>
    <x v="5"/>
    <x v="2"/>
    <x v="8"/>
    <x v="979"/>
    <n v="41.4"/>
    <n v="4"/>
    <n v="19.87"/>
  </r>
  <r>
    <d v="2017-06-11T00:00:00"/>
    <x v="3"/>
    <x v="5"/>
    <x v="430"/>
    <x v="5"/>
    <x v="0"/>
    <x v="0"/>
    <x v="314"/>
    <n v="16.95"/>
    <n v="1"/>
    <n v="1.02"/>
  </r>
  <r>
    <d v="2017-06-11T00:00:00"/>
    <x v="3"/>
    <x v="5"/>
    <x v="710"/>
    <x v="2"/>
    <x v="2"/>
    <x v="3"/>
    <x v="833"/>
    <n v="318.95999999999998"/>
    <n v="9"/>
    <n v="149.91"/>
  </r>
  <r>
    <d v="2017-06-11T00:00:00"/>
    <x v="3"/>
    <x v="5"/>
    <x v="522"/>
    <x v="1"/>
    <x v="1"/>
    <x v="7"/>
    <x v="610"/>
    <n v="2036.86"/>
    <n v="7"/>
    <n v="366.63"/>
  </r>
  <r>
    <d v="2017-06-11T00:00:00"/>
    <x v="3"/>
    <x v="5"/>
    <x v="522"/>
    <x v="1"/>
    <x v="1"/>
    <x v="1"/>
    <x v="997"/>
    <n v="449.57"/>
    <n v="2"/>
    <n v="-73.05"/>
  </r>
  <r>
    <d v="2017-06-11T00:00:00"/>
    <x v="3"/>
    <x v="5"/>
    <x v="522"/>
    <x v="1"/>
    <x v="0"/>
    <x v="0"/>
    <x v="560"/>
    <n v="108.96"/>
    <n v="3"/>
    <n v="32.69"/>
  </r>
  <r>
    <d v="2017-06-11T00:00:00"/>
    <x v="3"/>
    <x v="5"/>
    <x v="59"/>
    <x v="4"/>
    <x v="1"/>
    <x v="5"/>
    <x v="69"/>
    <n v="30.56"/>
    <n v="5"/>
    <n v="-19.86"/>
  </r>
  <r>
    <d v="2017-06-11T00:00:00"/>
    <x v="3"/>
    <x v="5"/>
    <x v="596"/>
    <x v="4"/>
    <x v="2"/>
    <x v="9"/>
    <x v="14"/>
    <n v="1.25"/>
    <n v="2"/>
    <n v="-1.93"/>
  </r>
  <r>
    <d v="2017-06-11T00:00:00"/>
    <x v="3"/>
    <x v="5"/>
    <x v="711"/>
    <x v="4"/>
    <x v="2"/>
    <x v="6"/>
    <x v="1290"/>
    <n v="18.16"/>
    <n v="2"/>
    <n v="1.82"/>
  </r>
  <r>
    <d v="2017-06-12T00:00:00"/>
    <x v="3"/>
    <x v="5"/>
    <x v="307"/>
    <x v="5"/>
    <x v="2"/>
    <x v="6"/>
    <x v="156"/>
    <n v="10.68"/>
    <n v="1"/>
    <n v="2.88"/>
  </r>
  <r>
    <d v="2017-07-01T00:00:00"/>
    <x v="3"/>
    <x v="6"/>
    <x v="610"/>
    <x v="10"/>
    <x v="0"/>
    <x v="14"/>
    <x v="418"/>
    <n v="3059.98"/>
    <n v="2"/>
    <n v="680"/>
  </r>
  <r>
    <d v="2017-07-01T00:00:00"/>
    <x v="3"/>
    <x v="6"/>
    <x v="712"/>
    <x v="11"/>
    <x v="2"/>
    <x v="9"/>
    <x v="14"/>
    <n v="2.81"/>
    <n v="3"/>
    <n v="-1.97"/>
  </r>
  <r>
    <d v="2017-07-01T00:00:00"/>
    <x v="3"/>
    <x v="6"/>
    <x v="541"/>
    <x v="5"/>
    <x v="2"/>
    <x v="6"/>
    <x v="1016"/>
    <n v="153.78"/>
    <n v="11"/>
    <n v="44.6"/>
  </r>
  <r>
    <d v="2017-07-01T00:00:00"/>
    <x v="3"/>
    <x v="6"/>
    <x v="541"/>
    <x v="5"/>
    <x v="2"/>
    <x v="6"/>
    <x v="1498"/>
    <n v="61.02"/>
    <n v="3"/>
    <n v="0.61"/>
  </r>
  <r>
    <d v="2017-07-01T00:00:00"/>
    <x v="3"/>
    <x v="6"/>
    <x v="541"/>
    <x v="5"/>
    <x v="2"/>
    <x v="15"/>
    <x v="1499"/>
    <n v="110.11"/>
    <n v="7"/>
    <n v="31.93"/>
  </r>
  <r>
    <d v="2017-07-01T00:00:00"/>
    <x v="3"/>
    <x v="6"/>
    <x v="541"/>
    <x v="5"/>
    <x v="2"/>
    <x v="4"/>
    <x v="44"/>
    <n v="7.89"/>
    <n v="1"/>
    <n v="3.55"/>
  </r>
  <r>
    <d v="2017-07-03T00:00:00"/>
    <x v="3"/>
    <x v="6"/>
    <x v="558"/>
    <x v="24"/>
    <x v="0"/>
    <x v="0"/>
    <x v="271"/>
    <n v="49.08"/>
    <n v="3"/>
    <n v="4.91"/>
  </r>
  <r>
    <d v="2017-07-03T00:00:00"/>
    <x v="3"/>
    <x v="6"/>
    <x v="61"/>
    <x v="2"/>
    <x v="2"/>
    <x v="9"/>
    <x v="1001"/>
    <n v="25.92"/>
    <n v="6"/>
    <n v="9.07"/>
  </r>
  <r>
    <d v="2017-07-03T00:00:00"/>
    <x v="3"/>
    <x v="6"/>
    <x v="61"/>
    <x v="2"/>
    <x v="2"/>
    <x v="8"/>
    <x v="1490"/>
    <n v="91.59"/>
    <n v="3"/>
    <n v="42.13"/>
  </r>
  <r>
    <d v="2017-07-04T00:00:00"/>
    <x v="3"/>
    <x v="6"/>
    <x v="351"/>
    <x v="11"/>
    <x v="1"/>
    <x v="7"/>
    <x v="682"/>
    <n v="233.86"/>
    <n v="2"/>
    <n v="-102.05"/>
  </r>
  <r>
    <d v="2017-07-04T00:00:00"/>
    <x v="3"/>
    <x v="6"/>
    <x v="351"/>
    <x v="11"/>
    <x v="1"/>
    <x v="7"/>
    <x v="643"/>
    <n v="620.61"/>
    <n v="3"/>
    <n v="-248.25"/>
  </r>
  <r>
    <d v="2017-07-04T00:00:00"/>
    <x v="3"/>
    <x v="6"/>
    <x v="351"/>
    <x v="11"/>
    <x v="2"/>
    <x v="9"/>
    <x v="1500"/>
    <n v="5.33"/>
    <n v="2"/>
    <n v="-3.55"/>
  </r>
  <r>
    <d v="2017-07-04T00:00:00"/>
    <x v="3"/>
    <x v="6"/>
    <x v="351"/>
    <x v="11"/>
    <x v="1"/>
    <x v="5"/>
    <x v="1501"/>
    <n v="258.07"/>
    <n v="3"/>
    <n v="0"/>
  </r>
  <r>
    <d v="2017-07-04T00:00:00"/>
    <x v="3"/>
    <x v="6"/>
    <x v="351"/>
    <x v="11"/>
    <x v="0"/>
    <x v="0"/>
    <x v="1339"/>
    <n v="617.98"/>
    <n v="3"/>
    <n v="-7.72"/>
  </r>
  <r>
    <d v="2017-07-04T00:00:00"/>
    <x v="3"/>
    <x v="6"/>
    <x v="2"/>
    <x v="11"/>
    <x v="2"/>
    <x v="11"/>
    <x v="593"/>
    <n v="16.260000000000002"/>
    <n v="2"/>
    <n v="1.22"/>
  </r>
  <r>
    <d v="2017-07-04T00:00:00"/>
    <x v="3"/>
    <x v="6"/>
    <x v="2"/>
    <x v="11"/>
    <x v="0"/>
    <x v="2"/>
    <x v="604"/>
    <n v="219.18"/>
    <n v="2"/>
    <n v="19.18"/>
  </r>
  <r>
    <d v="2017-07-05T00:00:00"/>
    <x v="3"/>
    <x v="6"/>
    <x v="363"/>
    <x v="10"/>
    <x v="1"/>
    <x v="1"/>
    <x v="698"/>
    <n v="1458.65"/>
    <n v="5"/>
    <n v="423.01"/>
  </r>
  <r>
    <d v="2017-07-05T00:00:00"/>
    <x v="3"/>
    <x v="6"/>
    <x v="363"/>
    <x v="10"/>
    <x v="1"/>
    <x v="1"/>
    <x v="1502"/>
    <n v="26.64"/>
    <n v="1"/>
    <n v="7.46"/>
  </r>
  <r>
    <d v="2017-07-05T00:00:00"/>
    <x v="3"/>
    <x v="6"/>
    <x v="363"/>
    <x v="10"/>
    <x v="1"/>
    <x v="1"/>
    <x v="877"/>
    <n v="476.8"/>
    <n v="2"/>
    <n v="119.2"/>
  </r>
  <r>
    <d v="2017-07-05T00:00:00"/>
    <x v="3"/>
    <x v="6"/>
    <x v="363"/>
    <x v="10"/>
    <x v="2"/>
    <x v="10"/>
    <x v="1503"/>
    <n v="87.44"/>
    <n v="2"/>
    <n v="18.46"/>
  </r>
  <r>
    <d v="2017-07-05T00:00:00"/>
    <x v="3"/>
    <x v="6"/>
    <x v="522"/>
    <x v="5"/>
    <x v="0"/>
    <x v="0"/>
    <x v="144"/>
    <n v="79.989999999999995"/>
    <n v="1"/>
    <n v="28.8"/>
  </r>
  <r>
    <d v="2017-07-05T00:00:00"/>
    <x v="3"/>
    <x v="6"/>
    <x v="208"/>
    <x v="5"/>
    <x v="0"/>
    <x v="2"/>
    <x v="1504"/>
    <n v="419.94"/>
    <n v="7"/>
    <n v="52.49"/>
  </r>
  <r>
    <d v="2017-07-07T00:00:00"/>
    <x v="3"/>
    <x v="6"/>
    <x v="384"/>
    <x v="2"/>
    <x v="2"/>
    <x v="9"/>
    <x v="941"/>
    <n v="17.47"/>
    <n v="3"/>
    <n v="6.33"/>
  </r>
  <r>
    <d v="2017-07-07T00:00:00"/>
    <x v="3"/>
    <x v="6"/>
    <x v="353"/>
    <x v="40"/>
    <x v="0"/>
    <x v="0"/>
    <x v="76"/>
    <n v="252"/>
    <n v="4"/>
    <n v="93.24"/>
  </r>
  <r>
    <d v="2017-07-07T00:00:00"/>
    <x v="3"/>
    <x v="6"/>
    <x v="154"/>
    <x v="13"/>
    <x v="1"/>
    <x v="16"/>
    <x v="1505"/>
    <n v="87.21"/>
    <n v="3"/>
    <n v="-45.35"/>
  </r>
  <r>
    <d v="2017-07-07T00:00:00"/>
    <x v="3"/>
    <x v="6"/>
    <x v="154"/>
    <x v="13"/>
    <x v="2"/>
    <x v="3"/>
    <x v="36"/>
    <n v="15.55"/>
    <n v="3"/>
    <n v="5.44"/>
  </r>
  <r>
    <d v="2017-07-07T00:00:00"/>
    <x v="3"/>
    <x v="6"/>
    <x v="154"/>
    <x v="13"/>
    <x v="0"/>
    <x v="2"/>
    <x v="1506"/>
    <n v="683.99"/>
    <n v="2"/>
    <n v="-114"/>
  </r>
  <r>
    <d v="2017-07-07T00:00:00"/>
    <x v="3"/>
    <x v="6"/>
    <x v="154"/>
    <x v="13"/>
    <x v="2"/>
    <x v="6"/>
    <x v="1507"/>
    <n v="13.39"/>
    <n v="3"/>
    <n v="1"/>
  </r>
  <r>
    <d v="2017-07-07T00:00:00"/>
    <x v="3"/>
    <x v="6"/>
    <x v="154"/>
    <x v="13"/>
    <x v="0"/>
    <x v="0"/>
    <x v="962"/>
    <n v="16.78"/>
    <n v="3"/>
    <n v="4.82"/>
  </r>
  <r>
    <d v="2017-07-07T00:00:00"/>
    <x v="3"/>
    <x v="6"/>
    <x v="154"/>
    <x v="13"/>
    <x v="0"/>
    <x v="0"/>
    <x v="1508"/>
    <n v="527.91999999999996"/>
    <n v="2"/>
    <n v="85.79"/>
  </r>
  <r>
    <d v="2017-07-07T00:00:00"/>
    <x v="3"/>
    <x v="6"/>
    <x v="93"/>
    <x v="5"/>
    <x v="2"/>
    <x v="4"/>
    <x v="670"/>
    <n v="5.94"/>
    <n v="3"/>
    <n v="0.12"/>
  </r>
  <r>
    <d v="2017-07-08T00:00:00"/>
    <x v="3"/>
    <x v="6"/>
    <x v="470"/>
    <x v="12"/>
    <x v="0"/>
    <x v="0"/>
    <x v="330"/>
    <n v="79.989999999999995"/>
    <n v="1"/>
    <n v="22"/>
  </r>
  <r>
    <d v="2017-07-08T00:00:00"/>
    <x v="3"/>
    <x v="6"/>
    <x v="713"/>
    <x v="2"/>
    <x v="2"/>
    <x v="11"/>
    <x v="1509"/>
    <n v="11.68"/>
    <n v="2"/>
    <n v="5.49"/>
  </r>
  <r>
    <d v="2017-07-08T00:00:00"/>
    <x v="3"/>
    <x v="6"/>
    <x v="713"/>
    <x v="2"/>
    <x v="2"/>
    <x v="11"/>
    <x v="982"/>
    <n v="104.8"/>
    <n v="10"/>
    <n v="26.2"/>
  </r>
  <r>
    <d v="2017-07-08T00:00:00"/>
    <x v="3"/>
    <x v="6"/>
    <x v="271"/>
    <x v="5"/>
    <x v="0"/>
    <x v="2"/>
    <x v="611"/>
    <n v="159.96"/>
    <n v="5"/>
    <n v="18"/>
  </r>
  <r>
    <d v="2017-07-08T00:00:00"/>
    <x v="3"/>
    <x v="6"/>
    <x v="271"/>
    <x v="5"/>
    <x v="2"/>
    <x v="9"/>
    <x v="1510"/>
    <n v="13.76"/>
    <n v="2"/>
    <n v="4.6399999999999997"/>
  </r>
  <r>
    <d v="2017-07-08T00:00:00"/>
    <x v="3"/>
    <x v="6"/>
    <x v="532"/>
    <x v="7"/>
    <x v="0"/>
    <x v="0"/>
    <x v="1454"/>
    <n v="63.96"/>
    <n v="4"/>
    <n v="19.829999999999998"/>
  </r>
  <r>
    <d v="2017-07-08T00:00:00"/>
    <x v="3"/>
    <x v="6"/>
    <x v="66"/>
    <x v="5"/>
    <x v="2"/>
    <x v="3"/>
    <x v="241"/>
    <n v="244.55"/>
    <n v="5"/>
    <n v="114.94"/>
  </r>
  <r>
    <d v="2017-07-08T00:00:00"/>
    <x v="3"/>
    <x v="6"/>
    <x v="268"/>
    <x v="4"/>
    <x v="0"/>
    <x v="0"/>
    <x v="714"/>
    <n v="119.45"/>
    <n v="3"/>
    <n v="-13.44"/>
  </r>
  <r>
    <d v="2017-07-08T00:00:00"/>
    <x v="3"/>
    <x v="6"/>
    <x v="268"/>
    <x v="4"/>
    <x v="2"/>
    <x v="6"/>
    <x v="1389"/>
    <n v="118.16"/>
    <n v="2"/>
    <n v="-25.11"/>
  </r>
  <r>
    <d v="2017-07-08T00:00:00"/>
    <x v="3"/>
    <x v="6"/>
    <x v="606"/>
    <x v="5"/>
    <x v="0"/>
    <x v="2"/>
    <x v="1511"/>
    <n v="707.88"/>
    <n v="3"/>
    <n v="44.24"/>
  </r>
  <r>
    <d v="2017-07-08T00:00:00"/>
    <x v="3"/>
    <x v="6"/>
    <x v="606"/>
    <x v="5"/>
    <x v="2"/>
    <x v="9"/>
    <x v="25"/>
    <n v="11.95"/>
    <n v="3"/>
    <n v="4.18"/>
  </r>
  <r>
    <d v="2017-07-08T00:00:00"/>
    <x v="3"/>
    <x v="6"/>
    <x v="606"/>
    <x v="5"/>
    <x v="2"/>
    <x v="9"/>
    <x v="1449"/>
    <n v="31.13"/>
    <n v="3"/>
    <n v="11.67"/>
  </r>
  <r>
    <d v="2017-07-08T00:00:00"/>
    <x v="3"/>
    <x v="6"/>
    <x v="606"/>
    <x v="5"/>
    <x v="0"/>
    <x v="0"/>
    <x v="1121"/>
    <n v="55.76"/>
    <n v="4"/>
    <n v="7.81"/>
  </r>
  <r>
    <d v="2017-07-08T00:00:00"/>
    <x v="3"/>
    <x v="6"/>
    <x v="606"/>
    <x v="5"/>
    <x v="2"/>
    <x v="3"/>
    <x v="569"/>
    <n v="24.56"/>
    <n v="2"/>
    <n v="11.54"/>
  </r>
  <r>
    <d v="2017-07-08T00:00:00"/>
    <x v="3"/>
    <x v="6"/>
    <x v="606"/>
    <x v="5"/>
    <x v="1"/>
    <x v="5"/>
    <x v="1000"/>
    <n v="51.75"/>
    <n v="1"/>
    <n v="15.53"/>
  </r>
  <r>
    <d v="2017-07-08T00:00:00"/>
    <x v="3"/>
    <x v="6"/>
    <x v="606"/>
    <x v="5"/>
    <x v="1"/>
    <x v="1"/>
    <x v="1512"/>
    <n v="207.18"/>
    <n v="1"/>
    <n v="25.9"/>
  </r>
  <r>
    <d v="2017-07-08T00:00:00"/>
    <x v="3"/>
    <x v="6"/>
    <x v="606"/>
    <x v="5"/>
    <x v="2"/>
    <x v="10"/>
    <x v="141"/>
    <n v="1473.1"/>
    <n v="5"/>
    <n v="412.47"/>
  </r>
  <r>
    <d v="2017-07-09T00:00:00"/>
    <x v="3"/>
    <x v="6"/>
    <x v="577"/>
    <x v="5"/>
    <x v="1"/>
    <x v="5"/>
    <x v="1074"/>
    <n v="47.94"/>
    <n v="3"/>
    <n v="2.4"/>
  </r>
  <r>
    <d v="2017-07-09T00:00:00"/>
    <x v="3"/>
    <x v="6"/>
    <x v="128"/>
    <x v="16"/>
    <x v="2"/>
    <x v="6"/>
    <x v="814"/>
    <n v="37.68"/>
    <n v="3"/>
    <n v="2.36"/>
  </r>
  <r>
    <d v="2017-07-09T00:00:00"/>
    <x v="3"/>
    <x v="6"/>
    <x v="128"/>
    <x v="16"/>
    <x v="0"/>
    <x v="0"/>
    <x v="196"/>
    <n v="279.94"/>
    <n v="7"/>
    <n v="80.48"/>
  </r>
  <r>
    <d v="2017-07-09T00:00:00"/>
    <x v="3"/>
    <x v="6"/>
    <x v="221"/>
    <x v="2"/>
    <x v="2"/>
    <x v="6"/>
    <x v="1018"/>
    <n v="478.08"/>
    <n v="8"/>
    <n v="133.86000000000001"/>
  </r>
  <r>
    <d v="2017-07-09T00:00:00"/>
    <x v="3"/>
    <x v="6"/>
    <x v="247"/>
    <x v="3"/>
    <x v="2"/>
    <x v="3"/>
    <x v="52"/>
    <n v="73.010000000000005"/>
    <n v="9"/>
    <n v="26.47"/>
  </r>
  <r>
    <d v="2017-07-09T00:00:00"/>
    <x v="3"/>
    <x v="6"/>
    <x v="502"/>
    <x v="22"/>
    <x v="2"/>
    <x v="9"/>
    <x v="645"/>
    <n v="1577.94"/>
    <n v="3"/>
    <n v="757.41"/>
  </r>
  <r>
    <d v="2017-07-09T00:00:00"/>
    <x v="3"/>
    <x v="6"/>
    <x v="287"/>
    <x v="23"/>
    <x v="2"/>
    <x v="9"/>
    <x v="469"/>
    <n v="7.86"/>
    <n v="3"/>
    <n v="-6.02"/>
  </r>
  <r>
    <d v="2017-07-09T00:00:00"/>
    <x v="3"/>
    <x v="6"/>
    <x v="695"/>
    <x v="13"/>
    <x v="2"/>
    <x v="8"/>
    <x v="221"/>
    <n v="29.24"/>
    <n v="5"/>
    <n v="9.8699999999999992"/>
  </r>
  <r>
    <d v="2017-07-09T00:00:00"/>
    <x v="3"/>
    <x v="6"/>
    <x v="695"/>
    <x v="13"/>
    <x v="2"/>
    <x v="3"/>
    <x v="466"/>
    <n v="15.55"/>
    <n v="3"/>
    <n v="5.44"/>
  </r>
  <r>
    <d v="2017-07-09T00:00:00"/>
    <x v="3"/>
    <x v="6"/>
    <x v="695"/>
    <x v="13"/>
    <x v="2"/>
    <x v="13"/>
    <x v="961"/>
    <n v="4.9000000000000004"/>
    <n v="3"/>
    <n v="1.65"/>
  </r>
  <r>
    <d v="2017-07-09T00:00:00"/>
    <x v="3"/>
    <x v="6"/>
    <x v="431"/>
    <x v="0"/>
    <x v="0"/>
    <x v="0"/>
    <x v="487"/>
    <n v="13.48"/>
    <n v="1"/>
    <n v="1.89"/>
  </r>
  <r>
    <d v="2017-07-09T00:00:00"/>
    <x v="3"/>
    <x v="6"/>
    <x v="49"/>
    <x v="21"/>
    <x v="1"/>
    <x v="5"/>
    <x v="1513"/>
    <n v="25.16"/>
    <n v="2"/>
    <n v="10.57"/>
  </r>
  <r>
    <d v="2017-07-09T00:00:00"/>
    <x v="3"/>
    <x v="6"/>
    <x v="49"/>
    <x v="21"/>
    <x v="0"/>
    <x v="2"/>
    <x v="1514"/>
    <n v="126.56"/>
    <n v="4"/>
    <n v="47.46"/>
  </r>
  <r>
    <d v="2017-07-09T00:00:00"/>
    <x v="3"/>
    <x v="6"/>
    <x v="84"/>
    <x v="5"/>
    <x v="1"/>
    <x v="5"/>
    <x v="1251"/>
    <n v="19.760000000000002"/>
    <n v="4"/>
    <n v="8.3000000000000007"/>
  </r>
  <r>
    <d v="2017-07-09T00:00:00"/>
    <x v="3"/>
    <x v="6"/>
    <x v="466"/>
    <x v="22"/>
    <x v="0"/>
    <x v="0"/>
    <x v="218"/>
    <n v="113.52"/>
    <n v="4"/>
    <n v="46.54"/>
  </r>
  <r>
    <d v="2017-07-09T00:00:00"/>
    <x v="3"/>
    <x v="6"/>
    <x v="466"/>
    <x v="22"/>
    <x v="1"/>
    <x v="5"/>
    <x v="783"/>
    <n v="135.30000000000001"/>
    <n v="5"/>
    <n v="37.880000000000003"/>
  </r>
  <r>
    <d v="2017-07-09T00:00:00"/>
    <x v="3"/>
    <x v="6"/>
    <x v="313"/>
    <x v="5"/>
    <x v="1"/>
    <x v="1"/>
    <x v="846"/>
    <n v="161.57"/>
    <n v="2"/>
    <n v="-28.27"/>
  </r>
  <r>
    <d v="2017-07-09T00:00:00"/>
    <x v="3"/>
    <x v="6"/>
    <x v="251"/>
    <x v="26"/>
    <x v="2"/>
    <x v="10"/>
    <x v="216"/>
    <n v="81.569999999999993"/>
    <n v="2"/>
    <n v="7.14"/>
  </r>
  <r>
    <d v="2017-07-09T00:00:00"/>
    <x v="3"/>
    <x v="6"/>
    <x v="551"/>
    <x v="1"/>
    <x v="1"/>
    <x v="5"/>
    <x v="1455"/>
    <n v="80.959999999999994"/>
    <n v="4"/>
    <n v="34.81"/>
  </r>
  <r>
    <d v="2017-07-09T00:00:00"/>
    <x v="3"/>
    <x v="6"/>
    <x v="551"/>
    <x v="1"/>
    <x v="0"/>
    <x v="2"/>
    <x v="458"/>
    <n v="455.71"/>
    <n v="2"/>
    <n v="34.18"/>
  </r>
  <r>
    <d v="2017-07-09T00:00:00"/>
    <x v="3"/>
    <x v="6"/>
    <x v="551"/>
    <x v="1"/>
    <x v="2"/>
    <x v="11"/>
    <x v="1515"/>
    <n v="25.98"/>
    <n v="1"/>
    <n v="7.27"/>
  </r>
  <r>
    <d v="2017-07-09T00:00:00"/>
    <x v="3"/>
    <x v="6"/>
    <x v="362"/>
    <x v="40"/>
    <x v="2"/>
    <x v="3"/>
    <x v="672"/>
    <n v="16.899999999999999"/>
    <n v="5"/>
    <n v="7.77"/>
  </r>
  <r>
    <d v="2017-07-09T00:00:00"/>
    <x v="3"/>
    <x v="6"/>
    <x v="362"/>
    <x v="40"/>
    <x v="2"/>
    <x v="3"/>
    <x v="1220"/>
    <n v="39.96"/>
    <n v="2"/>
    <n v="18.78"/>
  </r>
  <r>
    <d v="2017-07-10T00:00:00"/>
    <x v="3"/>
    <x v="6"/>
    <x v="627"/>
    <x v="5"/>
    <x v="1"/>
    <x v="16"/>
    <x v="834"/>
    <n v="307.67"/>
    <n v="2"/>
    <n v="-14.48"/>
  </r>
  <r>
    <d v="2017-07-10T00:00:00"/>
    <x v="3"/>
    <x v="6"/>
    <x v="369"/>
    <x v="5"/>
    <x v="0"/>
    <x v="0"/>
    <x v="780"/>
    <n v="1115.9100000000001"/>
    <n v="9"/>
    <n v="200.86"/>
  </r>
  <r>
    <d v="2017-07-10T00:00:00"/>
    <x v="3"/>
    <x v="6"/>
    <x v="369"/>
    <x v="5"/>
    <x v="0"/>
    <x v="2"/>
    <x v="1287"/>
    <n v="128.74"/>
    <n v="7"/>
    <n v="-28.97"/>
  </r>
  <r>
    <d v="2017-07-10T00:00:00"/>
    <x v="3"/>
    <x v="6"/>
    <x v="369"/>
    <x v="5"/>
    <x v="0"/>
    <x v="2"/>
    <x v="1439"/>
    <n v="79.92"/>
    <n v="10"/>
    <n v="26.97"/>
  </r>
  <r>
    <d v="2017-07-10T00:00:00"/>
    <x v="3"/>
    <x v="6"/>
    <x v="287"/>
    <x v="12"/>
    <x v="2"/>
    <x v="6"/>
    <x v="115"/>
    <n v="580.66999999999996"/>
    <n v="4"/>
    <n v="65.33"/>
  </r>
  <r>
    <d v="2017-07-10T00:00:00"/>
    <x v="3"/>
    <x v="6"/>
    <x v="287"/>
    <x v="12"/>
    <x v="2"/>
    <x v="4"/>
    <x v="44"/>
    <n v="18.940000000000001"/>
    <n v="3"/>
    <n v="5.92"/>
  </r>
  <r>
    <d v="2017-07-10T00:00:00"/>
    <x v="3"/>
    <x v="6"/>
    <x v="287"/>
    <x v="12"/>
    <x v="0"/>
    <x v="2"/>
    <x v="439"/>
    <n v="222.38"/>
    <n v="2"/>
    <n v="16.68"/>
  </r>
  <r>
    <d v="2017-07-10T00:00:00"/>
    <x v="3"/>
    <x v="6"/>
    <x v="287"/>
    <x v="12"/>
    <x v="2"/>
    <x v="9"/>
    <x v="618"/>
    <n v="50.45"/>
    <n v="6"/>
    <n v="-33.64"/>
  </r>
  <r>
    <d v="2017-07-10T00:00:00"/>
    <x v="3"/>
    <x v="6"/>
    <x v="287"/>
    <x v="12"/>
    <x v="1"/>
    <x v="7"/>
    <x v="148"/>
    <n v="154.76"/>
    <n v="3"/>
    <n v="-36.11"/>
  </r>
  <r>
    <d v="2017-07-10T00:00:00"/>
    <x v="3"/>
    <x v="6"/>
    <x v="33"/>
    <x v="4"/>
    <x v="2"/>
    <x v="9"/>
    <x v="1516"/>
    <n v="4.24"/>
    <n v="5"/>
    <n v="-6.36"/>
  </r>
  <r>
    <d v="2017-07-10T00:00:00"/>
    <x v="3"/>
    <x v="6"/>
    <x v="579"/>
    <x v="10"/>
    <x v="2"/>
    <x v="6"/>
    <x v="690"/>
    <n v="85.52"/>
    <n v="2"/>
    <n v="22.24"/>
  </r>
  <r>
    <d v="2017-07-11T00:00:00"/>
    <x v="3"/>
    <x v="6"/>
    <x v="100"/>
    <x v="5"/>
    <x v="0"/>
    <x v="0"/>
    <x v="695"/>
    <n v="59.97"/>
    <n v="3"/>
    <n v="13.79"/>
  </r>
  <r>
    <d v="2017-07-11T00:00:00"/>
    <x v="3"/>
    <x v="6"/>
    <x v="100"/>
    <x v="5"/>
    <x v="0"/>
    <x v="2"/>
    <x v="277"/>
    <n v="761.54"/>
    <n v="7"/>
    <n v="66.64"/>
  </r>
  <r>
    <d v="2017-07-11T00:00:00"/>
    <x v="3"/>
    <x v="6"/>
    <x v="170"/>
    <x v="13"/>
    <x v="0"/>
    <x v="2"/>
    <x v="182"/>
    <n v="359.97"/>
    <n v="5"/>
    <n v="-71.989999999999995"/>
  </r>
  <r>
    <d v="2017-07-11T00:00:00"/>
    <x v="3"/>
    <x v="6"/>
    <x v="170"/>
    <x v="13"/>
    <x v="1"/>
    <x v="7"/>
    <x v="1021"/>
    <n v="350.35"/>
    <n v="4"/>
    <n v="-140.13999999999999"/>
  </r>
  <r>
    <d v="2017-07-11T00:00:00"/>
    <x v="3"/>
    <x v="6"/>
    <x v="682"/>
    <x v="5"/>
    <x v="2"/>
    <x v="9"/>
    <x v="178"/>
    <n v="21.79"/>
    <n v="4"/>
    <n v="7.63"/>
  </r>
  <r>
    <d v="2017-07-11T00:00:00"/>
    <x v="3"/>
    <x v="6"/>
    <x v="682"/>
    <x v="5"/>
    <x v="0"/>
    <x v="0"/>
    <x v="1434"/>
    <n v="439.8"/>
    <n v="4"/>
    <n v="145.13"/>
  </r>
  <r>
    <d v="2017-07-11T00:00:00"/>
    <x v="3"/>
    <x v="6"/>
    <x v="291"/>
    <x v="37"/>
    <x v="2"/>
    <x v="10"/>
    <x v="204"/>
    <n v="100.94"/>
    <n v="7"/>
    <n v="33.31"/>
  </r>
  <r>
    <d v="2017-07-11T00:00:00"/>
    <x v="3"/>
    <x v="6"/>
    <x v="201"/>
    <x v="2"/>
    <x v="0"/>
    <x v="0"/>
    <x v="1517"/>
    <n v="7.88"/>
    <n v="4"/>
    <n v="2.52"/>
  </r>
  <r>
    <d v="2017-07-11T00:00:00"/>
    <x v="3"/>
    <x v="6"/>
    <x v="65"/>
    <x v="24"/>
    <x v="1"/>
    <x v="1"/>
    <x v="677"/>
    <n v="272.97000000000003"/>
    <n v="3"/>
    <n v="43.68"/>
  </r>
  <r>
    <d v="2017-07-11T00:00:00"/>
    <x v="3"/>
    <x v="6"/>
    <x v="643"/>
    <x v="28"/>
    <x v="2"/>
    <x v="9"/>
    <x v="1516"/>
    <n v="38.159999999999997"/>
    <n v="9"/>
    <n v="19.079999999999998"/>
  </r>
  <r>
    <d v="2017-07-12T00:00:00"/>
    <x v="3"/>
    <x v="6"/>
    <x v="201"/>
    <x v="5"/>
    <x v="0"/>
    <x v="2"/>
    <x v="666"/>
    <n v="374.38"/>
    <n v="3"/>
    <n v="46.8"/>
  </r>
  <r>
    <d v="2017-07-12T00:00:00"/>
    <x v="3"/>
    <x v="6"/>
    <x v="385"/>
    <x v="4"/>
    <x v="2"/>
    <x v="4"/>
    <x v="392"/>
    <n v="3.55"/>
    <n v="3"/>
    <n v="1.24"/>
  </r>
  <r>
    <d v="2017-07-12T00:00:00"/>
    <x v="3"/>
    <x v="6"/>
    <x v="385"/>
    <x v="4"/>
    <x v="2"/>
    <x v="3"/>
    <x v="261"/>
    <n v="15.55"/>
    <n v="3"/>
    <n v="5.44"/>
  </r>
  <r>
    <d v="2017-07-12T00:00:00"/>
    <x v="3"/>
    <x v="6"/>
    <x v="61"/>
    <x v="18"/>
    <x v="0"/>
    <x v="0"/>
    <x v="641"/>
    <n v="127.98"/>
    <n v="2"/>
    <n v="25.6"/>
  </r>
  <r>
    <d v="2017-07-12T00:00:00"/>
    <x v="3"/>
    <x v="6"/>
    <x v="627"/>
    <x v="20"/>
    <x v="1"/>
    <x v="5"/>
    <x v="599"/>
    <n v="82.38"/>
    <n v="6"/>
    <n v="25.54"/>
  </r>
  <r>
    <d v="2017-07-12T00:00:00"/>
    <x v="3"/>
    <x v="6"/>
    <x v="460"/>
    <x v="3"/>
    <x v="2"/>
    <x v="9"/>
    <x v="1518"/>
    <n v="1889.99"/>
    <n v="5"/>
    <n v="-2929.48"/>
  </r>
  <r>
    <d v="2017-07-12T00:00:00"/>
    <x v="3"/>
    <x v="6"/>
    <x v="234"/>
    <x v="32"/>
    <x v="2"/>
    <x v="10"/>
    <x v="1519"/>
    <n v="320.64"/>
    <n v="4"/>
    <n v="89.78"/>
  </r>
  <r>
    <d v="2017-07-12T00:00:00"/>
    <x v="3"/>
    <x v="6"/>
    <x v="234"/>
    <x v="32"/>
    <x v="0"/>
    <x v="0"/>
    <x v="450"/>
    <n v="52"/>
    <n v="4"/>
    <n v="23.4"/>
  </r>
  <r>
    <d v="2017-07-12T00:00:00"/>
    <x v="3"/>
    <x v="6"/>
    <x v="96"/>
    <x v="5"/>
    <x v="2"/>
    <x v="3"/>
    <x v="1520"/>
    <n v="50.04"/>
    <n v="6"/>
    <n v="25.02"/>
  </r>
  <r>
    <d v="2017-08-01T00:00:00"/>
    <x v="3"/>
    <x v="7"/>
    <x v="140"/>
    <x v="1"/>
    <x v="1"/>
    <x v="7"/>
    <x v="1349"/>
    <n v="892.98"/>
    <n v="2"/>
    <n v="80.37"/>
  </r>
  <r>
    <d v="2017-08-03T00:00:00"/>
    <x v="3"/>
    <x v="7"/>
    <x v="708"/>
    <x v="19"/>
    <x v="2"/>
    <x v="10"/>
    <x v="1521"/>
    <n v="647.84"/>
    <n v="8"/>
    <n v="168.44"/>
  </r>
  <r>
    <d v="2017-08-03T00:00:00"/>
    <x v="3"/>
    <x v="7"/>
    <x v="708"/>
    <x v="19"/>
    <x v="2"/>
    <x v="8"/>
    <x v="1522"/>
    <n v="20.7"/>
    <n v="2"/>
    <n v="9.94"/>
  </r>
  <r>
    <d v="2017-08-03T00:00:00"/>
    <x v="3"/>
    <x v="7"/>
    <x v="444"/>
    <x v="5"/>
    <x v="2"/>
    <x v="9"/>
    <x v="405"/>
    <n v="171.2"/>
    <n v="5"/>
    <n v="64.2"/>
  </r>
  <r>
    <d v="2017-08-03T00:00:00"/>
    <x v="3"/>
    <x v="7"/>
    <x v="444"/>
    <x v="5"/>
    <x v="2"/>
    <x v="11"/>
    <x v="1523"/>
    <n v="3.36"/>
    <n v="2"/>
    <n v="0.87"/>
  </r>
  <r>
    <d v="2017-08-04T00:00:00"/>
    <x v="3"/>
    <x v="7"/>
    <x v="94"/>
    <x v="19"/>
    <x v="1"/>
    <x v="5"/>
    <x v="1304"/>
    <n v="56.28"/>
    <n v="6"/>
    <n v="15.76"/>
  </r>
  <r>
    <d v="2017-08-04T00:00:00"/>
    <x v="3"/>
    <x v="7"/>
    <x v="94"/>
    <x v="19"/>
    <x v="2"/>
    <x v="9"/>
    <x v="100"/>
    <n v="2690.97"/>
    <n v="3"/>
    <n v="1264.76"/>
  </r>
  <r>
    <d v="2017-08-04T00:00:00"/>
    <x v="3"/>
    <x v="7"/>
    <x v="622"/>
    <x v="8"/>
    <x v="2"/>
    <x v="6"/>
    <x v="999"/>
    <n v="2591.56"/>
    <n v="4"/>
    <n v="621.97"/>
  </r>
  <r>
    <d v="2017-08-04T00:00:00"/>
    <x v="3"/>
    <x v="7"/>
    <x v="622"/>
    <x v="8"/>
    <x v="2"/>
    <x v="10"/>
    <x v="428"/>
    <n v="41.95"/>
    <n v="5"/>
    <n v="10.49"/>
  </r>
  <r>
    <d v="2017-08-04T00:00:00"/>
    <x v="3"/>
    <x v="7"/>
    <x v="659"/>
    <x v="5"/>
    <x v="2"/>
    <x v="3"/>
    <x v="241"/>
    <n v="244.55"/>
    <n v="5"/>
    <n v="114.94"/>
  </r>
  <r>
    <d v="2017-08-04T00:00:00"/>
    <x v="3"/>
    <x v="7"/>
    <x v="659"/>
    <x v="5"/>
    <x v="2"/>
    <x v="3"/>
    <x v="127"/>
    <n v="195.76"/>
    <n v="4"/>
    <n v="97.88"/>
  </r>
  <r>
    <d v="2017-08-04T00:00:00"/>
    <x v="3"/>
    <x v="7"/>
    <x v="39"/>
    <x v="10"/>
    <x v="1"/>
    <x v="5"/>
    <x v="368"/>
    <n v="273.95999999999998"/>
    <n v="2"/>
    <n v="71.23"/>
  </r>
  <r>
    <d v="2017-08-04T00:00:00"/>
    <x v="3"/>
    <x v="7"/>
    <x v="39"/>
    <x v="10"/>
    <x v="1"/>
    <x v="5"/>
    <x v="1410"/>
    <n v="306.89999999999998"/>
    <n v="3"/>
    <n v="79.790000000000006"/>
  </r>
  <r>
    <d v="2017-08-05T00:00:00"/>
    <x v="3"/>
    <x v="7"/>
    <x v="148"/>
    <x v="18"/>
    <x v="1"/>
    <x v="1"/>
    <x v="994"/>
    <n v="47.99"/>
    <n v="2"/>
    <n v="-2.06"/>
  </r>
  <r>
    <d v="2017-08-05T00:00:00"/>
    <x v="3"/>
    <x v="7"/>
    <x v="601"/>
    <x v="5"/>
    <x v="0"/>
    <x v="12"/>
    <x v="328"/>
    <n v="3359.95"/>
    <n v="6"/>
    <n v="1049.99"/>
  </r>
  <r>
    <d v="2017-08-05T00:00:00"/>
    <x v="3"/>
    <x v="7"/>
    <x v="685"/>
    <x v="13"/>
    <x v="1"/>
    <x v="1"/>
    <x v="715"/>
    <n v="128.06"/>
    <n v="3"/>
    <n v="-23.78"/>
  </r>
  <r>
    <d v="2017-08-05T00:00:00"/>
    <x v="3"/>
    <x v="7"/>
    <x v="274"/>
    <x v="5"/>
    <x v="2"/>
    <x v="10"/>
    <x v="209"/>
    <n v="81.08"/>
    <n v="4"/>
    <n v="22.7"/>
  </r>
  <r>
    <d v="2017-08-05T00:00:00"/>
    <x v="3"/>
    <x v="7"/>
    <x v="211"/>
    <x v="4"/>
    <x v="2"/>
    <x v="3"/>
    <x v="899"/>
    <n v="41.47"/>
    <n v="8"/>
    <n v="14.52"/>
  </r>
  <r>
    <d v="2017-08-06T00:00:00"/>
    <x v="3"/>
    <x v="7"/>
    <x v="12"/>
    <x v="4"/>
    <x v="2"/>
    <x v="10"/>
    <x v="1524"/>
    <n v="1.62"/>
    <n v="2"/>
    <n v="-4.47"/>
  </r>
  <r>
    <d v="2017-08-06T00:00:00"/>
    <x v="3"/>
    <x v="7"/>
    <x v="121"/>
    <x v="4"/>
    <x v="2"/>
    <x v="15"/>
    <x v="1525"/>
    <n v="23.76"/>
    <n v="3"/>
    <n v="2.08"/>
  </r>
  <r>
    <d v="2017-08-06T00:00:00"/>
    <x v="3"/>
    <x v="7"/>
    <x v="121"/>
    <x v="4"/>
    <x v="2"/>
    <x v="3"/>
    <x v="52"/>
    <n v="85.06"/>
    <n v="3"/>
    <n v="28.71"/>
  </r>
  <r>
    <d v="2017-08-06T00:00:00"/>
    <x v="3"/>
    <x v="7"/>
    <x v="121"/>
    <x v="4"/>
    <x v="0"/>
    <x v="2"/>
    <x v="1526"/>
    <n v="381.58"/>
    <n v="3"/>
    <n v="28.62"/>
  </r>
  <r>
    <d v="2017-08-06T00:00:00"/>
    <x v="3"/>
    <x v="7"/>
    <x v="285"/>
    <x v="25"/>
    <x v="2"/>
    <x v="9"/>
    <x v="627"/>
    <n v="10.36"/>
    <n v="2"/>
    <n v="5.08"/>
  </r>
  <r>
    <d v="2017-08-06T00:00:00"/>
    <x v="3"/>
    <x v="7"/>
    <x v="304"/>
    <x v="3"/>
    <x v="2"/>
    <x v="9"/>
    <x v="658"/>
    <n v="12.18"/>
    <n v="4"/>
    <n v="-18.87"/>
  </r>
  <r>
    <d v="2017-08-06T00:00:00"/>
    <x v="3"/>
    <x v="7"/>
    <x v="714"/>
    <x v="5"/>
    <x v="1"/>
    <x v="16"/>
    <x v="924"/>
    <n v="1497.67"/>
    <n v="2"/>
    <n v="140.96"/>
  </r>
  <r>
    <d v="2017-08-06T00:00:00"/>
    <x v="3"/>
    <x v="7"/>
    <x v="714"/>
    <x v="5"/>
    <x v="0"/>
    <x v="2"/>
    <x v="337"/>
    <n v="17.52"/>
    <n v="2"/>
    <n v="-3.5"/>
  </r>
  <r>
    <d v="2017-08-06T00:00:00"/>
    <x v="3"/>
    <x v="7"/>
    <x v="237"/>
    <x v="23"/>
    <x v="0"/>
    <x v="0"/>
    <x v="1454"/>
    <n v="89.54"/>
    <n v="7"/>
    <n v="12.31"/>
  </r>
  <r>
    <d v="2017-08-06T00:00:00"/>
    <x v="3"/>
    <x v="7"/>
    <x v="237"/>
    <x v="23"/>
    <x v="2"/>
    <x v="6"/>
    <x v="340"/>
    <n v="35.17"/>
    <n v="2"/>
    <n v="-8.35"/>
  </r>
  <r>
    <d v="2017-08-06T00:00:00"/>
    <x v="3"/>
    <x v="7"/>
    <x v="237"/>
    <x v="23"/>
    <x v="2"/>
    <x v="9"/>
    <x v="1527"/>
    <n v="72.59"/>
    <n v="2"/>
    <n v="-48.39"/>
  </r>
  <r>
    <d v="2017-08-07T00:00:00"/>
    <x v="3"/>
    <x v="7"/>
    <x v="715"/>
    <x v="6"/>
    <x v="2"/>
    <x v="11"/>
    <x v="1528"/>
    <n v="7.56"/>
    <n v="3"/>
    <n v="3.1"/>
  </r>
  <r>
    <d v="2017-08-07T00:00:00"/>
    <x v="3"/>
    <x v="7"/>
    <x v="715"/>
    <x v="6"/>
    <x v="2"/>
    <x v="3"/>
    <x v="52"/>
    <n v="24.56"/>
    <n v="2"/>
    <n v="11.54"/>
  </r>
  <r>
    <d v="2017-08-07T00:00:00"/>
    <x v="3"/>
    <x v="7"/>
    <x v="715"/>
    <x v="6"/>
    <x v="2"/>
    <x v="11"/>
    <x v="190"/>
    <n v="12.96"/>
    <n v="2"/>
    <n v="4.1500000000000004"/>
  </r>
  <r>
    <d v="2017-08-07T00:00:00"/>
    <x v="3"/>
    <x v="7"/>
    <x v="120"/>
    <x v="5"/>
    <x v="1"/>
    <x v="5"/>
    <x v="121"/>
    <n v="145.9"/>
    <n v="5"/>
    <n v="62.74"/>
  </r>
  <r>
    <d v="2017-08-07T00:00:00"/>
    <x v="3"/>
    <x v="7"/>
    <x v="716"/>
    <x v="1"/>
    <x v="1"/>
    <x v="5"/>
    <x v="748"/>
    <n v="198.46"/>
    <n v="2"/>
    <n v="99.23"/>
  </r>
  <r>
    <d v="2017-08-07T00:00:00"/>
    <x v="3"/>
    <x v="7"/>
    <x v="716"/>
    <x v="1"/>
    <x v="2"/>
    <x v="8"/>
    <x v="516"/>
    <n v="786.48"/>
    <n v="8"/>
    <n v="385.38"/>
  </r>
  <r>
    <d v="2017-08-07T00:00:00"/>
    <x v="3"/>
    <x v="7"/>
    <x v="716"/>
    <x v="1"/>
    <x v="2"/>
    <x v="9"/>
    <x v="818"/>
    <n v="23.17"/>
    <n v="2"/>
    <n v="7.82"/>
  </r>
  <r>
    <d v="2017-08-07T00:00:00"/>
    <x v="3"/>
    <x v="7"/>
    <x v="716"/>
    <x v="1"/>
    <x v="0"/>
    <x v="0"/>
    <x v="1240"/>
    <n v="50"/>
    <n v="2"/>
    <n v="10.5"/>
  </r>
  <r>
    <d v="2017-08-07T00:00:00"/>
    <x v="3"/>
    <x v="7"/>
    <x v="216"/>
    <x v="5"/>
    <x v="2"/>
    <x v="8"/>
    <x v="1529"/>
    <n v="75.180000000000007"/>
    <n v="6"/>
    <n v="35.33"/>
  </r>
  <r>
    <d v="2017-08-07T00:00:00"/>
    <x v="3"/>
    <x v="7"/>
    <x v="3"/>
    <x v="1"/>
    <x v="1"/>
    <x v="5"/>
    <x v="55"/>
    <n v="15.84"/>
    <n v="3"/>
    <n v="4.91"/>
  </r>
  <r>
    <d v="2017-08-07T00:00:00"/>
    <x v="3"/>
    <x v="7"/>
    <x v="3"/>
    <x v="1"/>
    <x v="2"/>
    <x v="9"/>
    <x v="1255"/>
    <n v="86.38"/>
    <n v="3"/>
    <n v="30.23"/>
  </r>
  <r>
    <d v="2017-08-07T00:00:00"/>
    <x v="3"/>
    <x v="7"/>
    <x v="3"/>
    <x v="1"/>
    <x v="2"/>
    <x v="11"/>
    <x v="135"/>
    <n v="18.239999999999998"/>
    <n v="3"/>
    <n v="6.2"/>
  </r>
  <r>
    <d v="2017-08-07T00:00:00"/>
    <x v="3"/>
    <x v="7"/>
    <x v="3"/>
    <x v="1"/>
    <x v="2"/>
    <x v="11"/>
    <x v="243"/>
    <n v="13.12"/>
    <n v="4"/>
    <n v="4.33"/>
  </r>
  <r>
    <d v="2017-08-07T00:00:00"/>
    <x v="3"/>
    <x v="7"/>
    <x v="586"/>
    <x v="37"/>
    <x v="1"/>
    <x v="5"/>
    <x v="795"/>
    <n v="83.92"/>
    <n v="4"/>
    <n v="5.87"/>
  </r>
  <r>
    <d v="2017-08-07T00:00:00"/>
    <x v="3"/>
    <x v="7"/>
    <x v="586"/>
    <x v="37"/>
    <x v="0"/>
    <x v="0"/>
    <x v="218"/>
    <n v="141.9"/>
    <n v="5"/>
    <n v="58.18"/>
  </r>
  <r>
    <d v="2017-08-07T00:00:00"/>
    <x v="3"/>
    <x v="7"/>
    <x v="586"/>
    <x v="37"/>
    <x v="1"/>
    <x v="5"/>
    <x v="1530"/>
    <n v="39.979999999999997"/>
    <n v="2"/>
    <n v="9.1999999999999993"/>
  </r>
  <r>
    <d v="2017-08-07T00:00:00"/>
    <x v="3"/>
    <x v="7"/>
    <x v="586"/>
    <x v="37"/>
    <x v="2"/>
    <x v="11"/>
    <x v="1531"/>
    <n v="28.91"/>
    <n v="7"/>
    <n v="8.67"/>
  </r>
  <r>
    <d v="2017-08-07T00:00:00"/>
    <x v="3"/>
    <x v="7"/>
    <x v="586"/>
    <x v="37"/>
    <x v="2"/>
    <x v="11"/>
    <x v="164"/>
    <n v="174.95"/>
    <n v="5"/>
    <n v="45.49"/>
  </r>
  <r>
    <d v="2017-08-07T00:00:00"/>
    <x v="3"/>
    <x v="7"/>
    <x v="85"/>
    <x v="1"/>
    <x v="2"/>
    <x v="3"/>
    <x v="52"/>
    <n v="52.76"/>
    <n v="2"/>
    <n v="24.27"/>
  </r>
  <r>
    <d v="2017-08-09T00:00:00"/>
    <x v="3"/>
    <x v="7"/>
    <x v="274"/>
    <x v="3"/>
    <x v="1"/>
    <x v="7"/>
    <x v="152"/>
    <n v="765.63"/>
    <n v="7"/>
    <n v="-566.55999999999995"/>
  </r>
  <r>
    <d v="2017-08-09T00:00:00"/>
    <x v="3"/>
    <x v="7"/>
    <x v="512"/>
    <x v="13"/>
    <x v="0"/>
    <x v="2"/>
    <x v="720"/>
    <n v="258.52999999999997"/>
    <n v="2"/>
    <n v="-47.4"/>
  </r>
  <r>
    <d v="2017-08-09T00:00:00"/>
    <x v="3"/>
    <x v="7"/>
    <x v="289"/>
    <x v="18"/>
    <x v="0"/>
    <x v="0"/>
    <x v="1532"/>
    <n v="9.1"/>
    <n v="1"/>
    <n v="1.71"/>
  </r>
  <r>
    <d v="2017-08-09T00:00:00"/>
    <x v="3"/>
    <x v="7"/>
    <x v="180"/>
    <x v="18"/>
    <x v="0"/>
    <x v="0"/>
    <x v="288"/>
    <n v="116.83"/>
    <n v="4"/>
    <n v="33.590000000000003"/>
  </r>
  <r>
    <d v="2017-08-09T00:00:00"/>
    <x v="3"/>
    <x v="7"/>
    <x v="481"/>
    <x v="4"/>
    <x v="0"/>
    <x v="0"/>
    <x v="1533"/>
    <n v="85.2"/>
    <n v="6"/>
    <n v="20.239999999999998"/>
  </r>
  <r>
    <d v="2017-08-09T00:00:00"/>
    <x v="3"/>
    <x v="7"/>
    <x v="535"/>
    <x v="4"/>
    <x v="2"/>
    <x v="9"/>
    <x v="527"/>
    <n v="42.62"/>
    <n v="7"/>
    <n v="-68.19"/>
  </r>
  <r>
    <d v="2017-08-09T00:00:00"/>
    <x v="3"/>
    <x v="7"/>
    <x v="535"/>
    <x v="4"/>
    <x v="0"/>
    <x v="12"/>
    <x v="993"/>
    <n v="319.98"/>
    <n v="2"/>
    <n v="107.99"/>
  </r>
  <r>
    <d v="2017-08-09T00:00:00"/>
    <x v="3"/>
    <x v="7"/>
    <x v="535"/>
    <x v="4"/>
    <x v="2"/>
    <x v="4"/>
    <x v="574"/>
    <n v="45.92"/>
    <n v="5"/>
    <n v="15.5"/>
  </r>
  <r>
    <d v="2017-08-09T00:00:00"/>
    <x v="3"/>
    <x v="7"/>
    <x v="535"/>
    <x v="4"/>
    <x v="1"/>
    <x v="5"/>
    <x v="7"/>
    <n v="21.18"/>
    <n v="2"/>
    <n v="-11.65"/>
  </r>
  <r>
    <d v="2017-08-09T00:00:00"/>
    <x v="3"/>
    <x v="7"/>
    <x v="535"/>
    <x v="4"/>
    <x v="2"/>
    <x v="3"/>
    <x v="18"/>
    <n v="20.74"/>
    <n v="4"/>
    <n v="7.26"/>
  </r>
  <r>
    <d v="2017-08-09T00:00:00"/>
    <x v="3"/>
    <x v="7"/>
    <x v="535"/>
    <x v="4"/>
    <x v="1"/>
    <x v="1"/>
    <x v="715"/>
    <n v="213.43"/>
    <n v="5"/>
    <n v="-39.64"/>
  </r>
  <r>
    <d v="2017-08-09T00:00:00"/>
    <x v="3"/>
    <x v="7"/>
    <x v="485"/>
    <x v="11"/>
    <x v="2"/>
    <x v="6"/>
    <x v="496"/>
    <n v="61.68"/>
    <n v="5"/>
    <n v="5.4"/>
  </r>
  <r>
    <d v="2017-08-09T00:00:00"/>
    <x v="3"/>
    <x v="7"/>
    <x v="485"/>
    <x v="11"/>
    <x v="0"/>
    <x v="2"/>
    <x v="117"/>
    <n v="158.38"/>
    <n v="3"/>
    <n v="13.86"/>
  </r>
  <r>
    <d v="2017-08-09T00:00:00"/>
    <x v="3"/>
    <x v="7"/>
    <x v="436"/>
    <x v="2"/>
    <x v="2"/>
    <x v="6"/>
    <x v="248"/>
    <n v="65.12"/>
    <n v="4"/>
    <n v="16.93"/>
  </r>
  <r>
    <d v="2017-08-10T00:00:00"/>
    <x v="3"/>
    <x v="7"/>
    <x v="183"/>
    <x v="5"/>
    <x v="0"/>
    <x v="2"/>
    <x v="890"/>
    <n v="103.19"/>
    <n v="1"/>
    <n v="11.61"/>
  </r>
  <r>
    <d v="2017-08-10T00:00:00"/>
    <x v="3"/>
    <x v="7"/>
    <x v="183"/>
    <x v="5"/>
    <x v="0"/>
    <x v="0"/>
    <x v="874"/>
    <n v="36"/>
    <n v="2"/>
    <n v="6.48"/>
  </r>
  <r>
    <d v="2017-08-10T00:00:00"/>
    <x v="3"/>
    <x v="7"/>
    <x v="183"/>
    <x v="5"/>
    <x v="0"/>
    <x v="0"/>
    <x v="1248"/>
    <n v="239.96"/>
    <n v="4"/>
    <n v="115.18"/>
  </r>
  <r>
    <d v="2017-08-10T00:00:00"/>
    <x v="3"/>
    <x v="7"/>
    <x v="183"/>
    <x v="5"/>
    <x v="2"/>
    <x v="6"/>
    <x v="1498"/>
    <n v="40.68"/>
    <n v="2"/>
    <n v="0.41"/>
  </r>
  <r>
    <d v="2017-08-10T00:00:00"/>
    <x v="3"/>
    <x v="7"/>
    <x v="311"/>
    <x v="40"/>
    <x v="2"/>
    <x v="6"/>
    <x v="690"/>
    <n v="42.76"/>
    <n v="1"/>
    <n v="11.12"/>
  </r>
  <r>
    <d v="2017-08-10T00:00:00"/>
    <x v="3"/>
    <x v="7"/>
    <x v="554"/>
    <x v="2"/>
    <x v="1"/>
    <x v="1"/>
    <x v="746"/>
    <n v="145.76"/>
    <n v="2"/>
    <n v="3.24"/>
  </r>
  <r>
    <d v="2017-08-11T00:00:00"/>
    <x v="3"/>
    <x v="7"/>
    <x v="671"/>
    <x v="2"/>
    <x v="2"/>
    <x v="11"/>
    <x v="1534"/>
    <n v="109.9"/>
    <n v="5"/>
    <n v="32.97"/>
  </r>
  <r>
    <d v="2017-08-11T00:00:00"/>
    <x v="3"/>
    <x v="7"/>
    <x v="296"/>
    <x v="24"/>
    <x v="1"/>
    <x v="5"/>
    <x v="1535"/>
    <n v="274.2"/>
    <n v="10"/>
    <n v="112.42"/>
  </r>
  <r>
    <d v="2017-08-12T00:00:00"/>
    <x v="3"/>
    <x v="7"/>
    <x v="145"/>
    <x v="5"/>
    <x v="0"/>
    <x v="0"/>
    <x v="1276"/>
    <n v="179.95"/>
    <n v="5"/>
    <n v="37.79"/>
  </r>
  <r>
    <d v="2017-08-12T00:00:00"/>
    <x v="3"/>
    <x v="7"/>
    <x v="145"/>
    <x v="5"/>
    <x v="0"/>
    <x v="12"/>
    <x v="409"/>
    <n v="1199.98"/>
    <n v="3"/>
    <n v="434.99"/>
  </r>
  <r>
    <d v="2017-08-12T00:00:00"/>
    <x v="3"/>
    <x v="7"/>
    <x v="145"/>
    <x v="5"/>
    <x v="2"/>
    <x v="3"/>
    <x v="590"/>
    <n v="27.15"/>
    <n v="5"/>
    <n v="13.3"/>
  </r>
  <r>
    <d v="2017-08-12T00:00:00"/>
    <x v="3"/>
    <x v="7"/>
    <x v="145"/>
    <x v="5"/>
    <x v="1"/>
    <x v="7"/>
    <x v="231"/>
    <n v="1004.02"/>
    <n v="7"/>
    <n v="-112.95"/>
  </r>
  <r>
    <d v="2017-08-12T00:00:00"/>
    <x v="3"/>
    <x v="7"/>
    <x v="145"/>
    <x v="5"/>
    <x v="2"/>
    <x v="3"/>
    <x v="1536"/>
    <n v="9.68"/>
    <n v="1"/>
    <n v="4.6500000000000004"/>
  </r>
  <r>
    <d v="2017-08-12T00:00:00"/>
    <x v="3"/>
    <x v="7"/>
    <x v="145"/>
    <x v="5"/>
    <x v="2"/>
    <x v="8"/>
    <x v="1486"/>
    <n v="28.35"/>
    <n v="9"/>
    <n v="13.61"/>
  </r>
  <r>
    <d v="2017-08-12T00:00:00"/>
    <x v="3"/>
    <x v="7"/>
    <x v="145"/>
    <x v="5"/>
    <x v="2"/>
    <x v="3"/>
    <x v="779"/>
    <n v="55.98"/>
    <n v="1"/>
    <n v="27.43"/>
  </r>
  <r>
    <d v="2017-08-12T00:00:00"/>
    <x v="3"/>
    <x v="7"/>
    <x v="145"/>
    <x v="5"/>
    <x v="1"/>
    <x v="16"/>
    <x v="139"/>
    <n v="1336.83"/>
    <n v="13"/>
    <n v="31.45"/>
  </r>
  <r>
    <d v="2017-08-12T00:00:00"/>
    <x v="3"/>
    <x v="7"/>
    <x v="145"/>
    <x v="5"/>
    <x v="1"/>
    <x v="1"/>
    <x v="736"/>
    <n v="113.57"/>
    <n v="2"/>
    <n v="-18.45"/>
  </r>
  <r>
    <d v="2017-08-12T00:00:00"/>
    <x v="3"/>
    <x v="7"/>
    <x v="159"/>
    <x v="2"/>
    <x v="1"/>
    <x v="5"/>
    <x v="1537"/>
    <n v="109.48"/>
    <n v="2"/>
    <n v="33.94"/>
  </r>
  <r>
    <d v="2017-08-12T00:00:00"/>
    <x v="3"/>
    <x v="7"/>
    <x v="159"/>
    <x v="2"/>
    <x v="2"/>
    <x v="6"/>
    <x v="1538"/>
    <n v="272.94"/>
    <n v="3"/>
    <n v="0"/>
  </r>
  <r>
    <d v="2017-08-12T00:00:00"/>
    <x v="3"/>
    <x v="7"/>
    <x v="159"/>
    <x v="2"/>
    <x v="2"/>
    <x v="3"/>
    <x v="1326"/>
    <n v="19.440000000000001"/>
    <n v="3"/>
    <n v="9.33"/>
  </r>
  <r>
    <d v="2017-08-12T00:00:00"/>
    <x v="3"/>
    <x v="7"/>
    <x v="159"/>
    <x v="2"/>
    <x v="2"/>
    <x v="6"/>
    <x v="581"/>
    <n v="31.92"/>
    <n v="4"/>
    <n v="8.3000000000000007"/>
  </r>
  <r>
    <d v="2017-08-12T00:00:00"/>
    <x v="3"/>
    <x v="7"/>
    <x v="178"/>
    <x v="5"/>
    <x v="2"/>
    <x v="6"/>
    <x v="377"/>
    <n v="29.79"/>
    <n v="3"/>
    <n v="8.64"/>
  </r>
  <r>
    <d v="2017-08-12T00:00:00"/>
    <x v="3"/>
    <x v="7"/>
    <x v="178"/>
    <x v="5"/>
    <x v="1"/>
    <x v="5"/>
    <x v="1539"/>
    <n v="128.9"/>
    <n v="2"/>
    <n v="15.47"/>
  </r>
  <r>
    <d v="2017-08-12T00:00:00"/>
    <x v="3"/>
    <x v="7"/>
    <x v="178"/>
    <x v="5"/>
    <x v="2"/>
    <x v="3"/>
    <x v="1540"/>
    <n v="60.12"/>
    <n v="9"/>
    <n v="28.86"/>
  </r>
  <r>
    <d v="2017-08-12T00:00:00"/>
    <x v="3"/>
    <x v="7"/>
    <x v="378"/>
    <x v="5"/>
    <x v="2"/>
    <x v="10"/>
    <x v="1541"/>
    <n v="69.48"/>
    <n v="1"/>
    <n v="20.84"/>
  </r>
  <r>
    <d v="2017-08-12T00:00:00"/>
    <x v="3"/>
    <x v="7"/>
    <x v="94"/>
    <x v="5"/>
    <x v="2"/>
    <x v="3"/>
    <x v="1542"/>
    <n v="87.92"/>
    <n v="4"/>
    <n v="40.44"/>
  </r>
  <r>
    <d v="2017-08-12T00:00:00"/>
    <x v="3"/>
    <x v="7"/>
    <x v="94"/>
    <x v="5"/>
    <x v="2"/>
    <x v="9"/>
    <x v="618"/>
    <n v="22.42"/>
    <n v="1"/>
    <n v="8.41"/>
  </r>
  <r>
    <d v="2017-08-12T00:00:00"/>
    <x v="3"/>
    <x v="7"/>
    <x v="94"/>
    <x v="5"/>
    <x v="2"/>
    <x v="9"/>
    <x v="264"/>
    <n v="90.48"/>
    <n v="3"/>
    <n v="33.93"/>
  </r>
  <r>
    <d v="2017-08-12T00:00:00"/>
    <x v="3"/>
    <x v="7"/>
    <x v="94"/>
    <x v="5"/>
    <x v="2"/>
    <x v="6"/>
    <x v="690"/>
    <n v="42.76"/>
    <n v="1"/>
    <n v="11.12"/>
  </r>
  <r>
    <d v="2017-08-12T00:00:00"/>
    <x v="3"/>
    <x v="7"/>
    <x v="249"/>
    <x v="0"/>
    <x v="0"/>
    <x v="0"/>
    <x v="166"/>
    <n v="178.11"/>
    <n v="3"/>
    <n v="32.06"/>
  </r>
  <r>
    <d v="2017-08-12T00:00:00"/>
    <x v="3"/>
    <x v="7"/>
    <x v="249"/>
    <x v="0"/>
    <x v="2"/>
    <x v="10"/>
    <x v="211"/>
    <n v="1089.75"/>
    <n v="3"/>
    <n v="305.13"/>
  </r>
  <r>
    <d v="2017-08-12T00:00:00"/>
    <x v="3"/>
    <x v="7"/>
    <x v="249"/>
    <x v="0"/>
    <x v="2"/>
    <x v="8"/>
    <x v="1490"/>
    <n v="61.06"/>
    <n v="2"/>
    <n v="28.09"/>
  </r>
  <r>
    <d v="2017-08-12T00:00:00"/>
    <x v="3"/>
    <x v="7"/>
    <x v="249"/>
    <x v="0"/>
    <x v="1"/>
    <x v="16"/>
    <x v="808"/>
    <n v="459.92"/>
    <n v="4"/>
    <n v="41.39"/>
  </r>
  <r>
    <d v="2017-08-12T00:00:00"/>
    <x v="3"/>
    <x v="7"/>
    <x v="249"/>
    <x v="0"/>
    <x v="2"/>
    <x v="3"/>
    <x v="986"/>
    <n v="27.52"/>
    <n v="4"/>
    <n v="12.66"/>
  </r>
  <r>
    <d v="2017-08-12T00:00:00"/>
    <x v="3"/>
    <x v="7"/>
    <x v="235"/>
    <x v="40"/>
    <x v="2"/>
    <x v="6"/>
    <x v="503"/>
    <n v="592.74"/>
    <n v="6"/>
    <n v="160.04"/>
  </r>
  <r>
    <d v="2017-08-12T00:00:00"/>
    <x v="3"/>
    <x v="7"/>
    <x v="359"/>
    <x v="13"/>
    <x v="1"/>
    <x v="1"/>
    <x v="650"/>
    <n v="215.54"/>
    <n v="4"/>
    <n v="-58.5"/>
  </r>
  <r>
    <d v="2017-08-12T00:00:00"/>
    <x v="3"/>
    <x v="7"/>
    <x v="467"/>
    <x v="13"/>
    <x v="2"/>
    <x v="11"/>
    <x v="417"/>
    <n v="13.25"/>
    <n v="4"/>
    <n v="3.64"/>
  </r>
  <r>
    <d v="2017-08-12T00:00:00"/>
    <x v="3"/>
    <x v="7"/>
    <x v="467"/>
    <x v="13"/>
    <x v="0"/>
    <x v="2"/>
    <x v="1543"/>
    <n v="83.99"/>
    <n v="2"/>
    <n v="-21"/>
  </r>
  <r>
    <d v="2017-09-01T00:00:00"/>
    <x v="3"/>
    <x v="8"/>
    <x v="86"/>
    <x v="13"/>
    <x v="2"/>
    <x v="9"/>
    <x v="303"/>
    <n v="274.49"/>
    <n v="3"/>
    <n v="-228.74"/>
  </r>
  <r>
    <d v="2017-09-02T00:00:00"/>
    <x v="3"/>
    <x v="8"/>
    <x v="717"/>
    <x v="4"/>
    <x v="2"/>
    <x v="9"/>
    <x v="1429"/>
    <n v="252.78"/>
    <n v="4"/>
    <n v="-417.09"/>
  </r>
  <r>
    <d v="2017-09-02T00:00:00"/>
    <x v="3"/>
    <x v="8"/>
    <x v="717"/>
    <x v="4"/>
    <x v="0"/>
    <x v="0"/>
    <x v="856"/>
    <n v="127.98"/>
    <n v="2"/>
    <n v="16"/>
  </r>
  <r>
    <d v="2017-09-02T00:00:00"/>
    <x v="3"/>
    <x v="8"/>
    <x v="717"/>
    <x v="4"/>
    <x v="1"/>
    <x v="5"/>
    <x v="1544"/>
    <n v="3.98"/>
    <n v="2"/>
    <n v="-2.69"/>
  </r>
  <r>
    <d v="2017-09-02T00:00:00"/>
    <x v="3"/>
    <x v="8"/>
    <x v="717"/>
    <x v="4"/>
    <x v="2"/>
    <x v="10"/>
    <x v="1329"/>
    <n v="12.99"/>
    <n v="2"/>
    <n v="-32.479999999999997"/>
  </r>
  <r>
    <d v="2017-09-02T00:00:00"/>
    <x v="3"/>
    <x v="8"/>
    <x v="113"/>
    <x v="5"/>
    <x v="1"/>
    <x v="5"/>
    <x v="55"/>
    <n v="21.12"/>
    <n v="4"/>
    <n v="6.55"/>
  </r>
  <r>
    <d v="2017-09-02T00:00:00"/>
    <x v="3"/>
    <x v="8"/>
    <x v="168"/>
    <x v="5"/>
    <x v="2"/>
    <x v="6"/>
    <x v="189"/>
    <n v="354.9"/>
    <n v="5"/>
    <n v="17.75"/>
  </r>
  <r>
    <d v="2017-09-03T00:00:00"/>
    <x v="3"/>
    <x v="8"/>
    <x v="575"/>
    <x v="5"/>
    <x v="0"/>
    <x v="0"/>
    <x v="401"/>
    <n v="199.98"/>
    <n v="2"/>
    <n v="69.989999999999995"/>
  </r>
  <r>
    <d v="2017-09-03T00:00:00"/>
    <x v="3"/>
    <x v="8"/>
    <x v="345"/>
    <x v="5"/>
    <x v="0"/>
    <x v="12"/>
    <x v="1035"/>
    <n v="479.98"/>
    <n v="2"/>
    <n v="60"/>
  </r>
  <r>
    <d v="2017-09-03T00:00:00"/>
    <x v="3"/>
    <x v="8"/>
    <x v="345"/>
    <x v="5"/>
    <x v="2"/>
    <x v="9"/>
    <x v="456"/>
    <n v="30.84"/>
    <n v="5"/>
    <n v="9.64"/>
  </r>
  <r>
    <d v="2017-09-04T00:00:00"/>
    <x v="3"/>
    <x v="8"/>
    <x v="718"/>
    <x v="2"/>
    <x v="2"/>
    <x v="8"/>
    <x v="1545"/>
    <n v="9.82"/>
    <n v="2"/>
    <n v="4.8099999999999996"/>
  </r>
  <r>
    <d v="2017-09-04T00:00:00"/>
    <x v="3"/>
    <x v="8"/>
    <x v="718"/>
    <x v="2"/>
    <x v="2"/>
    <x v="11"/>
    <x v="621"/>
    <n v="35.97"/>
    <n v="3"/>
    <n v="9.7100000000000009"/>
  </r>
  <r>
    <d v="2017-09-04T00:00:00"/>
    <x v="3"/>
    <x v="8"/>
    <x v="718"/>
    <x v="2"/>
    <x v="2"/>
    <x v="3"/>
    <x v="1239"/>
    <n v="12.96"/>
    <n v="2"/>
    <n v="6.22"/>
  </r>
  <r>
    <d v="2017-09-04T00:00:00"/>
    <x v="3"/>
    <x v="8"/>
    <x v="718"/>
    <x v="2"/>
    <x v="2"/>
    <x v="3"/>
    <x v="1546"/>
    <n v="191.6"/>
    <n v="4"/>
    <n v="91.97"/>
  </r>
  <r>
    <d v="2017-09-04T00:00:00"/>
    <x v="3"/>
    <x v="8"/>
    <x v="718"/>
    <x v="2"/>
    <x v="2"/>
    <x v="8"/>
    <x v="949"/>
    <n v="8.64"/>
    <n v="3"/>
    <n v="4.2300000000000004"/>
  </r>
  <r>
    <d v="2017-09-04T00:00:00"/>
    <x v="3"/>
    <x v="8"/>
    <x v="718"/>
    <x v="2"/>
    <x v="2"/>
    <x v="6"/>
    <x v="1547"/>
    <n v="501.81"/>
    <n v="3"/>
    <n v="0"/>
  </r>
  <r>
    <d v="2017-09-04T00:00:00"/>
    <x v="3"/>
    <x v="8"/>
    <x v="678"/>
    <x v="11"/>
    <x v="2"/>
    <x v="8"/>
    <x v="1548"/>
    <n v="15.12"/>
    <n v="3"/>
    <n v="4.91"/>
  </r>
  <r>
    <d v="2017-09-04T00:00:00"/>
    <x v="3"/>
    <x v="8"/>
    <x v="678"/>
    <x v="11"/>
    <x v="2"/>
    <x v="9"/>
    <x v="564"/>
    <n v="17.43"/>
    <n v="1"/>
    <n v="-13.36"/>
  </r>
  <r>
    <d v="2017-09-04T00:00:00"/>
    <x v="3"/>
    <x v="8"/>
    <x v="678"/>
    <x v="11"/>
    <x v="2"/>
    <x v="3"/>
    <x v="1175"/>
    <n v="251.64"/>
    <n v="3"/>
    <n v="88.07"/>
  </r>
  <r>
    <d v="2017-09-04T00:00:00"/>
    <x v="3"/>
    <x v="8"/>
    <x v="284"/>
    <x v="10"/>
    <x v="2"/>
    <x v="9"/>
    <x v="220"/>
    <n v="478.24"/>
    <n v="8"/>
    <n v="219.99"/>
  </r>
  <r>
    <d v="2017-09-04T00:00:00"/>
    <x v="3"/>
    <x v="8"/>
    <x v="343"/>
    <x v="13"/>
    <x v="2"/>
    <x v="9"/>
    <x v="1005"/>
    <n v="37.9"/>
    <n v="4"/>
    <n v="-29.05"/>
  </r>
  <r>
    <d v="2017-09-04T00:00:00"/>
    <x v="3"/>
    <x v="8"/>
    <x v="343"/>
    <x v="13"/>
    <x v="2"/>
    <x v="3"/>
    <x v="294"/>
    <n v="65.58"/>
    <n v="2"/>
    <n v="23.77"/>
  </r>
  <r>
    <d v="2017-09-05T00:00:00"/>
    <x v="3"/>
    <x v="8"/>
    <x v="34"/>
    <x v="12"/>
    <x v="2"/>
    <x v="13"/>
    <x v="1038"/>
    <n v="65.23"/>
    <n v="3"/>
    <n v="22.02"/>
  </r>
  <r>
    <d v="2017-09-05T00:00:00"/>
    <x v="3"/>
    <x v="8"/>
    <x v="34"/>
    <x v="12"/>
    <x v="1"/>
    <x v="1"/>
    <x v="6"/>
    <n v="207"/>
    <n v="3"/>
    <n v="25.88"/>
  </r>
  <r>
    <d v="2017-09-05T00:00:00"/>
    <x v="3"/>
    <x v="8"/>
    <x v="524"/>
    <x v="1"/>
    <x v="2"/>
    <x v="9"/>
    <x v="1113"/>
    <n v="147.91999999999999"/>
    <n v="5"/>
    <n v="46.23"/>
  </r>
  <r>
    <d v="2017-09-05T00:00:00"/>
    <x v="3"/>
    <x v="8"/>
    <x v="524"/>
    <x v="1"/>
    <x v="2"/>
    <x v="6"/>
    <x v="1549"/>
    <n v="104.28"/>
    <n v="3"/>
    <n v="26.07"/>
  </r>
  <r>
    <d v="2017-09-05T00:00:00"/>
    <x v="3"/>
    <x v="8"/>
    <x v="524"/>
    <x v="1"/>
    <x v="1"/>
    <x v="7"/>
    <x v="372"/>
    <n v="286.85000000000002"/>
    <n v="1"/>
    <n v="63.11"/>
  </r>
  <r>
    <d v="2017-09-05T00:00:00"/>
    <x v="3"/>
    <x v="8"/>
    <x v="524"/>
    <x v="1"/>
    <x v="2"/>
    <x v="6"/>
    <x v="13"/>
    <n v="66.959999999999994"/>
    <n v="4"/>
    <n v="2.68"/>
  </r>
  <r>
    <d v="2017-09-05T00:00:00"/>
    <x v="3"/>
    <x v="8"/>
    <x v="524"/>
    <x v="1"/>
    <x v="0"/>
    <x v="0"/>
    <x v="113"/>
    <n v="199.98"/>
    <n v="2"/>
    <n v="87.99"/>
  </r>
  <r>
    <d v="2017-09-06T00:00:00"/>
    <x v="3"/>
    <x v="8"/>
    <x v="680"/>
    <x v="3"/>
    <x v="1"/>
    <x v="5"/>
    <x v="123"/>
    <n v="23.98"/>
    <n v="3"/>
    <n v="-14.39"/>
  </r>
  <r>
    <d v="2017-09-06T00:00:00"/>
    <x v="3"/>
    <x v="8"/>
    <x v="680"/>
    <x v="3"/>
    <x v="1"/>
    <x v="7"/>
    <x v="313"/>
    <n v="108.93"/>
    <n v="1"/>
    <n v="-71.89"/>
  </r>
  <r>
    <d v="2017-09-06T00:00:00"/>
    <x v="3"/>
    <x v="8"/>
    <x v="680"/>
    <x v="3"/>
    <x v="2"/>
    <x v="3"/>
    <x v="1493"/>
    <n v="36.35"/>
    <n v="8"/>
    <n v="11.36"/>
  </r>
  <r>
    <d v="2017-09-06T00:00:00"/>
    <x v="3"/>
    <x v="8"/>
    <x v="343"/>
    <x v="4"/>
    <x v="2"/>
    <x v="6"/>
    <x v="341"/>
    <n v="720.76"/>
    <n v="5"/>
    <n v="54.06"/>
  </r>
  <r>
    <d v="2017-09-06T00:00:00"/>
    <x v="3"/>
    <x v="8"/>
    <x v="431"/>
    <x v="20"/>
    <x v="2"/>
    <x v="3"/>
    <x v="52"/>
    <n v="49.12"/>
    <n v="4"/>
    <n v="23.09"/>
  </r>
  <r>
    <d v="2017-09-07T00:00:00"/>
    <x v="3"/>
    <x v="8"/>
    <x v="715"/>
    <x v="16"/>
    <x v="2"/>
    <x v="9"/>
    <x v="1377"/>
    <n v="1.08"/>
    <n v="2"/>
    <n v="-0.79"/>
  </r>
  <r>
    <d v="2017-09-07T00:00:00"/>
    <x v="3"/>
    <x v="8"/>
    <x v="433"/>
    <x v="3"/>
    <x v="2"/>
    <x v="11"/>
    <x v="1447"/>
    <n v="8.84"/>
    <n v="5"/>
    <n v="2.98"/>
  </r>
  <r>
    <d v="2017-09-07T00:00:00"/>
    <x v="3"/>
    <x v="8"/>
    <x v="433"/>
    <x v="3"/>
    <x v="2"/>
    <x v="10"/>
    <x v="1329"/>
    <n v="58.46"/>
    <n v="9"/>
    <n v="-146.16"/>
  </r>
  <r>
    <d v="2017-09-07T00:00:00"/>
    <x v="3"/>
    <x v="8"/>
    <x v="370"/>
    <x v="3"/>
    <x v="2"/>
    <x v="6"/>
    <x v="9"/>
    <n v="228.92"/>
    <n v="5"/>
    <n v="14.31"/>
  </r>
  <r>
    <d v="2017-09-07T00:00:00"/>
    <x v="3"/>
    <x v="8"/>
    <x v="719"/>
    <x v="33"/>
    <x v="1"/>
    <x v="5"/>
    <x v="737"/>
    <n v="526.45000000000005"/>
    <n v="5"/>
    <n v="31.59"/>
  </r>
  <r>
    <d v="2017-09-07T00:00:00"/>
    <x v="3"/>
    <x v="8"/>
    <x v="541"/>
    <x v="25"/>
    <x v="2"/>
    <x v="3"/>
    <x v="1056"/>
    <n v="274.8"/>
    <n v="5"/>
    <n v="134.65"/>
  </r>
  <r>
    <d v="2017-09-07T00:00:00"/>
    <x v="3"/>
    <x v="8"/>
    <x v="541"/>
    <x v="25"/>
    <x v="2"/>
    <x v="6"/>
    <x v="683"/>
    <n v="195.64"/>
    <n v="4"/>
    <n v="3.91"/>
  </r>
  <r>
    <d v="2017-09-07T00:00:00"/>
    <x v="3"/>
    <x v="8"/>
    <x v="541"/>
    <x v="25"/>
    <x v="0"/>
    <x v="2"/>
    <x v="890"/>
    <n v="257.98"/>
    <n v="2"/>
    <n v="74.81"/>
  </r>
  <r>
    <d v="2017-09-07T00:00:00"/>
    <x v="3"/>
    <x v="8"/>
    <x v="541"/>
    <x v="25"/>
    <x v="2"/>
    <x v="11"/>
    <x v="608"/>
    <n v="119.04"/>
    <n v="6"/>
    <n v="48.81"/>
  </r>
  <r>
    <d v="2017-09-09T00:00:00"/>
    <x v="3"/>
    <x v="8"/>
    <x v="221"/>
    <x v="13"/>
    <x v="1"/>
    <x v="1"/>
    <x v="846"/>
    <n v="141.37"/>
    <n v="2"/>
    <n v="-48.47"/>
  </r>
  <r>
    <d v="2017-09-09T00:00:00"/>
    <x v="3"/>
    <x v="8"/>
    <x v="221"/>
    <x v="13"/>
    <x v="2"/>
    <x v="9"/>
    <x v="727"/>
    <n v="3.04"/>
    <n v="2"/>
    <n v="-2.33"/>
  </r>
  <r>
    <d v="2017-09-09T00:00:00"/>
    <x v="3"/>
    <x v="8"/>
    <x v="221"/>
    <x v="13"/>
    <x v="2"/>
    <x v="9"/>
    <x v="1315"/>
    <n v="4.5"/>
    <n v="1"/>
    <n v="-3.6"/>
  </r>
  <r>
    <d v="2017-09-09T00:00:00"/>
    <x v="3"/>
    <x v="8"/>
    <x v="221"/>
    <x v="13"/>
    <x v="2"/>
    <x v="11"/>
    <x v="1509"/>
    <n v="4.67"/>
    <n v="1"/>
    <n v="1.58"/>
  </r>
  <r>
    <d v="2017-09-09T00:00:00"/>
    <x v="3"/>
    <x v="8"/>
    <x v="221"/>
    <x v="13"/>
    <x v="0"/>
    <x v="0"/>
    <x v="853"/>
    <n v="95.88"/>
    <n v="3"/>
    <n v="28.76"/>
  </r>
  <r>
    <d v="2017-09-09T00:00:00"/>
    <x v="3"/>
    <x v="8"/>
    <x v="221"/>
    <x v="13"/>
    <x v="1"/>
    <x v="5"/>
    <x v="531"/>
    <n v="17.02"/>
    <n v="2"/>
    <n v="1.7"/>
  </r>
  <r>
    <d v="2017-09-09T00:00:00"/>
    <x v="3"/>
    <x v="8"/>
    <x v="221"/>
    <x v="13"/>
    <x v="0"/>
    <x v="0"/>
    <x v="1219"/>
    <n v="258.7"/>
    <n v="3"/>
    <n v="64.67"/>
  </r>
  <r>
    <d v="2017-09-09T00:00:00"/>
    <x v="3"/>
    <x v="8"/>
    <x v="221"/>
    <x v="13"/>
    <x v="0"/>
    <x v="2"/>
    <x v="1550"/>
    <n v="1931.96"/>
    <n v="7"/>
    <n v="-386.39"/>
  </r>
  <r>
    <d v="2017-09-09T00:00:00"/>
    <x v="3"/>
    <x v="8"/>
    <x v="193"/>
    <x v="29"/>
    <x v="2"/>
    <x v="6"/>
    <x v="1551"/>
    <n v="628.80999999999995"/>
    <n v="7"/>
    <n v="12.58"/>
  </r>
  <r>
    <d v="2017-09-09T00:00:00"/>
    <x v="3"/>
    <x v="8"/>
    <x v="193"/>
    <x v="29"/>
    <x v="2"/>
    <x v="6"/>
    <x v="390"/>
    <n v="56.45"/>
    <n v="5"/>
    <n v="14.68"/>
  </r>
  <r>
    <d v="2017-09-09T00:00:00"/>
    <x v="3"/>
    <x v="8"/>
    <x v="388"/>
    <x v="26"/>
    <x v="2"/>
    <x v="15"/>
    <x v="462"/>
    <n v="8.83"/>
    <n v="3"/>
    <n v="-1.99"/>
  </r>
  <r>
    <d v="2017-09-09T00:00:00"/>
    <x v="3"/>
    <x v="8"/>
    <x v="388"/>
    <x v="26"/>
    <x v="2"/>
    <x v="3"/>
    <x v="1453"/>
    <n v="177.54"/>
    <n v="4"/>
    <n v="62.14"/>
  </r>
  <r>
    <d v="2017-09-09T00:00:00"/>
    <x v="3"/>
    <x v="8"/>
    <x v="388"/>
    <x v="26"/>
    <x v="2"/>
    <x v="6"/>
    <x v="904"/>
    <n v="258.48"/>
    <n v="2"/>
    <n v="-3.23"/>
  </r>
  <r>
    <d v="2017-09-09T00:00:00"/>
    <x v="3"/>
    <x v="8"/>
    <x v="388"/>
    <x v="26"/>
    <x v="1"/>
    <x v="5"/>
    <x v="548"/>
    <n v="14.14"/>
    <n v="3"/>
    <n v="4.24"/>
  </r>
  <r>
    <d v="2017-09-09T00:00:00"/>
    <x v="3"/>
    <x v="8"/>
    <x v="621"/>
    <x v="10"/>
    <x v="2"/>
    <x v="13"/>
    <x v="324"/>
    <n v="17.48"/>
    <n v="2"/>
    <n v="8.2200000000000006"/>
  </r>
  <r>
    <d v="2017-09-09T00:00:00"/>
    <x v="3"/>
    <x v="8"/>
    <x v="254"/>
    <x v="23"/>
    <x v="2"/>
    <x v="3"/>
    <x v="1552"/>
    <n v="6.37"/>
    <n v="2"/>
    <n v="2.39"/>
  </r>
  <r>
    <d v="2017-09-09T00:00:00"/>
    <x v="3"/>
    <x v="8"/>
    <x v="59"/>
    <x v="5"/>
    <x v="2"/>
    <x v="11"/>
    <x v="1553"/>
    <n v="6.56"/>
    <n v="2"/>
    <n v="1.9"/>
  </r>
  <r>
    <d v="2017-09-09T00:00:00"/>
    <x v="3"/>
    <x v="8"/>
    <x v="59"/>
    <x v="5"/>
    <x v="1"/>
    <x v="1"/>
    <x v="1002"/>
    <n v="243.92"/>
    <n v="5"/>
    <n v="-15.25"/>
  </r>
  <r>
    <d v="2017-09-09T00:00:00"/>
    <x v="3"/>
    <x v="8"/>
    <x v="59"/>
    <x v="5"/>
    <x v="2"/>
    <x v="3"/>
    <x v="504"/>
    <n v="47.52"/>
    <n v="9"/>
    <n v="22.81"/>
  </r>
  <r>
    <d v="2017-09-09T00:00:00"/>
    <x v="3"/>
    <x v="8"/>
    <x v="333"/>
    <x v="5"/>
    <x v="2"/>
    <x v="6"/>
    <x v="1441"/>
    <n v="99.87"/>
    <n v="3"/>
    <n v="23.97"/>
  </r>
  <r>
    <d v="2017-09-09T00:00:00"/>
    <x v="3"/>
    <x v="8"/>
    <x v="720"/>
    <x v="4"/>
    <x v="2"/>
    <x v="8"/>
    <x v="1249"/>
    <n v="9.86"/>
    <n v="4"/>
    <n v="3.45"/>
  </r>
  <r>
    <d v="2017-09-09T00:00:00"/>
    <x v="3"/>
    <x v="8"/>
    <x v="246"/>
    <x v="18"/>
    <x v="2"/>
    <x v="11"/>
    <x v="190"/>
    <n v="25.92"/>
    <n v="5"/>
    <n v="3.89"/>
  </r>
  <r>
    <d v="2017-09-09T00:00:00"/>
    <x v="3"/>
    <x v="8"/>
    <x v="246"/>
    <x v="18"/>
    <x v="1"/>
    <x v="5"/>
    <x v="562"/>
    <n v="66.11"/>
    <n v="2"/>
    <n v="-9.09"/>
  </r>
  <r>
    <d v="2017-09-09T00:00:00"/>
    <x v="3"/>
    <x v="8"/>
    <x v="34"/>
    <x v="5"/>
    <x v="0"/>
    <x v="0"/>
    <x v="1554"/>
    <n v="159.96"/>
    <n v="4"/>
    <n v="51.19"/>
  </r>
  <r>
    <d v="2017-09-09T00:00:00"/>
    <x v="3"/>
    <x v="8"/>
    <x v="428"/>
    <x v="16"/>
    <x v="2"/>
    <x v="3"/>
    <x v="1046"/>
    <n v="31.1"/>
    <n v="6"/>
    <n v="11.28"/>
  </r>
  <r>
    <d v="2017-09-09T00:00:00"/>
    <x v="3"/>
    <x v="8"/>
    <x v="428"/>
    <x v="16"/>
    <x v="2"/>
    <x v="10"/>
    <x v="1243"/>
    <n v="11.18"/>
    <n v="1"/>
    <n v="0.84"/>
  </r>
  <r>
    <d v="2017-09-09T00:00:00"/>
    <x v="3"/>
    <x v="8"/>
    <x v="115"/>
    <x v="18"/>
    <x v="2"/>
    <x v="8"/>
    <x v="623"/>
    <n v="17.71"/>
    <n v="6"/>
    <n v="5.98"/>
  </r>
  <r>
    <d v="2017-09-09T00:00:00"/>
    <x v="3"/>
    <x v="8"/>
    <x v="115"/>
    <x v="18"/>
    <x v="2"/>
    <x v="9"/>
    <x v="1001"/>
    <n v="4.8600000000000003"/>
    <n v="3"/>
    <n v="-3.56"/>
  </r>
  <r>
    <d v="2017-09-09T00:00:00"/>
    <x v="3"/>
    <x v="8"/>
    <x v="115"/>
    <x v="18"/>
    <x v="2"/>
    <x v="9"/>
    <x v="1555"/>
    <n v="6.26"/>
    <n v="2"/>
    <n v="-5.22"/>
  </r>
  <r>
    <d v="2017-09-10T00:00:00"/>
    <x v="3"/>
    <x v="8"/>
    <x v="501"/>
    <x v="12"/>
    <x v="2"/>
    <x v="3"/>
    <x v="672"/>
    <n v="10.82"/>
    <n v="4"/>
    <n v="3.52"/>
  </r>
  <r>
    <d v="2017-09-10T00:00:00"/>
    <x v="3"/>
    <x v="8"/>
    <x v="182"/>
    <x v="3"/>
    <x v="1"/>
    <x v="7"/>
    <x v="142"/>
    <n v="652.45000000000005"/>
    <n v="5"/>
    <n v="-430.62"/>
  </r>
  <r>
    <d v="2017-09-10T00:00:00"/>
    <x v="3"/>
    <x v="8"/>
    <x v="182"/>
    <x v="3"/>
    <x v="1"/>
    <x v="7"/>
    <x v="1118"/>
    <n v="66.650000000000006"/>
    <n v="3"/>
    <n v="-42.65"/>
  </r>
  <r>
    <d v="2017-09-10T00:00:00"/>
    <x v="3"/>
    <x v="8"/>
    <x v="122"/>
    <x v="18"/>
    <x v="1"/>
    <x v="5"/>
    <x v="1411"/>
    <n v="45.89"/>
    <n v="4"/>
    <n v="9.18"/>
  </r>
  <r>
    <d v="2017-09-10T00:00:00"/>
    <x v="3"/>
    <x v="8"/>
    <x v="711"/>
    <x v="2"/>
    <x v="2"/>
    <x v="9"/>
    <x v="888"/>
    <n v="12.82"/>
    <n v="3"/>
    <n v="4.33"/>
  </r>
  <r>
    <d v="2017-09-10T00:00:00"/>
    <x v="3"/>
    <x v="8"/>
    <x v="711"/>
    <x v="2"/>
    <x v="1"/>
    <x v="16"/>
    <x v="1440"/>
    <n v="314.35000000000002"/>
    <n v="3"/>
    <n v="-15.72"/>
  </r>
  <r>
    <d v="2017-09-10T00:00:00"/>
    <x v="3"/>
    <x v="8"/>
    <x v="711"/>
    <x v="2"/>
    <x v="2"/>
    <x v="3"/>
    <x v="1556"/>
    <n v="18.98"/>
    <n v="2"/>
    <n v="8.92"/>
  </r>
  <r>
    <d v="2017-09-10T00:00:00"/>
    <x v="3"/>
    <x v="8"/>
    <x v="711"/>
    <x v="2"/>
    <x v="2"/>
    <x v="9"/>
    <x v="803"/>
    <n v="18.239999999999998"/>
    <n v="6"/>
    <n v="6.16"/>
  </r>
  <r>
    <d v="2017-09-10T00:00:00"/>
    <x v="3"/>
    <x v="8"/>
    <x v="213"/>
    <x v="4"/>
    <x v="2"/>
    <x v="11"/>
    <x v="621"/>
    <n v="67.14"/>
    <n v="7"/>
    <n v="5.88"/>
  </r>
  <r>
    <d v="2017-09-10T00:00:00"/>
    <x v="3"/>
    <x v="8"/>
    <x v="213"/>
    <x v="4"/>
    <x v="1"/>
    <x v="1"/>
    <x v="1557"/>
    <n v="254.06"/>
    <n v="3"/>
    <n v="-32.659999999999997"/>
  </r>
  <r>
    <d v="2017-09-10T00:00:00"/>
    <x v="3"/>
    <x v="8"/>
    <x v="175"/>
    <x v="5"/>
    <x v="2"/>
    <x v="3"/>
    <x v="1558"/>
    <n v="35.200000000000003"/>
    <n v="5"/>
    <n v="16.54"/>
  </r>
  <r>
    <d v="2017-09-11T00:00:00"/>
    <x v="3"/>
    <x v="8"/>
    <x v="434"/>
    <x v="2"/>
    <x v="1"/>
    <x v="5"/>
    <x v="29"/>
    <n v="96.53"/>
    <n v="7"/>
    <n v="40.54"/>
  </r>
  <r>
    <d v="2017-09-11T00:00:00"/>
    <x v="3"/>
    <x v="8"/>
    <x v="321"/>
    <x v="5"/>
    <x v="1"/>
    <x v="1"/>
    <x v="1095"/>
    <n v="215.98"/>
    <n v="3"/>
    <n v="-2.7"/>
  </r>
  <r>
    <d v="2017-09-11T00:00:00"/>
    <x v="3"/>
    <x v="8"/>
    <x v="641"/>
    <x v="5"/>
    <x v="2"/>
    <x v="6"/>
    <x v="214"/>
    <n v="63.56"/>
    <n v="2"/>
    <n v="3.18"/>
  </r>
  <r>
    <d v="2017-09-11T00:00:00"/>
    <x v="3"/>
    <x v="8"/>
    <x v="641"/>
    <x v="5"/>
    <x v="0"/>
    <x v="0"/>
    <x v="113"/>
    <n v="99.99"/>
    <n v="1"/>
    <n v="44"/>
  </r>
  <r>
    <d v="2017-09-11T00:00:00"/>
    <x v="3"/>
    <x v="8"/>
    <x v="239"/>
    <x v="24"/>
    <x v="2"/>
    <x v="9"/>
    <x v="544"/>
    <n v="9.64"/>
    <n v="2"/>
    <n v="4.43"/>
  </r>
  <r>
    <d v="2017-09-11T00:00:00"/>
    <x v="3"/>
    <x v="8"/>
    <x v="239"/>
    <x v="24"/>
    <x v="0"/>
    <x v="0"/>
    <x v="1404"/>
    <n v="826.62"/>
    <n v="3"/>
    <n v="355.45"/>
  </r>
  <r>
    <d v="2017-09-11T00:00:00"/>
    <x v="3"/>
    <x v="8"/>
    <x v="239"/>
    <x v="24"/>
    <x v="2"/>
    <x v="6"/>
    <x v="115"/>
    <n v="1633.14"/>
    <n v="9"/>
    <n v="473.61"/>
  </r>
  <r>
    <d v="2017-09-11T00:00:00"/>
    <x v="3"/>
    <x v="8"/>
    <x v="239"/>
    <x v="24"/>
    <x v="2"/>
    <x v="6"/>
    <x v="115"/>
    <n v="544.38"/>
    <n v="3"/>
    <n v="157.87"/>
  </r>
  <r>
    <d v="2017-09-11T00:00:00"/>
    <x v="3"/>
    <x v="8"/>
    <x v="527"/>
    <x v="5"/>
    <x v="1"/>
    <x v="5"/>
    <x v="548"/>
    <n v="47.12"/>
    <n v="8"/>
    <n v="20.73"/>
  </r>
  <r>
    <d v="2017-09-11T00:00:00"/>
    <x v="3"/>
    <x v="8"/>
    <x v="491"/>
    <x v="5"/>
    <x v="1"/>
    <x v="1"/>
    <x v="362"/>
    <n v="523.39"/>
    <n v="3"/>
    <n v="52.34"/>
  </r>
  <r>
    <d v="2017-09-11T00:00:00"/>
    <x v="3"/>
    <x v="8"/>
    <x v="611"/>
    <x v="11"/>
    <x v="0"/>
    <x v="0"/>
    <x v="641"/>
    <n v="191.98"/>
    <n v="3"/>
    <n v="38.4"/>
  </r>
  <r>
    <d v="2017-09-11T00:00:00"/>
    <x v="3"/>
    <x v="8"/>
    <x v="611"/>
    <x v="11"/>
    <x v="0"/>
    <x v="2"/>
    <x v="1241"/>
    <n v="499.17"/>
    <n v="4"/>
    <n v="31.2"/>
  </r>
  <r>
    <d v="2017-09-12T00:00:00"/>
    <x v="3"/>
    <x v="8"/>
    <x v="475"/>
    <x v="4"/>
    <x v="2"/>
    <x v="9"/>
    <x v="1488"/>
    <n v="1.25"/>
    <n v="3"/>
    <n v="-1.93"/>
  </r>
  <r>
    <d v="2017-09-12T00:00:00"/>
    <x v="3"/>
    <x v="8"/>
    <x v="475"/>
    <x v="4"/>
    <x v="1"/>
    <x v="5"/>
    <x v="1159"/>
    <n v="9.7100000000000009"/>
    <n v="3"/>
    <n v="-5.82"/>
  </r>
  <r>
    <d v="2017-09-12T00:00:00"/>
    <x v="3"/>
    <x v="8"/>
    <x v="475"/>
    <x v="4"/>
    <x v="2"/>
    <x v="6"/>
    <x v="1290"/>
    <n v="27.24"/>
    <n v="3"/>
    <n v="2.72"/>
  </r>
  <r>
    <d v="2017-09-12T00:00:00"/>
    <x v="3"/>
    <x v="8"/>
    <x v="507"/>
    <x v="5"/>
    <x v="0"/>
    <x v="2"/>
    <x v="1088"/>
    <n v="444.77"/>
    <n v="4"/>
    <n v="44.48"/>
  </r>
  <r>
    <d v="2017-09-12T00:00:00"/>
    <x v="3"/>
    <x v="8"/>
    <x v="542"/>
    <x v="18"/>
    <x v="2"/>
    <x v="6"/>
    <x v="195"/>
    <n v="37.21"/>
    <n v="1"/>
    <n v="-7.44"/>
  </r>
  <r>
    <d v="2017-09-12T00:00:00"/>
    <x v="3"/>
    <x v="8"/>
    <x v="542"/>
    <x v="18"/>
    <x v="2"/>
    <x v="13"/>
    <x v="1559"/>
    <n v="57.58"/>
    <n v="3"/>
    <n v="21.59"/>
  </r>
  <r>
    <d v="2017-09-12T00:00:00"/>
    <x v="3"/>
    <x v="8"/>
    <x v="428"/>
    <x v="10"/>
    <x v="1"/>
    <x v="1"/>
    <x v="1080"/>
    <n v="872.94"/>
    <n v="3"/>
    <n v="226.96"/>
  </r>
  <r>
    <d v="2017-09-12T00:00:00"/>
    <x v="3"/>
    <x v="8"/>
    <x v="428"/>
    <x v="10"/>
    <x v="2"/>
    <x v="9"/>
    <x v="321"/>
    <n v="41.54"/>
    <n v="2"/>
    <n v="19.52"/>
  </r>
  <r>
    <d v="2017-09-12T00:00:00"/>
    <x v="3"/>
    <x v="8"/>
    <x v="428"/>
    <x v="10"/>
    <x v="2"/>
    <x v="3"/>
    <x v="784"/>
    <n v="12.96"/>
    <n v="2"/>
    <n v="6.22"/>
  </r>
  <r>
    <d v="2017-09-12T00:00:00"/>
    <x v="3"/>
    <x v="8"/>
    <x v="518"/>
    <x v="33"/>
    <x v="2"/>
    <x v="3"/>
    <x v="1321"/>
    <n v="33.450000000000003"/>
    <n v="5"/>
    <n v="15.39"/>
  </r>
  <r>
    <d v="2017-09-12T00:00:00"/>
    <x v="3"/>
    <x v="8"/>
    <x v="518"/>
    <x v="33"/>
    <x v="2"/>
    <x v="9"/>
    <x v="1488"/>
    <n v="10.4"/>
    <n v="5"/>
    <n v="5.0999999999999996"/>
  </r>
  <r>
    <d v="2017-09-12T00:00:00"/>
    <x v="3"/>
    <x v="8"/>
    <x v="415"/>
    <x v="13"/>
    <x v="2"/>
    <x v="11"/>
    <x v="243"/>
    <n v="2.62"/>
    <n v="1"/>
    <n v="0.43"/>
  </r>
  <r>
    <d v="2017-09-12T00:00:00"/>
    <x v="3"/>
    <x v="8"/>
    <x v="579"/>
    <x v="10"/>
    <x v="0"/>
    <x v="0"/>
    <x v="1560"/>
    <n v="104.88"/>
    <n v="6"/>
    <n v="41.95"/>
  </r>
  <r>
    <d v="2017-09-12T00:00:00"/>
    <x v="3"/>
    <x v="8"/>
    <x v="579"/>
    <x v="10"/>
    <x v="2"/>
    <x v="11"/>
    <x v="1561"/>
    <n v="34.700000000000003"/>
    <n v="5"/>
    <n v="12.49"/>
  </r>
  <r>
    <d v="2017-09-12T00:00:00"/>
    <x v="3"/>
    <x v="8"/>
    <x v="579"/>
    <x v="10"/>
    <x v="2"/>
    <x v="9"/>
    <x v="1235"/>
    <n v="33.72"/>
    <n v="4"/>
    <n v="15.51"/>
  </r>
  <r>
    <d v="2017-09-12T00:00:00"/>
    <x v="3"/>
    <x v="8"/>
    <x v="579"/>
    <x v="10"/>
    <x v="2"/>
    <x v="3"/>
    <x v="52"/>
    <n v="14.94"/>
    <n v="3"/>
    <n v="7.02"/>
  </r>
  <r>
    <d v="2017-09-12T00:00:00"/>
    <x v="3"/>
    <x v="8"/>
    <x v="703"/>
    <x v="3"/>
    <x v="2"/>
    <x v="3"/>
    <x v="1272"/>
    <n v="15.98"/>
    <n v="2"/>
    <n v="5"/>
  </r>
  <r>
    <d v="2017-09-12T00:00:00"/>
    <x v="3"/>
    <x v="8"/>
    <x v="419"/>
    <x v="5"/>
    <x v="2"/>
    <x v="11"/>
    <x v="918"/>
    <n v="11.16"/>
    <n v="2"/>
    <n v="2.79"/>
  </r>
  <r>
    <d v="2017-09-12T00:00:00"/>
    <x v="3"/>
    <x v="8"/>
    <x v="419"/>
    <x v="5"/>
    <x v="1"/>
    <x v="7"/>
    <x v="400"/>
    <n v="896.33"/>
    <n v="9"/>
    <n v="22.41"/>
  </r>
  <r>
    <d v="2017-09-12T00:00:00"/>
    <x v="3"/>
    <x v="8"/>
    <x v="419"/>
    <x v="5"/>
    <x v="2"/>
    <x v="10"/>
    <x v="1562"/>
    <n v="189"/>
    <n v="1"/>
    <n v="68.040000000000006"/>
  </r>
  <r>
    <d v="2017-09-12T00:00:00"/>
    <x v="3"/>
    <x v="8"/>
    <x v="19"/>
    <x v="3"/>
    <x v="2"/>
    <x v="3"/>
    <x v="154"/>
    <n v="143.86000000000001"/>
    <n v="9"/>
    <n v="48.55"/>
  </r>
  <r>
    <d v="2017-09-12T00:00:00"/>
    <x v="3"/>
    <x v="8"/>
    <x v="645"/>
    <x v="23"/>
    <x v="2"/>
    <x v="3"/>
    <x v="1140"/>
    <n v="419.4"/>
    <n v="5"/>
    <n v="146.79"/>
  </r>
  <r>
    <d v="2017-09-12T00:00:00"/>
    <x v="3"/>
    <x v="8"/>
    <x v="645"/>
    <x v="23"/>
    <x v="2"/>
    <x v="9"/>
    <x v="1487"/>
    <n v="13.01"/>
    <n v="3"/>
    <n v="-9.9700000000000006"/>
  </r>
  <r>
    <d v="2017-09-12T00:00:00"/>
    <x v="3"/>
    <x v="8"/>
    <x v="516"/>
    <x v="5"/>
    <x v="1"/>
    <x v="16"/>
    <x v="1505"/>
    <n v="148.26"/>
    <n v="3"/>
    <n v="15.7"/>
  </r>
  <r>
    <d v="2017-09-12T00:00:00"/>
    <x v="3"/>
    <x v="8"/>
    <x v="192"/>
    <x v="17"/>
    <x v="2"/>
    <x v="9"/>
    <x v="649"/>
    <n v="29.36"/>
    <n v="2"/>
    <n v="13.51"/>
  </r>
  <r>
    <d v="2017-09-12T00:00:00"/>
    <x v="3"/>
    <x v="8"/>
    <x v="192"/>
    <x v="17"/>
    <x v="2"/>
    <x v="10"/>
    <x v="1092"/>
    <n v="214.9"/>
    <n v="5"/>
    <n v="62.32"/>
  </r>
  <r>
    <d v="2017-09-12T00:00:00"/>
    <x v="3"/>
    <x v="8"/>
    <x v="192"/>
    <x v="17"/>
    <x v="2"/>
    <x v="9"/>
    <x v="747"/>
    <n v="15.92"/>
    <n v="4"/>
    <n v="7.48"/>
  </r>
  <r>
    <d v="2017-09-12T00:00:00"/>
    <x v="3"/>
    <x v="8"/>
    <x v="192"/>
    <x v="17"/>
    <x v="0"/>
    <x v="0"/>
    <x v="563"/>
    <n v="146.44999999999999"/>
    <n v="5"/>
    <n v="48.33"/>
  </r>
  <r>
    <d v="2017-09-12T00:00:00"/>
    <x v="3"/>
    <x v="8"/>
    <x v="192"/>
    <x v="17"/>
    <x v="2"/>
    <x v="6"/>
    <x v="740"/>
    <n v="15.14"/>
    <n v="1"/>
    <n v="0.61"/>
  </r>
  <r>
    <d v="2017-09-12T00:00:00"/>
    <x v="3"/>
    <x v="8"/>
    <x v="192"/>
    <x v="17"/>
    <x v="2"/>
    <x v="8"/>
    <x v="445"/>
    <n v="5.76"/>
    <n v="2"/>
    <n v="2.65"/>
  </r>
  <r>
    <d v="2017-09-12T00:00:00"/>
    <x v="3"/>
    <x v="8"/>
    <x v="192"/>
    <x v="17"/>
    <x v="0"/>
    <x v="12"/>
    <x v="328"/>
    <n v="1399.98"/>
    <n v="2"/>
    <n v="629.99"/>
  </r>
  <r>
    <d v="2017-09-12T00:00:00"/>
    <x v="3"/>
    <x v="8"/>
    <x v="57"/>
    <x v="13"/>
    <x v="2"/>
    <x v="9"/>
    <x v="812"/>
    <n v="11.09"/>
    <n v="7"/>
    <n v="-8.1300000000000008"/>
  </r>
  <r>
    <d v="2017-09-12T00:00:00"/>
    <x v="3"/>
    <x v="8"/>
    <x v="310"/>
    <x v="10"/>
    <x v="2"/>
    <x v="9"/>
    <x v="1563"/>
    <n v="54.9"/>
    <n v="5"/>
    <n v="26.9"/>
  </r>
  <r>
    <d v="2017-10-02T00:00:00"/>
    <x v="3"/>
    <x v="9"/>
    <x v="427"/>
    <x v="5"/>
    <x v="1"/>
    <x v="16"/>
    <x v="1178"/>
    <n v="203.98"/>
    <n v="2"/>
    <n v="16.8"/>
  </r>
  <r>
    <d v="2017-10-02T00:00:00"/>
    <x v="3"/>
    <x v="9"/>
    <x v="281"/>
    <x v="24"/>
    <x v="2"/>
    <x v="3"/>
    <x v="1037"/>
    <n v="23.12"/>
    <n v="4"/>
    <n v="11.33"/>
  </r>
  <r>
    <d v="2017-10-03T00:00:00"/>
    <x v="3"/>
    <x v="9"/>
    <x v="721"/>
    <x v="13"/>
    <x v="2"/>
    <x v="11"/>
    <x v="1176"/>
    <n v="5.25"/>
    <n v="2"/>
    <n v="0.59"/>
  </r>
  <r>
    <d v="2017-10-03T00:00:00"/>
    <x v="3"/>
    <x v="9"/>
    <x v="721"/>
    <x v="13"/>
    <x v="0"/>
    <x v="2"/>
    <x v="796"/>
    <n v="35.909999999999997"/>
    <n v="3"/>
    <n v="-8.3800000000000008"/>
  </r>
  <r>
    <d v="2017-10-03T00:00:00"/>
    <x v="3"/>
    <x v="9"/>
    <x v="721"/>
    <x v="13"/>
    <x v="1"/>
    <x v="5"/>
    <x v="523"/>
    <n v="6.7"/>
    <n v="1"/>
    <n v="0.5"/>
  </r>
  <r>
    <d v="2017-10-03T00:00:00"/>
    <x v="3"/>
    <x v="9"/>
    <x v="721"/>
    <x v="13"/>
    <x v="1"/>
    <x v="5"/>
    <x v="1535"/>
    <n v="43.87"/>
    <n v="2"/>
    <n v="11.52"/>
  </r>
  <r>
    <d v="2017-10-03T00:00:00"/>
    <x v="3"/>
    <x v="9"/>
    <x v="131"/>
    <x v="13"/>
    <x v="0"/>
    <x v="2"/>
    <x v="925"/>
    <n v="53.98"/>
    <n v="3"/>
    <n v="-10.8"/>
  </r>
  <r>
    <d v="2017-10-03T00:00:00"/>
    <x v="3"/>
    <x v="9"/>
    <x v="722"/>
    <x v="12"/>
    <x v="2"/>
    <x v="10"/>
    <x v="1298"/>
    <n v="48.78"/>
    <n v="1"/>
    <n v="3.66"/>
  </r>
  <r>
    <d v="2017-10-03T00:00:00"/>
    <x v="3"/>
    <x v="9"/>
    <x v="722"/>
    <x v="12"/>
    <x v="2"/>
    <x v="9"/>
    <x v="1091"/>
    <n v="13.09"/>
    <n v="4"/>
    <n v="-10.039999999999999"/>
  </r>
  <r>
    <d v="2017-10-03T00:00:00"/>
    <x v="3"/>
    <x v="9"/>
    <x v="723"/>
    <x v="5"/>
    <x v="0"/>
    <x v="0"/>
    <x v="1382"/>
    <n v="111.96"/>
    <n v="4"/>
    <n v="21.27"/>
  </r>
  <r>
    <d v="2017-10-03T00:00:00"/>
    <x v="3"/>
    <x v="9"/>
    <x v="148"/>
    <x v="4"/>
    <x v="1"/>
    <x v="7"/>
    <x v="609"/>
    <n v="933.41"/>
    <n v="4"/>
    <n v="-173.35"/>
  </r>
  <r>
    <d v="2017-10-04T00:00:00"/>
    <x v="3"/>
    <x v="9"/>
    <x v="605"/>
    <x v="8"/>
    <x v="2"/>
    <x v="3"/>
    <x v="773"/>
    <n v="7.61"/>
    <n v="1"/>
    <n v="3.58"/>
  </r>
  <r>
    <d v="2017-10-04T00:00:00"/>
    <x v="3"/>
    <x v="9"/>
    <x v="605"/>
    <x v="8"/>
    <x v="2"/>
    <x v="4"/>
    <x v="922"/>
    <n v="7.16"/>
    <n v="2"/>
    <n v="3.58"/>
  </r>
  <r>
    <d v="2017-10-04T00:00:00"/>
    <x v="3"/>
    <x v="9"/>
    <x v="90"/>
    <x v="4"/>
    <x v="2"/>
    <x v="3"/>
    <x v="977"/>
    <n v="10.37"/>
    <n v="2"/>
    <n v="3.63"/>
  </r>
  <r>
    <d v="2017-10-04T00:00:00"/>
    <x v="3"/>
    <x v="9"/>
    <x v="90"/>
    <x v="4"/>
    <x v="0"/>
    <x v="0"/>
    <x v="1094"/>
    <n v="95.74"/>
    <n v="3"/>
    <n v="20.34"/>
  </r>
  <r>
    <d v="2017-10-04T00:00:00"/>
    <x v="3"/>
    <x v="9"/>
    <x v="724"/>
    <x v="11"/>
    <x v="1"/>
    <x v="5"/>
    <x v="802"/>
    <n v="12.32"/>
    <n v="5"/>
    <n v="1.85"/>
  </r>
  <r>
    <d v="2017-10-04T00:00:00"/>
    <x v="3"/>
    <x v="9"/>
    <x v="724"/>
    <x v="11"/>
    <x v="2"/>
    <x v="9"/>
    <x v="173"/>
    <n v="4.42"/>
    <n v="3"/>
    <n v="-3.09"/>
  </r>
  <r>
    <d v="2017-10-04T00:00:00"/>
    <x v="3"/>
    <x v="9"/>
    <x v="725"/>
    <x v="25"/>
    <x v="0"/>
    <x v="0"/>
    <x v="330"/>
    <n v="99.99"/>
    <n v="1"/>
    <n v="42"/>
  </r>
  <r>
    <d v="2017-10-04T00:00:00"/>
    <x v="3"/>
    <x v="9"/>
    <x v="725"/>
    <x v="25"/>
    <x v="2"/>
    <x v="6"/>
    <x v="9"/>
    <n v="286.14999999999998"/>
    <n v="5"/>
    <n v="71.540000000000006"/>
  </r>
  <r>
    <d v="2017-10-04T00:00:00"/>
    <x v="3"/>
    <x v="9"/>
    <x v="81"/>
    <x v="13"/>
    <x v="2"/>
    <x v="10"/>
    <x v="1564"/>
    <n v="195.1"/>
    <n v="4"/>
    <n v="21.95"/>
  </r>
  <r>
    <d v="2017-10-04T00:00:00"/>
    <x v="3"/>
    <x v="9"/>
    <x v="81"/>
    <x v="13"/>
    <x v="1"/>
    <x v="5"/>
    <x v="69"/>
    <n v="36.67"/>
    <n v="3"/>
    <n v="6.42"/>
  </r>
  <r>
    <d v="2017-10-06T00:00:00"/>
    <x v="3"/>
    <x v="9"/>
    <x v="631"/>
    <x v="5"/>
    <x v="2"/>
    <x v="8"/>
    <x v="482"/>
    <n v="29.6"/>
    <n v="2"/>
    <n v="14.8"/>
  </r>
  <r>
    <d v="2017-10-06T00:00:00"/>
    <x v="3"/>
    <x v="9"/>
    <x v="631"/>
    <x v="5"/>
    <x v="1"/>
    <x v="16"/>
    <x v="606"/>
    <n v="514.16999999999996"/>
    <n v="5"/>
    <n v="-30.25"/>
  </r>
  <r>
    <d v="2017-10-06T00:00:00"/>
    <x v="3"/>
    <x v="9"/>
    <x v="631"/>
    <x v="5"/>
    <x v="0"/>
    <x v="2"/>
    <x v="1543"/>
    <n v="279.95999999999998"/>
    <n v="5"/>
    <n v="17.5"/>
  </r>
  <r>
    <d v="2017-10-06T00:00:00"/>
    <x v="3"/>
    <x v="9"/>
    <x v="656"/>
    <x v="10"/>
    <x v="0"/>
    <x v="0"/>
    <x v="639"/>
    <n v="132.52000000000001"/>
    <n v="4"/>
    <n v="54.33"/>
  </r>
  <r>
    <d v="2017-10-06T00:00:00"/>
    <x v="3"/>
    <x v="9"/>
    <x v="304"/>
    <x v="5"/>
    <x v="2"/>
    <x v="11"/>
    <x v="1565"/>
    <n v="16.399999999999999"/>
    <n v="5"/>
    <n v="4.76"/>
  </r>
  <r>
    <d v="2017-10-06T00:00:00"/>
    <x v="3"/>
    <x v="9"/>
    <x v="528"/>
    <x v="13"/>
    <x v="2"/>
    <x v="3"/>
    <x v="1520"/>
    <n v="40.03"/>
    <n v="6"/>
    <n v="15.01"/>
  </r>
  <r>
    <d v="2017-10-06T00:00:00"/>
    <x v="3"/>
    <x v="9"/>
    <x v="158"/>
    <x v="11"/>
    <x v="2"/>
    <x v="6"/>
    <x v="1468"/>
    <n v="1347.52"/>
    <n v="8"/>
    <n v="84.22"/>
  </r>
  <r>
    <d v="2017-10-06T00:00:00"/>
    <x v="3"/>
    <x v="9"/>
    <x v="564"/>
    <x v="2"/>
    <x v="2"/>
    <x v="11"/>
    <x v="181"/>
    <n v="8.4"/>
    <n v="5"/>
    <n v="4.2"/>
  </r>
  <r>
    <d v="2017-10-06T00:00:00"/>
    <x v="3"/>
    <x v="9"/>
    <x v="479"/>
    <x v="1"/>
    <x v="0"/>
    <x v="2"/>
    <x v="89"/>
    <n v="88.78"/>
    <n v="3"/>
    <n v="7.77"/>
  </r>
  <r>
    <d v="2017-10-06T00:00:00"/>
    <x v="3"/>
    <x v="9"/>
    <x v="479"/>
    <x v="1"/>
    <x v="2"/>
    <x v="8"/>
    <x v="219"/>
    <n v="11.56"/>
    <n v="4"/>
    <n v="5.43"/>
  </r>
  <r>
    <d v="2017-10-06T00:00:00"/>
    <x v="3"/>
    <x v="9"/>
    <x v="479"/>
    <x v="1"/>
    <x v="2"/>
    <x v="6"/>
    <x v="1394"/>
    <n v="15.58"/>
    <n v="1"/>
    <n v="3.9"/>
  </r>
  <r>
    <d v="2017-10-06T00:00:00"/>
    <x v="3"/>
    <x v="9"/>
    <x v="726"/>
    <x v="5"/>
    <x v="2"/>
    <x v="11"/>
    <x v="1566"/>
    <n v="14.7"/>
    <n v="7"/>
    <n v="4.12"/>
  </r>
  <r>
    <d v="2017-10-06T00:00:00"/>
    <x v="3"/>
    <x v="9"/>
    <x v="706"/>
    <x v="2"/>
    <x v="2"/>
    <x v="4"/>
    <x v="5"/>
    <n v="14.13"/>
    <n v="3"/>
    <n v="0.71"/>
  </r>
  <r>
    <d v="2017-10-07T00:00:00"/>
    <x v="3"/>
    <x v="9"/>
    <x v="380"/>
    <x v="19"/>
    <x v="1"/>
    <x v="5"/>
    <x v="1567"/>
    <n v="18.84"/>
    <n v="3"/>
    <n v="7.91"/>
  </r>
  <r>
    <d v="2017-10-07T00:00:00"/>
    <x v="3"/>
    <x v="9"/>
    <x v="665"/>
    <x v="3"/>
    <x v="2"/>
    <x v="6"/>
    <x v="1182"/>
    <n v="298.45999999999998"/>
    <n v="6"/>
    <n v="26.12"/>
  </r>
  <r>
    <d v="2017-10-07T00:00:00"/>
    <x v="3"/>
    <x v="9"/>
    <x v="688"/>
    <x v="19"/>
    <x v="2"/>
    <x v="10"/>
    <x v="1243"/>
    <n v="41.91"/>
    <n v="3"/>
    <n v="10.9"/>
  </r>
  <r>
    <d v="2017-10-08T00:00:00"/>
    <x v="3"/>
    <x v="9"/>
    <x v="15"/>
    <x v="33"/>
    <x v="2"/>
    <x v="13"/>
    <x v="73"/>
    <n v="70.08"/>
    <n v="6"/>
    <n v="35.04"/>
  </r>
  <r>
    <d v="2017-10-08T00:00:00"/>
    <x v="3"/>
    <x v="9"/>
    <x v="15"/>
    <x v="33"/>
    <x v="1"/>
    <x v="5"/>
    <x v="913"/>
    <n v="121.3"/>
    <n v="2"/>
    <n v="25.47"/>
  </r>
  <r>
    <d v="2017-10-08T00:00:00"/>
    <x v="3"/>
    <x v="9"/>
    <x v="15"/>
    <x v="33"/>
    <x v="0"/>
    <x v="2"/>
    <x v="310"/>
    <n v="1454.49"/>
    <n v="9"/>
    <n v="378.17"/>
  </r>
  <r>
    <d v="2017-10-08T00:00:00"/>
    <x v="3"/>
    <x v="9"/>
    <x v="482"/>
    <x v="33"/>
    <x v="2"/>
    <x v="3"/>
    <x v="833"/>
    <n v="177.2"/>
    <n v="5"/>
    <n v="83.28"/>
  </r>
  <r>
    <d v="2017-10-09T00:00:00"/>
    <x v="3"/>
    <x v="9"/>
    <x v="564"/>
    <x v="3"/>
    <x v="0"/>
    <x v="2"/>
    <x v="225"/>
    <n v="147.16999999999999"/>
    <n v="4"/>
    <n v="16.559999999999999"/>
  </r>
  <r>
    <d v="2017-10-09T00:00:00"/>
    <x v="3"/>
    <x v="9"/>
    <x v="164"/>
    <x v="5"/>
    <x v="1"/>
    <x v="1"/>
    <x v="223"/>
    <n v="362.35"/>
    <n v="3"/>
    <n v="27.18"/>
  </r>
  <r>
    <d v="2017-10-09T00:00:00"/>
    <x v="3"/>
    <x v="9"/>
    <x v="164"/>
    <x v="5"/>
    <x v="2"/>
    <x v="9"/>
    <x v="194"/>
    <n v="7.18"/>
    <n v="2"/>
    <n v="2.25"/>
  </r>
  <r>
    <d v="2017-10-09T00:00:00"/>
    <x v="3"/>
    <x v="9"/>
    <x v="727"/>
    <x v="22"/>
    <x v="2"/>
    <x v="9"/>
    <x v="1001"/>
    <n v="16.2"/>
    <n v="3"/>
    <n v="7.78"/>
  </r>
  <r>
    <d v="2017-10-09T00:00:00"/>
    <x v="3"/>
    <x v="9"/>
    <x v="727"/>
    <x v="22"/>
    <x v="2"/>
    <x v="10"/>
    <x v="424"/>
    <n v="33.99"/>
    <n v="3"/>
    <n v="14.62"/>
  </r>
  <r>
    <d v="2017-10-09T00:00:00"/>
    <x v="3"/>
    <x v="9"/>
    <x v="727"/>
    <x v="22"/>
    <x v="0"/>
    <x v="0"/>
    <x v="166"/>
    <n v="296.85000000000002"/>
    <n v="5"/>
    <n v="53.43"/>
  </r>
  <r>
    <d v="2017-10-09T00:00:00"/>
    <x v="3"/>
    <x v="9"/>
    <x v="727"/>
    <x v="22"/>
    <x v="0"/>
    <x v="0"/>
    <x v="1106"/>
    <n v="112.8"/>
    <n v="6"/>
    <n v="6.77"/>
  </r>
  <r>
    <d v="2017-10-09T00:00:00"/>
    <x v="3"/>
    <x v="9"/>
    <x v="727"/>
    <x v="22"/>
    <x v="2"/>
    <x v="9"/>
    <x v="570"/>
    <n v="13.71"/>
    <n v="3"/>
    <n v="6.58"/>
  </r>
  <r>
    <d v="2017-10-09T00:00:00"/>
    <x v="3"/>
    <x v="9"/>
    <x v="727"/>
    <x v="22"/>
    <x v="2"/>
    <x v="3"/>
    <x v="842"/>
    <n v="24.9"/>
    <n v="5"/>
    <n v="11.7"/>
  </r>
  <r>
    <d v="2017-10-09T00:00:00"/>
    <x v="3"/>
    <x v="9"/>
    <x v="727"/>
    <x v="22"/>
    <x v="2"/>
    <x v="6"/>
    <x v="1432"/>
    <n v="286.29000000000002"/>
    <n v="3"/>
    <n v="17.18"/>
  </r>
  <r>
    <d v="2017-10-09T00:00:00"/>
    <x v="3"/>
    <x v="9"/>
    <x v="727"/>
    <x v="22"/>
    <x v="2"/>
    <x v="10"/>
    <x v="1568"/>
    <n v="24.18"/>
    <n v="2"/>
    <n v="7.25"/>
  </r>
  <r>
    <d v="2017-10-09T00:00:00"/>
    <x v="3"/>
    <x v="9"/>
    <x v="495"/>
    <x v="3"/>
    <x v="2"/>
    <x v="9"/>
    <x v="598"/>
    <n v="762.59"/>
    <n v="3"/>
    <n v="-1143.8900000000001"/>
  </r>
  <r>
    <d v="2017-10-09T00:00:00"/>
    <x v="3"/>
    <x v="9"/>
    <x v="61"/>
    <x v="2"/>
    <x v="2"/>
    <x v="3"/>
    <x v="1569"/>
    <n v="18.760000000000002"/>
    <n v="2"/>
    <n v="9"/>
  </r>
  <r>
    <d v="2017-10-09T00:00:00"/>
    <x v="3"/>
    <x v="9"/>
    <x v="481"/>
    <x v="6"/>
    <x v="2"/>
    <x v="11"/>
    <x v="1284"/>
    <n v="14.88"/>
    <n v="2"/>
    <n v="3.72"/>
  </r>
  <r>
    <d v="2017-10-09T00:00:00"/>
    <x v="3"/>
    <x v="9"/>
    <x v="23"/>
    <x v="18"/>
    <x v="2"/>
    <x v="3"/>
    <x v="833"/>
    <n v="85.06"/>
    <n v="3"/>
    <n v="28.71"/>
  </r>
  <r>
    <d v="2017-10-09T00:00:00"/>
    <x v="3"/>
    <x v="9"/>
    <x v="197"/>
    <x v="19"/>
    <x v="2"/>
    <x v="9"/>
    <x v="1570"/>
    <n v="2.78"/>
    <n v="1"/>
    <n v="1.36"/>
  </r>
  <r>
    <d v="2017-10-09T00:00:00"/>
    <x v="3"/>
    <x v="9"/>
    <x v="454"/>
    <x v="18"/>
    <x v="0"/>
    <x v="0"/>
    <x v="826"/>
    <n v="37.06"/>
    <n v="4"/>
    <n v="8.8000000000000007"/>
  </r>
  <r>
    <d v="2017-10-09T00:00:00"/>
    <x v="3"/>
    <x v="9"/>
    <x v="454"/>
    <x v="18"/>
    <x v="0"/>
    <x v="2"/>
    <x v="753"/>
    <n v="259.89999999999998"/>
    <n v="2"/>
    <n v="-56.31"/>
  </r>
  <r>
    <d v="2017-10-10T00:00:00"/>
    <x v="3"/>
    <x v="9"/>
    <x v="357"/>
    <x v="3"/>
    <x v="1"/>
    <x v="1"/>
    <x v="678"/>
    <n v="239.36"/>
    <n v="3"/>
    <n v="-47.87"/>
  </r>
  <r>
    <d v="2017-10-11T00:00:00"/>
    <x v="3"/>
    <x v="9"/>
    <x v="728"/>
    <x v="23"/>
    <x v="2"/>
    <x v="9"/>
    <x v="232"/>
    <n v="38.39"/>
    <n v="14"/>
    <n v="-25.59"/>
  </r>
  <r>
    <d v="2017-10-11T00:00:00"/>
    <x v="3"/>
    <x v="9"/>
    <x v="728"/>
    <x v="23"/>
    <x v="0"/>
    <x v="14"/>
    <x v="1571"/>
    <n v="95.99"/>
    <n v="2"/>
    <n v="-64"/>
  </r>
  <r>
    <d v="2017-10-11T00:00:00"/>
    <x v="3"/>
    <x v="9"/>
    <x v="728"/>
    <x v="23"/>
    <x v="0"/>
    <x v="0"/>
    <x v="1373"/>
    <n v="239.95"/>
    <n v="6"/>
    <n v="-35.99"/>
  </r>
  <r>
    <d v="2017-10-11T00:00:00"/>
    <x v="3"/>
    <x v="9"/>
    <x v="728"/>
    <x v="23"/>
    <x v="0"/>
    <x v="2"/>
    <x v="22"/>
    <n v="201.58"/>
    <n v="2"/>
    <n v="15.12"/>
  </r>
  <r>
    <d v="2017-10-11T00:00:00"/>
    <x v="3"/>
    <x v="9"/>
    <x v="728"/>
    <x v="23"/>
    <x v="1"/>
    <x v="1"/>
    <x v="997"/>
    <n v="899.14"/>
    <n v="4"/>
    <n v="-146.11000000000001"/>
  </r>
  <r>
    <d v="2017-10-11T00:00:00"/>
    <x v="3"/>
    <x v="9"/>
    <x v="164"/>
    <x v="2"/>
    <x v="2"/>
    <x v="9"/>
    <x v="1572"/>
    <n v="931.18"/>
    <n v="3"/>
    <n v="314.27"/>
  </r>
  <r>
    <d v="2017-10-11T00:00:00"/>
    <x v="3"/>
    <x v="9"/>
    <x v="164"/>
    <x v="2"/>
    <x v="0"/>
    <x v="2"/>
    <x v="720"/>
    <n v="430.88"/>
    <n v="2"/>
    <n v="124.96"/>
  </r>
  <r>
    <d v="2017-10-11T00:00:00"/>
    <x v="3"/>
    <x v="9"/>
    <x v="400"/>
    <x v="4"/>
    <x v="1"/>
    <x v="5"/>
    <x v="179"/>
    <n v="341.96"/>
    <n v="5"/>
    <n v="-427.45"/>
  </r>
  <r>
    <d v="2017-10-11T00:00:00"/>
    <x v="3"/>
    <x v="9"/>
    <x v="645"/>
    <x v="1"/>
    <x v="2"/>
    <x v="9"/>
    <x v="1563"/>
    <n v="26.35"/>
    <n v="3"/>
    <n v="9.5500000000000007"/>
  </r>
  <r>
    <d v="2017-10-11T00:00:00"/>
    <x v="3"/>
    <x v="9"/>
    <x v="325"/>
    <x v="11"/>
    <x v="2"/>
    <x v="9"/>
    <x v="159"/>
    <n v="11.52"/>
    <n v="5"/>
    <n v="-7.68"/>
  </r>
  <r>
    <d v="2017-10-11T00:00:00"/>
    <x v="3"/>
    <x v="9"/>
    <x v="729"/>
    <x v="5"/>
    <x v="2"/>
    <x v="11"/>
    <x v="1573"/>
    <n v="7.8"/>
    <n v="3"/>
    <n v="2.11"/>
  </r>
  <r>
    <d v="2017-10-11T00:00:00"/>
    <x v="3"/>
    <x v="9"/>
    <x v="133"/>
    <x v="1"/>
    <x v="2"/>
    <x v="10"/>
    <x v="1519"/>
    <n v="400.8"/>
    <n v="5"/>
    <n v="112.22"/>
  </r>
  <r>
    <d v="2017-10-11T00:00:00"/>
    <x v="3"/>
    <x v="9"/>
    <x v="133"/>
    <x v="1"/>
    <x v="2"/>
    <x v="9"/>
    <x v="1255"/>
    <n v="28.79"/>
    <n v="1"/>
    <n v="10.08"/>
  </r>
  <r>
    <d v="2017-10-11T00:00:00"/>
    <x v="3"/>
    <x v="9"/>
    <x v="424"/>
    <x v="5"/>
    <x v="0"/>
    <x v="0"/>
    <x v="1574"/>
    <n v="111.79"/>
    <n v="7"/>
    <n v="43.6"/>
  </r>
  <r>
    <d v="2017-10-11T00:00:00"/>
    <x v="3"/>
    <x v="9"/>
    <x v="157"/>
    <x v="5"/>
    <x v="1"/>
    <x v="1"/>
    <x v="978"/>
    <n v="241.42"/>
    <n v="2"/>
    <n v="-36.21"/>
  </r>
  <r>
    <d v="2017-10-12T00:00:00"/>
    <x v="3"/>
    <x v="9"/>
    <x v="556"/>
    <x v="5"/>
    <x v="2"/>
    <x v="9"/>
    <x v="481"/>
    <n v="19.940000000000001"/>
    <n v="4"/>
    <n v="7.23"/>
  </r>
  <r>
    <d v="2017-10-12T00:00:00"/>
    <x v="3"/>
    <x v="9"/>
    <x v="556"/>
    <x v="5"/>
    <x v="2"/>
    <x v="9"/>
    <x v="408"/>
    <n v="65.569999999999993"/>
    <n v="2"/>
    <n v="22.95"/>
  </r>
  <r>
    <d v="2017-10-12T00:00:00"/>
    <x v="3"/>
    <x v="9"/>
    <x v="288"/>
    <x v="13"/>
    <x v="0"/>
    <x v="0"/>
    <x v="1533"/>
    <n v="14.2"/>
    <n v="1"/>
    <n v="3.37"/>
  </r>
  <r>
    <d v="2017-10-12T00:00:00"/>
    <x v="3"/>
    <x v="9"/>
    <x v="589"/>
    <x v="27"/>
    <x v="2"/>
    <x v="9"/>
    <x v="339"/>
    <n v="34.5"/>
    <n v="3"/>
    <n v="15.53"/>
  </r>
  <r>
    <d v="2017-10-12T00:00:00"/>
    <x v="3"/>
    <x v="9"/>
    <x v="133"/>
    <x v="14"/>
    <x v="1"/>
    <x v="7"/>
    <x v="1317"/>
    <n v="1669.6"/>
    <n v="4"/>
    <n v="116.87"/>
  </r>
  <r>
    <d v="2017-10-12T00:00:00"/>
    <x v="3"/>
    <x v="9"/>
    <x v="662"/>
    <x v="13"/>
    <x v="2"/>
    <x v="3"/>
    <x v="486"/>
    <n v="10.37"/>
    <n v="2"/>
    <n v="3.63"/>
  </r>
  <r>
    <d v="2017-10-12T00:00:00"/>
    <x v="3"/>
    <x v="9"/>
    <x v="662"/>
    <x v="13"/>
    <x v="1"/>
    <x v="5"/>
    <x v="1226"/>
    <n v="310.88"/>
    <n v="2"/>
    <n v="23.32"/>
  </r>
  <r>
    <d v="2017-10-12T00:00:00"/>
    <x v="3"/>
    <x v="9"/>
    <x v="116"/>
    <x v="25"/>
    <x v="2"/>
    <x v="13"/>
    <x v="165"/>
    <n v="10.86"/>
    <n v="3"/>
    <n v="5.0999999999999996"/>
  </r>
  <r>
    <d v="2017-10-12T00:00:00"/>
    <x v="3"/>
    <x v="9"/>
    <x v="116"/>
    <x v="25"/>
    <x v="2"/>
    <x v="10"/>
    <x v="1564"/>
    <n v="426.79"/>
    <n v="7"/>
    <n v="123.77"/>
  </r>
  <r>
    <d v="2017-10-12T00:00:00"/>
    <x v="3"/>
    <x v="9"/>
    <x v="452"/>
    <x v="11"/>
    <x v="1"/>
    <x v="5"/>
    <x v="771"/>
    <n v="19.100000000000001"/>
    <n v="3"/>
    <n v="5.73"/>
  </r>
  <r>
    <d v="2017-10-12T00:00:00"/>
    <x v="3"/>
    <x v="9"/>
    <x v="556"/>
    <x v="1"/>
    <x v="0"/>
    <x v="0"/>
    <x v="271"/>
    <n v="49.08"/>
    <n v="3"/>
    <n v="4.91"/>
  </r>
  <r>
    <d v="2017-10-12T00:00:00"/>
    <x v="3"/>
    <x v="9"/>
    <x v="556"/>
    <x v="1"/>
    <x v="2"/>
    <x v="6"/>
    <x v="1191"/>
    <n v="324.89999999999998"/>
    <n v="5"/>
    <n v="38.99"/>
  </r>
  <r>
    <d v="2017-10-12T00:00:00"/>
    <x v="3"/>
    <x v="9"/>
    <x v="556"/>
    <x v="1"/>
    <x v="2"/>
    <x v="11"/>
    <x v="1575"/>
    <n v="18.239999999999998"/>
    <n v="3"/>
    <n v="5.29"/>
  </r>
  <r>
    <d v="2017-10-12T00:00:00"/>
    <x v="3"/>
    <x v="9"/>
    <x v="411"/>
    <x v="32"/>
    <x v="0"/>
    <x v="0"/>
    <x v="674"/>
    <n v="599.97"/>
    <n v="3"/>
    <n v="257.99"/>
  </r>
  <r>
    <d v="2017-10-12T00:00:00"/>
    <x v="3"/>
    <x v="9"/>
    <x v="411"/>
    <x v="32"/>
    <x v="0"/>
    <x v="2"/>
    <x v="1055"/>
    <n v="38.97"/>
    <n v="3"/>
    <n v="0.78"/>
  </r>
  <r>
    <d v="2017-10-12T00:00:00"/>
    <x v="3"/>
    <x v="9"/>
    <x v="411"/>
    <x v="32"/>
    <x v="2"/>
    <x v="9"/>
    <x v="1385"/>
    <n v="45.84"/>
    <n v="8"/>
    <n v="22"/>
  </r>
  <r>
    <d v="2017-10-12T00:00:00"/>
    <x v="3"/>
    <x v="9"/>
    <x v="549"/>
    <x v="5"/>
    <x v="0"/>
    <x v="2"/>
    <x v="654"/>
    <n v="95.84"/>
    <n v="4"/>
    <n v="34.74"/>
  </r>
  <r>
    <d v="2017-10-12T00:00:00"/>
    <x v="3"/>
    <x v="9"/>
    <x v="549"/>
    <x v="5"/>
    <x v="2"/>
    <x v="3"/>
    <x v="301"/>
    <n v="12.96"/>
    <n v="2"/>
    <n v="6.22"/>
  </r>
  <r>
    <d v="2017-10-12T00:00:00"/>
    <x v="3"/>
    <x v="9"/>
    <x v="582"/>
    <x v="29"/>
    <x v="1"/>
    <x v="5"/>
    <x v="805"/>
    <n v="14.76"/>
    <n v="2"/>
    <n v="4.28"/>
  </r>
  <r>
    <d v="2017-10-12T00:00:00"/>
    <x v="3"/>
    <x v="9"/>
    <x v="119"/>
    <x v="13"/>
    <x v="2"/>
    <x v="9"/>
    <x v="1091"/>
    <n v="3.27"/>
    <n v="1"/>
    <n v="-2.5099999999999998"/>
  </r>
  <r>
    <d v="2017-10-12T00:00:00"/>
    <x v="3"/>
    <x v="9"/>
    <x v="119"/>
    <x v="13"/>
    <x v="1"/>
    <x v="5"/>
    <x v="150"/>
    <n v="87.92"/>
    <n v="5"/>
    <n v="15.39"/>
  </r>
  <r>
    <d v="2017-11-02T00:00:00"/>
    <x v="3"/>
    <x v="10"/>
    <x v="278"/>
    <x v="5"/>
    <x v="2"/>
    <x v="9"/>
    <x v="1396"/>
    <n v="21.34"/>
    <n v="7"/>
    <n v="7.73"/>
  </r>
  <r>
    <d v="2017-11-02T00:00:00"/>
    <x v="3"/>
    <x v="10"/>
    <x v="340"/>
    <x v="1"/>
    <x v="1"/>
    <x v="1"/>
    <x v="353"/>
    <n v="963.14"/>
    <n v="4"/>
    <n v="108.35"/>
  </r>
  <r>
    <d v="2017-11-02T00:00:00"/>
    <x v="3"/>
    <x v="10"/>
    <x v="340"/>
    <x v="1"/>
    <x v="0"/>
    <x v="2"/>
    <x v="89"/>
    <n v="88.78"/>
    <n v="3"/>
    <n v="7.77"/>
  </r>
  <r>
    <d v="2017-11-02T00:00:00"/>
    <x v="3"/>
    <x v="10"/>
    <x v="685"/>
    <x v="2"/>
    <x v="2"/>
    <x v="8"/>
    <x v="1053"/>
    <n v="20.7"/>
    <n v="2"/>
    <n v="9.94"/>
  </r>
  <r>
    <d v="2017-11-02T00:00:00"/>
    <x v="3"/>
    <x v="10"/>
    <x v="730"/>
    <x v="18"/>
    <x v="1"/>
    <x v="5"/>
    <x v="1079"/>
    <n v="147.57"/>
    <n v="2"/>
    <n v="-3.69"/>
  </r>
  <r>
    <d v="2017-11-03T00:00:00"/>
    <x v="3"/>
    <x v="10"/>
    <x v="467"/>
    <x v="10"/>
    <x v="2"/>
    <x v="9"/>
    <x v="1576"/>
    <n v="895.92"/>
    <n v="4"/>
    <n v="421.08"/>
  </r>
  <r>
    <d v="2017-11-03T00:00:00"/>
    <x v="3"/>
    <x v="10"/>
    <x v="664"/>
    <x v="13"/>
    <x v="0"/>
    <x v="2"/>
    <x v="1215"/>
    <n v="776.85"/>
    <n v="5"/>
    <n v="-181.27"/>
  </r>
  <r>
    <d v="2017-11-03T00:00:00"/>
    <x v="3"/>
    <x v="10"/>
    <x v="664"/>
    <x v="13"/>
    <x v="2"/>
    <x v="9"/>
    <x v="318"/>
    <n v="12.29"/>
    <n v="1"/>
    <n v="-8.61"/>
  </r>
  <r>
    <d v="2017-11-03T00:00:00"/>
    <x v="3"/>
    <x v="10"/>
    <x v="664"/>
    <x v="13"/>
    <x v="1"/>
    <x v="7"/>
    <x v="148"/>
    <n v="154.76"/>
    <n v="3"/>
    <n v="-46.43"/>
  </r>
  <r>
    <d v="2017-11-03T00:00:00"/>
    <x v="3"/>
    <x v="10"/>
    <x v="664"/>
    <x v="13"/>
    <x v="2"/>
    <x v="6"/>
    <x v="1577"/>
    <n v="43.28"/>
    <n v="1"/>
    <n v="3.25"/>
  </r>
  <r>
    <d v="2017-11-03T00:00:00"/>
    <x v="3"/>
    <x v="10"/>
    <x v="302"/>
    <x v="6"/>
    <x v="0"/>
    <x v="0"/>
    <x v="1574"/>
    <n v="63.88"/>
    <n v="4"/>
    <n v="24.91"/>
  </r>
  <r>
    <d v="2017-11-03T00:00:00"/>
    <x v="3"/>
    <x v="10"/>
    <x v="302"/>
    <x v="6"/>
    <x v="1"/>
    <x v="5"/>
    <x v="1578"/>
    <n v="26.72"/>
    <n v="1"/>
    <n v="11.76"/>
  </r>
  <r>
    <d v="2017-11-04T00:00:00"/>
    <x v="3"/>
    <x v="10"/>
    <x v="310"/>
    <x v="5"/>
    <x v="0"/>
    <x v="0"/>
    <x v="413"/>
    <n v="199.95"/>
    <n v="5"/>
    <n v="21.99"/>
  </r>
  <r>
    <d v="2017-11-04T00:00:00"/>
    <x v="3"/>
    <x v="10"/>
    <x v="310"/>
    <x v="5"/>
    <x v="2"/>
    <x v="11"/>
    <x v="1579"/>
    <n v="41.86"/>
    <n v="7"/>
    <n v="14.23"/>
  </r>
  <r>
    <d v="2017-11-04T00:00:00"/>
    <x v="3"/>
    <x v="10"/>
    <x v="683"/>
    <x v="4"/>
    <x v="2"/>
    <x v="9"/>
    <x v="1495"/>
    <n v="11.36"/>
    <n v="3"/>
    <n v="-17.05"/>
  </r>
  <r>
    <d v="2017-11-04T00:00:00"/>
    <x v="3"/>
    <x v="10"/>
    <x v="18"/>
    <x v="18"/>
    <x v="2"/>
    <x v="6"/>
    <x v="742"/>
    <n v="16.77"/>
    <n v="2"/>
    <n v="1.47"/>
  </r>
  <r>
    <d v="2017-11-04T00:00:00"/>
    <x v="3"/>
    <x v="10"/>
    <x v="18"/>
    <x v="18"/>
    <x v="0"/>
    <x v="0"/>
    <x v="314"/>
    <n v="27.12"/>
    <n v="2"/>
    <n v="-4.75"/>
  </r>
  <r>
    <d v="2017-11-04T00:00:00"/>
    <x v="3"/>
    <x v="10"/>
    <x v="352"/>
    <x v="12"/>
    <x v="2"/>
    <x v="11"/>
    <x v="1405"/>
    <n v="1.75"/>
    <n v="1"/>
    <n v="0.15"/>
  </r>
  <r>
    <d v="2017-11-04T00:00:00"/>
    <x v="3"/>
    <x v="10"/>
    <x v="352"/>
    <x v="12"/>
    <x v="2"/>
    <x v="11"/>
    <x v="245"/>
    <n v="20.99"/>
    <n v="8"/>
    <n v="2.36"/>
  </r>
  <r>
    <d v="2017-11-05T00:00:00"/>
    <x v="3"/>
    <x v="10"/>
    <x v="632"/>
    <x v="1"/>
    <x v="2"/>
    <x v="3"/>
    <x v="1461"/>
    <n v="37.44"/>
    <n v="6"/>
    <n v="16.850000000000001"/>
  </r>
  <r>
    <d v="2017-11-05T00:00:00"/>
    <x v="3"/>
    <x v="10"/>
    <x v="632"/>
    <x v="1"/>
    <x v="2"/>
    <x v="8"/>
    <x v="867"/>
    <n v="37.590000000000003"/>
    <n v="3"/>
    <n v="17.670000000000002"/>
  </r>
  <r>
    <d v="2017-11-05T00:00:00"/>
    <x v="3"/>
    <x v="10"/>
    <x v="632"/>
    <x v="1"/>
    <x v="2"/>
    <x v="9"/>
    <x v="235"/>
    <n v="26.03"/>
    <n v="2"/>
    <n v="9.44"/>
  </r>
  <r>
    <d v="2017-11-05T00:00:00"/>
    <x v="3"/>
    <x v="10"/>
    <x v="60"/>
    <x v="4"/>
    <x v="2"/>
    <x v="11"/>
    <x v="1580"/>
    <n v="5.25"/>
    <n v="2"/>
    <n v="0.59"/>
  </r>
  <r>
    <d v="2017-11-05T00:00:00"/>
    <x v="3"/>
    <x v="10"/>
    <x v="60"/>
    <x v="4"/>
    <x v="2"/>
    <x v="6"/>
    <x v="195"/>
    <n v="74.42"/>
    <n v="2"/>
    <n v="-14.88"/>
  </r>
  <r>
    <d v="2017-11-05T00:00:00"/>
    <x v="3"/>
    <x v="10"/>
    <x v="60"/>
    <x v="4"/>
    <x v="2"/>
    <x v="3"/>
    <x v="1581"/>
    <n v="6.85"/>
    <n v="2"/>
    <n v="2.14"/>
  </r>
  <r>
    <d v="2017-11-05T00:00:00"/>
    <x v="3"/>
    <x v="10"/>
    <x v="60"/>
    <x v="4"/>
    <x v="1"/>
    <x v="5"/>
    <x v="280"/>
    <n v="8"/>
    <n v="1"/>
    <n v="-7"/>
  </r>
  <r>
    <d v="2017-11-05T00:00:00"/>
    <x v="3"/>
    <x v="10"/>
    <x v="493"/>
    <x v="23"/>
    <x v="1"/>
    <x v="16"/>
    <x v="512"/>
    <n v="209.98"/>
    <n v="7"/>
    <n v="-356.96"/>
  </r>
  <r>
    <d v="2017-11-05T00:00:00"/>
    <x v="3"/>
    <x v="10"/>
    <x v="604"/>
    <x v="2"/>
    <x v="2"/>
    <x v="11"/>
    <x v="1582"/>
    <n v="43.92"/>
    <n v="3"/>
    <n v="12.74"/>
  </r>
  <r>
    <d v="2017-11-06T00:00:00"/>
    <x v="3"/>
    <x v="10"/>
    <x v="473"/>
    <x v="5"/>
    <x v="2"/>
    <x v="3"/>
    <x v="1180"/>
    <n v="122.97"/>
    <n v="3"/>
    <n v="60.26"/>
  </r>
  <r>
    <d v="2017-11-06T00:00:00"/>
    <x v="3"/>
    <x v="10"/>
    <x v="171"/>
    <x v="23"/>
    <x v="1"/>
    <x v="1"/>
    <x v="1583"/>
    <n v="280.79000000000002"/>
    <n v="1"/>
    <n v="35.1"/>
  </r>
  <r>
    <d v="2017-11-06T00:00:00"/>
    <x v="3"/>
    <x v="10"/>
    <x v="171"/>
    <x v="23"/>
    <x v="2"/>
    <x v="6"/>
    <x v="633"/>
    <n v="68.45"/>
    <n v="4"/>
    <n v="7.7"/>
  </r>
  <r>
    <d v="2017-11-06T00:00:00"/>
    <x v="3"/>
    <x v="10"/>
    <x v="171"/>
    <x v="23"/>
    <x v="2"/>
    <x v="11"/>
    <x v="1052"/>
    <n v="88.04"/>
    <n v="5"/>
    <n v="6.6"/>
  </r>
  <r>
    <d v="2017-11-06T00:00:00"/>
    <x v="3"/>
    <x v="10"/>
    <x v="171"/>
    <x v="23"/>
    <x v="2"/>
    <x v="11"/>
    <x v="193"/>
    <n v="15.87"/>
    <n v="1"/>
    <n v="1.98"/>
  </r>
  <r>
    <d v="2017-11-06T00:00:00"/>
    <x v="3"/>
    <x v="10"/>
    <x v="171"/>
    <x v="23"/>
    <x v="2"/>
    <x v="6"/>
    <x v="1551"/>
    <n v="215.59"/>
    <n v="3"/>
    <n v="-48.51"/>
  </r>
  <r>
    <d v="2017-11-06T00:00:00"/>
    <x v="3"/>
    <x v="10"/>
    <x v="38"/>
    <x v="34"/>
    <x v="2"/>
    <x v="11"/>
    <x v="50"/>
    <n v="3.76"/>
    <n v="2"/>
    <n v="1.0900000000000001"/>
  </r>
  <r>
    <d v="2017-11-06T00:00:00"/>
    <x v="3"/>
    <x v="10"/>
    <x v="70"/>
    <x v="1"/>
    <x v="2"/>
    <x v="3"/>
    <x v="1242"/>
    <n v="37.94"/>
    <n v="2"/>
    <n v="18.21"/>
  </r>
  <r>
    <d v="2017-11-06T00:00:00"/>
    <x v="3"/>
    <x v="10"/>
    <x v="70"/>
    <x v="1"/>
    <x v="2"/>
    <x v="9"/>
    <x v="1396"/>
    <n v="18.29"/>
    <n v="6"/>
    <n v="6.63"/>
  </r>
  <r>
    <d v="2017-11-06T00:00:00"/>
    <x v="3"/>
    <x v="10"/>
    <x v="70"/>
    <x v="1"/>
    <x v="0"/>
    <x v="14"/>
    <x v="1584"/>
    <n v="385.8"/>
    <n v="5"/>
    <n v="130.21"/>
  </r>
  <r>
    <d v="2017-11-06T00:00:00"/>
    <x v="3"/>
    <x v="10"/>
    <x v="70"/>
    <x v="1"/>
    <x v="2"/>
    <x v="6"/>
    <x v="844"/>
    <n v="102.96"/>
    <n v="2"/>
    <n v="1.03"/>
  </r>
  <r>
    <d v="2017-11-06T00:00:00"/>
    <x v="3"/>
    <x v="10"/>
    <x v="70"/>
    <x v="1"/>
    <x v="1"/>
    <x v="16"/>
    <x v="1505"/>
    <n v="174.42"/>
    <n v="3"/>
    <n v="41.86"/>
  </r>
  <r>
    <d v="2017-11-06T00:00:00"/>
    <x v="3"/>
    <x v="10"/>
    <x v="546"/>
    <x v="5"/>
    <x v="2"/>
    <x v="10"/>
    <x v="520"/>
    <n v="61.44"/>
    <n v="3"/>
    <n v="16.59"/>
  </r>
  <r>
    <d v="2017-11-06T00:00:00"/>
    <x v="3"/>
    <x v="10"/>
    <x v="604"/>
    <x v="12"/>
    <x v="2"/>
    <x v="9"/>
    <x v="1247"/>
    <n v="4.57"/>
    <n v="4"/>
    <n v="-3.81"/>
  </r>
  <r>
    <d v="2017-11-07T00:00:00"/>
    <x v="3"/>
    <x v="10"/>
    <x v="65"/>
    <x v="5"/>
    <x v="2"/>
    <x v="8"/>
    <x v="507"/>
    <n v="8.67"/>
    <n v="3"/>
    <n v="4.07"/>
  </r>
  <r>
    <d v="2017-11-07T00:00:00"/>
    <x v="3"/>
    <x v="10"/>
    <x v="115"/>
    <x v="2"/>
    <x v="0"/>
    <x v="0"/>
    <x v="669"/>
    <n v="132.6"/>
    <n v="6"/>
    <n v="17.239999999999998"/>
  </r>
  <r>
    <d v="2017-11-07T00:00:00"/>
    <x v="3"/>
    <x v="10"/>
    <x v="448"/>
    <x v="43"/>
    <x v="2"/>
    <x v="11"/>
    <x v="982"/>
    <n v="30.32"/>
    <n v="4"/>
    <n v="11.82"/>
  </r>
  <r>
    <d v="2017-11-07T00:00:00"/>
    <x v="3"/>
    <x v="10"/>
    <x v="439"/>
    <x v="5"/>
    <x v="0"/>
    <x v="0"/>
    <x v="1339"/>
    <n v="1287.45"/>
    <n v="5"/>
    <n v="244.62"/>
  </r>
  <r>
    <d v="2017-11-07T00:00:00"/>
    <x v="3"/>
    <x v="10"/>
    <x v="439"/>
    <x v="5"/>
    <x v="2"/>
    <x v="10"/>
    <x v="1423"/>
    <n v="168.1"/>
    <n v="5"/>
    <n v="43.71"/>
  </r>
  <r>
    <d v="2017-11-07T00:00:00"/>
    <x v="3"/>
    <x v="10"/>
    <x v="295"/>
    <x v="5"/>
    <x v="0"/>
    <x v="2"/>
    <x v="1585"/>
    <n v="71.95"/>
    <n v="6"/>
    <n v="5.4"/>
  </r>
  <r>
    <d v="2017-11-07T00:00:00"/>
    <x v="3"/>
    <x v="10"/>
    <x v="295"/>
    <x v="5"/>
    <x v="2"/>
    <x v="9"/>
    <x v="344"/>
    <n v="29.8"/>
    <n v="5"/>
    <n v="9.31"/>
  </r>
  <r>
    <d v="2017-11-08T00:00:00"/>
    <x v="3"/>
    <x v="10"/>
    <x v="360"/>
    <x v="4"/>
    <x v="2"/>
    <x v="3"/>
    <x v="600"/>
    <n v="29.66"/>
    <n v="4"/>
    <n v="10.01"/>
  </r>
  <r>
    <d v="2017-11-08T00:00:00"/>
    <x v="3"/>
    <x v="10"/>
    <x v="360"/>
    <x v="4"/>
    <x v="2"/>
    <x v="11"/>
    <x v="1406"/>
    <n v="9.18"/>
    <n v="7"/>
    <n v="2.87"/>
  </r>
  <r>
    <d v="2017-11-08T00:00:00"/>
    <x v="3"/>
    <x v="10"/>
    <x v="360"/>
    <x v="4"/>
    <x v="0"/>
    <x v="2"/>
    <x v="106"/>
    <n v="153.58000000000001"/>
    <n v="2"/>
    <n v="13.44"/>
  </r>
  <r>
    <d v="2017-11-08T00:00:00"/>
    <x v="3"/>
    <x v="10"/>
    <x v="360"/>
    <x v="4"/>
    <x v="2"/>
    <x v="9"/>
    <x v="250"/>
    <n v="12.86"/>
    <n v="8"/>
    <n v="-22.51"/>
  </r>
  <r>
    <d v="2017-11-08T00:00:00"/>
    <x v="3"/>
    <x v="10"/>
    <x v="325"/>
    <x v="30"/>
    <x v="2"/>
    <x v="9"/>
    <x v="384"/>
    <n v="477.51"/>
    <n v="11"/>
    <n v="219.65"/>
  </r>
  <r>
    <d v="2017-11-08T00:00:00"/>
    <x v="3"/>
    <x v="10"/>
    <x v="605"/>
    <x v="2"/>
    <x v="2"/>
    <x v="3"/>
    <x v="357"/>
    <n v="25.92"/>
    <n v="4"/>
    <n v="12.44"/>
  </r>
  <r>
    <d v="2017-11-09T00:00:00"/>
    <x v="3"/>
    <x v="10"/>
    <x v="179"/>
    <x v="11"/>
    <x v="1"/>
    <x v="5"/>
    <x v="363"/>
    <n v="34.5"/>
    <n v="1"/>
    <n v="6.04"/>
  </r>
  <r>
    <d v="2017-11-09T00:00:00"/>
    <x v="3"/>
    <x v="10"/>
    <x v="516"/>
    <x v="19"/>
    <x v="2"/>
    <x v="3"/>
    <x v="764"/>
    <n v="184.66"/>
    <n v="7"/>
    <n v="84.94"/>
  </r>
  <r>
    <d v="2017-11-09T00:00:00"/>
    <x v="3"/>
    <x v="10"/>
    <x v="622"/>
    <x v="5"/>
    <x v="2"/>
    <x v="3"/>
    <x v="1326"/>
    <n v="12.96"/>
    <n v="2"/>
    <n v="6.22"/>
  </r>
  <r>
    <d v="2017-11-09T00:00:00"/>
    <x v="3"/>
    <x v="10"/>
    <x v="622"/>
    <x v="5"/>
    <x v="2"/>
    <x v="13"/>
    <x v="1264"/>
    <n v="22.18"/>
    <n v="2"/>
    <n v="10.87"/>
  </r>
  <r>
    <d v="2017-11-09T00:00:00"/>
    <x v="3"/>
    <x v="10"/>
    <x v="622"/>
    <x v="5"/>
    <x v="1"/>
    <x v="1"/>
    <x v="515"/>
    <n v="2054.27"/>
    <n v="8"/>
    <n v="256.77999999999997"/>
  </r>
  <r>
    <d v="2017-11-09T00:00:00"/>
    <x v="3"/>
    <x v="10"/>
    <x v="288"/>
    <x v="3"/>
    <x v="2"/>
    <x v="4"/>
    <x v="380"/>
    <n v="10.53"/>
    <n v="4"/>
    <n v="3.29"/>
  </r>
  <r>
    <d v="2017-11-09T00:00:00"/>
    <x v="3"/>
    <x v="10"/>
    <x v="288"/>
    <x v="3"/>
    <x v="2"/>
    <x v="3"/>
    <x v="1581"/>
    <n v="20.54"/>
    <n v="6"/>
    <n v="6.42"/>
  </r>
  <r>
    <d v="2017-11-09T00:00:00"/>
    <x v="3"/>
    <x v="10"/>
    <x v="695"/>
    <x v="5"/>
    <x v="1"/>
    <x v="5"/>
    <x v="1159"/>
    <n v="32.36"/>
    <n v="4"/>
    <n v="11.65"/>
  </r>
  <r>
    <d v="2017-11-09T00:00:00"/>
    <x v="3"/>
    <x v="10"/>
    <x v="695"/>
    <x v="5"/>
    <x v="2"/>
    <x v="10"/>
    <x v="990"/>
    <n v="406.6"/>
    <n v="5"/>
    <n v="113.85"/>
  </r>
  <r>
    <d v="2017-11-09T00:00:00"/>
    <x v="3"/>
    <x v="10"/>
    <x v="399"/>
    <x v="1"/>
    <x v="1"/>
    <x v="1"/>
    <x v="1126"/>
    <n v="177.57"/>
    <n v="2"/>
    <n v="8.8800000000000008"/>
  </r>
  <r>
    <d v="2017-11-09T00:00:00"/>
    <x v="3"/>
    <x v="10"/>
    <x v="399"/>
    <x v="1"/>
    <x v="2"/>
    <x v="3"/>
    <x v="301"/>
    <n v="19.440000000000001"/>
    <n v="3"/>
    <n v="9.33"/>
  </r>
  <r>
    <d v="2017-11-09T00:00:00"/>
    <x v="3"/>
    <x v="10"/>
    <x v="399"/>
    <x v="1"/>
    <x v="2"/>
    <x v="3"/>
    <x v="977"/>
    <n v="71.28"/>
    <n v="11"/>
    <n v="34.21"/>
  </r>
  <r>
    <d v="2017-11-09T00:00:00"/>
    <x v="3"/>
    <x v="10"/>
    <x v="399"/>
    <x v="1"/>
    <x v="2"/>
    <x v="9"/>
    <x v="478"/>
    <n v="1471.96"/>
    <n v="5"/>
    <n v="459.99"/>
  </r>
  <r>
    <d v="2017-11-09T00:00:00"/>
    <x v="3"/>
    <x v="10"/>
    <x v="399"/>
    <x v="1"/>
    <x v="0"/>
    <x v="2"/>
    <x v="1473"/>
    <n v="79.959999999999994"/>
    <n v="5"/>
    <n v="-17.989999999999998"/>
  </r>
  <r>
    <d v="2017-11-09T00:00:00"/>
    <x v="3"/>
    <x v="10"/>
    <x v="532"/>
    <x v="4"/>
    <x v="2"/>
    <x v="3"/>
    <x v="1032"/>
    <n v="10.27"/>
    <n v="3"/>
    <n v="3.21"/>
  </r>
  <r>
    <d v="2017-11-09T00:00:00"/>
    <x v="3"/>
    <x v="10"/>
    <x v="532"/>
    <x v="4"/>
    <x v="1"/>
    <x v="7"/>
    <x v="959"/>
    <n v="512.19000000000005"/>
    <n v="5"/>
    <n v="-65.849999999999994"/>
  </r>
  <r>
    <d v="2017-11-09T00:00:00"/>
    <x v="3"/>
    <x v="10"/>
    <x v="532"/>
    <x v="4"/>
    <x v="2"/>
    <x v="10"/>
    <x v="206"/>
    <n v="1.56"/>
    <n v="2"/>
    <n v="-4.2"/>
  </r>
  <r>
    <d v="2017-11-09T00:00:00"/>
    <x v="3"/>
    <x v="10"/>
    <x v="23"/>
    <x v="5"/>
    <x v="0"/>
    <x v="2"/>
    <x v="1154"/>
    <n v="143.94999999999999"/>
    <n v="6"/>
    <n v="17.989999999999998"/>
  </r>
  <r>
    <d v="2017-11-09T00:00:00"/>
    <x v="3"/>
    <x v="10"/>
    <x v="23"/>
    <x v="5"/>
    <x v="2"/>
    <x v="3"/>
    <x v="858"/>
    <n v="19.440000000000001"/>
    <n v="3"/>
    <n v="9.33"/>
  </r>
  <r>
    <d v="2017-11-09T00:00:00"/>
    <x v="3"/>
    <x v="10"/>
    <x v="695"/>
    <x v="20"/>
    <x v="2"/>
    <x v="10"/>
    <x v="1398"/>
    <n v="67.900000000000006"/>
    <n v="5"/>
    <n v="20.37"/>
  </r>
  <r>
    <d v="2017-11-09T00:00:00"/>
    <x v="3"/>
    <x v="10"/>
    <x v="197"/>
    <x v="17"/>
    <x v="2"/>
    <x v="10"/>
    <x v="550"/>
    <n v="195.68"/>
    <n v="4"/>
    <n v="50.88"/>
  </r>
  <r>
    <d v="2017-11-09T00:00:00"/>
    <x v="3"/>
    <x v="10"/>
    <x v="197"/>
    <x v="17"/>
    <x v="2"/>
    <x v="4"/>
    <x v="33"/>
    <n v="14.2"/>
    <n v="4"/>
    <n v="6.67"/>
  </r>
  <r>
    <d v="2017-11-11T00:00:00"/>
    <x v="3"/>
    <x v="10"/>
    <x v="715"/>
    <x v="4"/>
    <x v="2"/>
    <x v="8"/>
    <x v="981"/>
    <n v="10.44"/>
    <n v="5"/>
    <n v="3.39"/>
  </r>
  <r>
    <d v="2017-11-11T00:00:00"/>
    <x v="3"/>
    <x v="10"/>
    <x v="715"/>
    <x v="4"/>
    <x v="2"/>
    <x v="9"/>
    <x v="664"/>
    <n v="18.34"/>
    <n v="4"/>
    <n v="-32.090000000000003"/>
  </r>
  <r>
    <d v="2017-11-11T00:00:00"/>
    <x v="3"/>
    <x v="10"/>
    <x v="562"/>
    <x v="18"/>
    <x v="2"/>
    <x v="3"/>
    <x v="995"/>
    <n v="10.37"/>
    <n v="2"/>
    <n v="3.63"/>
  </r>
  <r>
    <d v="2017-11-11T00:00:00"/>
    <x v="3"/>
    <x v="10"/>
    <x v="267"/>
    <x v="5"/>
    <x v="2"/>
    <x v="10"/>
    <x v="83"/>
    <n v="10.89"/>
    <n v="1"/>
    <n v="2.83"/>
  </r>
  <r>
    <d v="2017-11-11T00:00:00"/>
    <x v="3"/>
    <x v="10"/>
    <x v="267"/>
    <x v="5"/>
    <x v="2"/>
    <x v="3"/>
    <x v="983"/>
    <n v="19.440000000000001"/>
    <n v="3"/>
    <n v="9.33"/>
  </r>
  <r>
    <d v="2017-11-11T00:00:00"/>
    <x v="3"/>
    <x v="10"/>
    <x v="267"/>
    <x v="5"/>
    <x v="2"/>
    <x v="9"/>
    <x v="1161"/>
    <n v="121.6"/>
    <n v="5"/>
    <n v="39.520000000000003"/>
  </r>
  <r>
    <d v="2017-11-11T00:00:00"/>
    <x v="3"/>
    <x v="10"/>
    <x v="170"/>
    <x v="10"/>
    <x v="2"/>
    <x v="11"/>
    <x v="1515"/>
    <n v="181.86"/>
    <n v="7"/>
    <n v="50.92"/>
  </r>
  <r>
    <d v="2017-11-11T00:00:00"/>
    <x v="3"/>
    <x v="10"/>
    <x v="119"/>
    <x v="43"/>
    <x v="2"/>
    <x v="4"/>
    <x v="574"/>
    <n v="45.92"/>
    <n v="4"/>
    <n v="21.58"/>
  </r>
  <r>
    <d v="2017-11-11T00:00:00"/>
    <x v="3"/>
    <x v="10"/>
    <x v="323"/>
    <x v="0"/>
    <x v="2"/>
    <x v="9"/>
    <x v="35"/>
    <n v="18.239999999999998"/>
    <n v="3"/>
    <n v="8.57"/>
  </r>
  <r>
    <d v="2017-11-11T00:00:00"/>
    <x v="3"/>
    <x v="10"/>
    <x v="421"/>
    <x v="2"/>
    <x v="2"/>
    <x v="6"/>
    <x v="1173"/>
    <n v="35.479999999999997"/>
    <n v="1"/>
    <n v="0"/>
  </r>
  <r>
    <d v="2017-11-11T00:00:00"/>
    <x v="3"/>
    <x v="10"/>
    <x v="401"/>
    <x v="11"/>
    <x v="2"/>
    <x v="10"/>
    <x v="855"/>
    <n v="1158.1199999999999"/>
    <n v="5"/>
    <n v="130.29"/>
  </r>
  <r>
    <d v="2017-11-11T00:00:00"/>
    <x v="3"/>
    <x v="10"/>
    <x v="210"/>
    <x v="26"/>
    <x v="1"/>
    <x v="5"/>
    <x v="817"/>
    <n v="88.92"/>
    <n v="5"/>
    <n v="14.45"/>
  </r>
  <r>
    <d v="2017-11-11T00:00:00"/>
    <x v="3"/>
    <x v="10"/>
    <x v="729"/>
    <x v="5"/>
    <x v="1"/>
    <x v="5"/>
    <x v="1365"/>
    <n v="34.92"/>
    <n v="4"/>
    <n v="11.87"/>
  </r>
  <r>
    <d v="2017-11-11T00:00:00"/>
    <x v="3"/>
    <x v="10"/>
    <x v="233"/>
    <x v="4"/>
    <x v="0"/>
    <x v="2"/>
    <x v="989"/>
    <n v="35.18"/>
    <n v="2"/>
    <n v="12.31"/>
  </r>
  <r>
    <d v="2017-11-11T00:00:00"/>
    <x v="3"/>
    <x v="10"/>
    <x v="606"/>
    <x v="46"/>
    <x v="2"/>
    <x v="15"/>
    <x v="816"/>
    <n v="25.5"/>
    <n v="3"/>
    <n v="6.63"/>
  </r>
  <r>
    <d v="2017-11-12T00:00:00"/>
    <x v="3"/>
    <x v="10"/>
    <x v="395"/>
    <x v="2"/>
    <x v="2"/>
    <x v="9"/>
    <x v="120"/>
    <n v="23.36"/>
    <n v="4"/>
    <n v="7.88"/>
  </r>
  <r>
    <d v="2017-11-12T00:00:00"/>
    <x v="3"/>
    <x v="10"/>
    <x v="395"/>
    <x v="2"/>
    <x v="0"/>
    <x v="0"/>
    <x v="1011"/>
    <n v="39.979999999999997"/>
    <n v="2"/>
    <n v="13.59"/>
  </r>
  <r>
    <d v="2017-11-12T00:00:00"/>
    <x v="3"/>
    <x v="10"/>
    <x v="254"/>
    <x v="13"/>
    <x v="1"/>
    <x v="1"/>
    <x v="1586"/>
    <n v="63.69"/>
    <n v="1"/>
    <n v="-9.1"/>
  </r>
  <r>
    <d v="2017-11-12T00:00:00"/>
    <x v="3"/>
    <x v="10"/>
    <x v="731"/>
    <x v="3"/>
    <x v="2"/>
    <x v="3"/>
    <x v="474"/>
    <n v="10.37"/>
    <n v="2"/>
    <n v="3.63"/>
  </r>
  <r>
    <d v="2017-11-12T00:00:00"/>
    <x v="3"/>
    <x v="10"/>
    <x v="731"/>
    <x v="3"/>
    <x v="1"/>
    <x v="5"/>
    <x v="1226"/>
    <n v="77.72"/>
    <n v="1"/>
    <n v="-66.06"/>
  </r>
  <r>
    <d v="2017-11-12T00:00:00"/>
    <x v="3"/>
    <x v="10"/>
    <x v="731"/>
    <x v="3"/>
    <x v="1"/>
    <x v="1"/>
    <x v="519"/>
    <n v="520.46"/>
    <n v="2"/>
    <n v="-14.87"/>
  </r>
  <r>
    <d v="2017-11-12T00:00:00"/>
    <x v="3"/>
    <x v="10"/>
    <x v="65"/>
    <x v="6"/>
    <x v="0"/>
    <x v="2"/>
    <x v="673"/>
    <n v="128.85"/>
    <n v="3"/>
    <n v="3.87"/>
  </r>
  <r>
    <d v="2017-11-12T00:00:00"/>
    <x v="3"/>
    <x v="10"/>
    <x v="567"/>
    <x v="3"/>
    <x v="0"/>
    <x v="0"/>
    <x v="143"/>
    <n v="116.31"/>
    <n v="7"/>
    <n v="23.26"/>
  </r>
  <r>
    <d v="2017-11-12T00:00:00"/>
    <x v="3"/>
    <x v="10"/>
    <x v="362"/>
    <x v="2"/>
    <x v="2"/>
    <x v="9"/>
    <x v="953"/>
    <n v="14.95"/>
    <n v="1"/>
    <n v="5.05"/>
  </r>
  <r>
    <d v="2017-11-12T00:00:00"/>
    <x v="3"/>
    <x v="10"/>
    <x v="362"/>
    <x v="2"/>
    <x v="2"/>
    <x v="3"/>
    <x v="467"/>
    <n v="17.940000000000001"/>
    <n v="3"/>
    <n v="8.07"/>
  </r>
  <r>
    <d v="2017-11-12T00:00:00"/>
    <x v="3"/>
    <x v="10"/>
    <x v="362"/>
    <x v="2"/>
    <x v="0"/>
    <x v="2"/>
    <x v="932"/>
    <n v="116.98"/>
    <n v="2"/>
    <n v="29.25"/>
  </r>
  <r>
    <d v="2017-11-12T00:00:00"/>
    <x v="3"/>
    <x v="10"/>
    <x v="194"/>
    <x v="4"/>
    <x v="2"/>
    <x v="10"/>
    <x v="1587"/>
    <n v="1.39"/>
    <n v="2"/>
    <n v="-3.76"/>
  </r>
  <r>
    <d v="2017-11-12T00:00:00"/>
    <x v="3"/>
    <x v="10"/>
    <x v="638"/>
    <x v="11"/>
    <x v="1"/>
    <x v="7"/>
    <x v="152"/>
    <n v="721.88"/>
    <n v="6"/>
    <n v="-420"/>
  </r>
  <r>
    <d v="2017-11-12T00:00:00"/>
    <x v="3"/>
    <x v="10"/>
    <x v="638"/>
    <x v="11"/>
    <x v="0"/>
    <x v="2"/>
    <x v="1287"/>
    <n v="73.569999999999993"/>
    <n v="4"/>
    <n v="-16.55"/>
  </r>
  <r>
    <d v="2017-11-12T00:00:00"/>
    <x v="3"/>
    <x v="10"/>
    <x v="638"/>
    <x v="11"/>
    <x v="2"/>
    <x v="11"/>
    <x v="1100"/>
    <n v="13.58"/>
    <n v="1"/>
    <n v="1.36"/>
  </r>
  <r>
    <d v="2017-11-12T00:00:00"/>
    <x v="3"/>
    <x v="10"/>
    <x v="638"/>
    <x v="11"/>
    <x v="1"/>
    <x v="1"/>
    <x v="603"/>
    <n v="64.78"/>
    <n v="1"/>
    <n v="-12.15"/>
  </r>
  <r>
    <d v="2017-11-12T00:00:00"/>
    <x v="3"/>
    <x v="10"/>
    <x v="595"/>
    <x v="43"/>
    <x v="2"/>
    <x v="13"/>
    <x v="1588"/>
    <n v="7.28"/>
    <n v="1"/>
    <n v="3.49"/>
  </r>
  <r>
    <d v="2017-11-12T00:00:00"/>
    <x v="3"/>
    <x v="10"/>
    <x v="595"/>
    <x v="43"/>
    <x v="2"/>
    <x v="9"/>
    <x v="1377"/>
    <n v="5.4"/>
    <n v="3"/>
    <n v="2.59"/>
  </r>
  <r>
    <d v="2017-11-12T00:00:00"/>
    <x v="3"/>
    <x v="10"/>
    <x v="153"/>
    <x v="8"/>
    <x v="2"/>
    <x v="4"/>
    <x v="549"/>
    <n v="6.54"/>
    <n v="3"/>
    <n v="2.16"/>
  </r>
  <r>
    <d v="2017-11-12T00:00:00"/>
    <x v="3"/>
    <x v="10"/>
    <x v="261"/>
    <x v="8"/>
    <x v="2"/>
    <x v="9"/>
    <x v="250"/>
    <n v="40.200000000000003"/>
    <n v="5"/>
    <n v="18.09"/>
  </r>
  <r>
    <d v="2017-11-12T00:00:00"/>
    <x v="3"/>
    <x v="10"/>
    <x v="261"/>
    <x v="8"/>
    <x v="2"/>
    <x v="9"/>
    <x v="478"/>
    <n v="735.98"/>
    <n v="2"/>
    <n v="331.19"/>
  </r>
  <r>
    <d v="2017-11-12T00:00:00"/>
    <x v="3"/>
    <x v="10"/>
    <x v="261"/>
    <x v="8"/>
    <x v="2"/>
    <x v="10"/>
    <x v="153"/>
    <n v="22.75"/>
    <n v="7"/>
    <n v="6.6"/>
  </r>
  <r>
    <d v="2017-12-01T00:00:00"/>
    <x v="3"/>
    <x v="11"/>
    <x v="258"/>
    <x v="44"/>
    <x v="2"/>
    <x v="3"/>
    <x v="502"/>
    <n v="40.08"/>
    <n v="6"/>
    <n v="19.239999999999998"/>
  </r>
  <r>
    <d v="2017-12-01T00:00:00"/>
    <x v="3"/>
    <x v="11"/>
    <x v="258"/>
    <x v="44"/>
    <x v="1"/>
    <x v="5"/>
    <x v="1246"/>
    <n v="37.68"/>
    <n v="2"/>
    <n v="15.83"/>
  </r>
  <r>
    <d v="2017-12-01T00:00:00"/>
    <x v="3"/>
    <x v="11"/>
    <x v="697"/>
    <x v="5"/>
    <x v="2"/>
    <x v="13"/>
    <x v="73"/>
    <n v="9.7799999999999994"/>
    <n v="1"/>
    <n v="4.8899999999999997"/>
  </r>
  <r>
    <d v="2017-12-01T00:00:00"/>
    <x v="3"/>
    <x v="11"/>
    <x v="322"/>
    <x v="4"/>
    <x v="2"/>
    <x v="9"/>
    <x v="788"/>
    <n v="760.98"/>
    <n v="5"/>
    <n v="-1141.47"/>
  </r>
  <r>
    <d v="2017-12-03T00:00:00"/>
    <x v="3"/>
    <x v="11"/>
    <x v="105"/>
    <x v="6"/>
    <x v="0"/>
    <x v="2"/>
    <x v="136"/>
    <n v="69.930000000000007"/>
    <n v="7"/>
    <n v="32.17"/>
  </r>
  <r>
    <d v="2017-12-03T00:00:00"/>
    <x v="3"/>
    <x v="11"/>
    <x v="375"/>
    <x v="5"/>
    <x v="2"/>
    <x v="6"/>
    <x v="431"/>
    <n v="242.94"/>
    <n v="3"/>
    <n v="9.7200000000000006"/>
  </r>
  <r>
    <d v="2017-12-03T00:00:00"/>
    <x v="3"/>
    <x v="11"/>
    <x v="267"/>
    <x v="9"/>
    <x v="2"/>
    <x v="9"/>
    <x v="194"/>
    <n v="40.409999999999997"/>
    <n v="9"/>
    <n v="18.59"/>
  </r>
  <r>
    <d v="2017-12-04T00:00:00"/>
    <x v="3"/>
    <x v="11"/>
    <x v="479"/>
    <x v="40"/>
    <x v="2"/>
    <x v="9"/>
    <x v="258"/>
    <n v="29.7"/>
    <n v="5"/>
    <n v="13.37"/>
  </r>
  <r>
    <d v="2017-12-04T00:00:00"/>
    <x v="3"/>
    <x v="11"/>
    <x v="479"/>
    <x v="40"/>
    <x v="2"/>
    <x v="3"/>
    <x v="1589"/>
    <n v="39.96"/>
    <n v="4"/>
    <n v="17.98"/>
  </r>
  <r>
    <d v="2017-12-05T00:00:00"/>
    <x v="3"/>
    <x v="11"/>
    <x v="299"/>
    <x v="4"/>
    <x v="2"/>
    <x v="6"/>
    <x v="263"/>
    <n v="127.92"/>
    <n v="5"/>
    <n v="-15.99"/>
  </r>
  <r>
    <d v="2017-12-05T00:00:00"/>
    <x v="3"/>
    <x v="11"/>
    <x v="299"/>
    <x v="4"/>
    <x v="2"/>
    <x v="9"/>
    <x v="933"/>
    <n v="34.24"/>
    <n v="4"/>
    <n v="-53.07"/>
  </r>
  <r>
    <d v="2017-12-05T00:00:00"/>
    <x v="3"/>
    <x v="11"/>
    <x v="268"/>
    <x v="6"/>
    <x v="2"/>
    <x v="3"/>
    <x v="1590"/>
    <n v="87.6"/>
    <n v="5"/>
    <n v="42.05"/>
  </r>
  <r>
    <d v="2017-12-05T00:00:00"/>
    <x v="3"/>
    <x v="11"/>
    <x v="383"/>
    <x v="18"/>
    <x v="2"/>
    <x v="11"/>
    <x v="1591"/>
    <n v="10.27"/>
    <n v="3"/>
    <n v="1.1599999999999999"/>
  </r>
  <r>
    <d v="2017-12-05T00:00:00"/>
    <x v="3"/>
    <x v="11"/>
    <x v="303"/>
    <x v="5"/>
    <x v="2"/>
    <x v="15"/>
    <x v="171"/>
    <n v="238.62"/>
    <n v="2"/>
    <n v="4.7699999999999996"/>
  </r>
  <r>
    <d v="2017-12-05T00:00:00"/>
    <x v="3"/>
    <x v="11"/>
    <x v="303"/>
    <x v="5"/>
    <x v="2"/>
    <x v="10"/>
    <x v="1592"/>
    <n v="7.77"/>
    <n v="1"/>
    <n v="2.1"/>
  </r>
  <r>
    <d v="2017-12-05T00:00:00"/>
    <x v="3"/>
    <x v="11"/>
    <x v="303"/>
    <x v="5"/>
    <x v="1"/>
    <x v="7"/>
    <x v="1004"/>
    <n v="285.48"/>
    <n v="5"/>
    <n v="-10.71"/>
  </r>
  <r>
    <d v="2017-12-05T00:00:00"/>
    <x v="3"/>
    <x v="11"/>
    <x v="303"/>
    <x v="5"/>
    <x v="2"/>
    <x v="9"/>
    <x v="807"/>
    <n v="19.170000000000002"/>
    <n v="4"/>
    <n v="6.47"/>
  </r>
  <r>
    <d v="2017-12-05T00:00:00"/>
    <x v="3"/>
    <x v="11"/>
    <x v="508"/>
    <x v="18"/>
    <x v="2"/>
    <x v="8"/>
    <x v="623"/>
    <n v="5.9"/>
    <n v="2"/>
    <n v="1.99"/>
  </r>
  <r>
    <d v="2017-12-05T00:00:00"/>
    <x v="3"/>
    <x v="11"/>
    <x v="499"/>
    <x v="8"/>
    <x v="1"/>
    <x v="5"/>
    <x v="1593"/>
    <n v="42.85"/>
    <n v="5"/>
    <n v="15.43"/>
  </r>
  <r>
    <d v="2017-12-05T00:00:00"/>
    <x v="3"/>
    <x v="11"/>
    <x v="499"/>
    <x v="8"/>
    <x v="2"/>
    <x v="8"/>
    <x v="169"/>
    <n v="6.16"/>
    <n v="2"/>
    <n v="2.96"/>
  </r>
  <r>
    <d v="2017-12-05T00:00:00"/>
    <x v="3"/>
    <x v="11"/>
    <x v="499"/>
    <x v="8"/>
    <x v="2"/>
    <x v="15"/>
    <x v="816"/>
    <n v="17"/>
    <n v="2"/>
    <n v="4.42"/>
  </r>
  <r>
    <d v="2017-12-05T00:00:00"/>
    <x v="3"/>
    <x v="11"/>
    <x v="499"/>
    <x v="8"/>
    <x v="0"/>
    <x v="0"/>
    <x v="1560"/>
    <n v="87.4"/>
    <n v="5"/>
    <n v="34.96"/>
  </r>
  <r>
    <d v="2017-12-06T00:00:00"/>
    <x v="3"/>
    <x v="11"/>
    <x v="157"/>
    <x v="19"/>
    <x v="2"/>
    <x v="9"/>
    <x v="1161"/>
    <n v="91.2"/>
    <n v="3"/>
    <n v="41.95"/>
  </r>
  <r>
    <d v="2017-12-06T00:00:00"/>
    <x v="3"/>
    <x v="11"/>
    <x v="157"/>
    <x v="19"/>
    <x v="1"/>
    <x v="7"/>
    <x v="676"/>
    <n v="452.94"/>
    <n v="3"/>
    <n v="67.94"/>
  </r>
  <r>
    <d v="2017-12-06T00:00:00"/>
    <x v="3"/>
    <x v="11"/>
    <x v="168"/>
    <x v="2"/>
    <x v="2"/>
    <x v="3"/>
    <x v="1594"/>
    <n v="19.04"/>
    <n v="4"/>
    <n v="9.33"/>
  </r>
  <r>
    <d v="2017-12-06T00:00:00"/>
    <x v="3"/>
    <x v="11"/>
    <x v="168"/>
    <x v="2"/>
    <x v="2"/>
    <x v="9"/>
    <x v="872"/>
    <n v="13.13"/>
    <n v="3"/>
    <n v="4.2699999999999996"/>
  </r>
  <r>
    <d v="2017-12-06T00:00:00"/>
    <x v="3"/>
    <x v="11"/>
    <x v="168"/>
    <x v="2"/>
    <x v="2"/>
    <x v="11"/>
    <x v="928"/>
    <n v="64.14"/>
    <n v="3"/>
    <n v="16.68"/>
  </r>
  <r>
    <d v="2017-12-06T00:00:00"/>
    <x v="3"/>
    <x v="11"/>
    <x v="168"/>
    <x v="2"/>
    <x v="1"/>
    <x v="1"/>
    <x v="877"/>
    <n v="858.24"/>
    <n v="4"/>
    <n v="143.04"/>
  </r>
  <r>
    <d v="2017-12-06T00:00:00"/>
    <x v="3"/>
    <x v="11"/>
    <x v="497"/>
    <x v="11"/>
    <x v="1"/>
    <x v="5"/>
    <x v="1595"/>
    <n v="17.09"/>
    <n v="2"/>
    <n v="1.07"/>
  </r>
  <r>
    <d v="2017-12-06T00:00:00"/>
    <x v="3"/>
    <x v="11"/>
    <x v="526"/>
    <x v="18"/>
    <x v="0"/>
    <x v="0"/>
    <x v="853"/>
    <n v="63.92"/>
    <n v="2"/>
    <n v="19.18"/>
  </r>
  <r>
    <d v="2017-12-06T00:00:00"/>
    <x v="3"/>
    <x v="11"/>
    <x v="732"/>
    <x v="1"/>
    <x v="0"/>
    <x v="2"/>
    <x v="1154"/>
    <n v="71.98"/>
    <n v="3"/>
    <n v="9"/>
  </r>
  <r>
    <d v="2017-12-06T00:00:00"/>
    <x v="3"/>
    <x v="11"/>
    <x v="732"/>
    <x v="1"/>
    <x v="2"/>
    <x v="3"/>
    <x v="1596"/>
    <n v="19.440000000000001"/>
    <n v="3"/>
    <n v="9.33"/>
  </r>
  <r>
    <d v="2017-12-06T00:00:00"/>
    <x v="3"/>
    <x v="11"/>
    <x v="618"/>
    <x v="3"/>
    <x v="1"/>
    <x v="5"/>
    <x v="805"/>
    <n v="8.86"/>
    <n v="3"/>
    <n v="-6.86"/>
  </r>
  <r>
    <d v="2017-12-07T00:00:00"/>
    <x v="3"/>
    <x v="11"/>
    <x v="44"/>
    <x v="18"/>
    <x v="2"/>
    <x v="3"/>
    <x v="892"/>
    <n v="3.82"/>
    <n v="1"/>
    <n v="1.19"/>
  </r>
  <r>
    <d v="2017-12-08T00:00:00"/>
    <x v="3"/>
    <x v="11"/>
    <x v="733"/>
    <x v="11"/>
    <x v="2"/>
    <x v="3"/>
    <x v="233"/>
    <n v="20.74"/>
    <n v="4"/>
    <n v="7.26"/>
  </r>
  <r>
    <d v="2017-12-08T00:00:00"/>
    <x v="3"/>
    <x v="11"/>
    <x v="49"/>
    <x v="5"/>
    <x v="2"/>
    <x v="10"/>
    <x v="797"/>
    <n v="542.94000000000005"/>
    <n v="3"/>
    <n v="152.02000000000001"/>
  </r>
  <r>
    <d v="2017-12-08T00:00:00"/>
    <x v="3"/>
    <x v="11"/>
    <x v="49"/>
    <x v="5"/>
    <x v="1"/>
    <x v="5"/>
    <x v="200"/>
    <n v="54.92"/>
    <n v="4"/>
    <n v="19.77"/>
  </r>
  <r>
    <d v="2017-12-08T00:00:00"/>
    <x v="3"/>
    <x v="11"/>
    <x v="401"/>
    <x v="24"/>
    <x v="2"/>
    <x v="11"/>
    <x v="449"/>
    <n v="17.52"/>
    <n v="3"/>
    <n v="5.26"/>
  </r>
  <r>
    <d v="2017-12-08T00:00:00"/>
    <x v="3"/>
    <x v="11"/>
    <x v="401"/>
    <x v="24"/>
    <x v="1"/>
    <x v="1"/>
    <x v="1597"/>
    <n v="1779.9"/>
    <n v="5"/>
    <n v="373.78"/>
  </r>
  <r>
    <d v="2017-12-08T00:00:00"/>
    <x v="3"/>
    <x v="11"/>
    <x v="401"/>
    <x v="24"/>
    <x v="2"/>
    <x v="11"/>
    <x v="461"/>
    <n v="219.9"/>
    <n v="5"/>
    <n v="59.37"/>
  </r>
  <r>
    <d v="2017-12-08T00:00:00"/>
    <x v="3"/>
    <x v="11"/>
    <x v="446"/>
    <x v="1"/>
    <x v="0"/>
    <x v="12"/>
    <x v="1035"/>
    <n v="299.99"/>
    <n v="1"/>
    <n v="90"/>
  </r>
  <r>
    <d v="2017-12-08T00:00:00"/>
    <x v="3"/>
    <x v="11"/>
    <x v="446"/>
    <x v="1"/>
    <x v="2"/>
    <x v="3"/>
    <x v="1598"/>
    <n v="192.16"/>
    <n v="4"/>
    <n v="92.24"/>
  </r>
  <r>
    <d v="2017-12-08T00:00:00"/>
    <x v="3"/>
    <x v="11"/>
    <x v="446"/>
    <x v="1"/>
    <x v="0"/>
    <x v="2"/>
    <x v="1213"/>
    <n v="242.62"/>
    <n v="8"/>
    <n v="27.3"/>
  </r>
  <r>
    <d v="2017-12-08T00:00:00"/>
    <x v="3"/>
    <x v="11"/>
    <x v="446"/>
    <x v="1"/>
    <x v="2"/>
    <x v="6"/>
    <x v="1394"/>
    <n v="46.74"/>
    <n v="3"/>
    <n v="11.69"/>
  </r>
  <r>
    <d v="2017-12-08T00:00:00"/>
    <x v="3"/>
    <x v="11"/>
    <x v="446"/>
    <x v="1"/>
    <x v="0"/>
    <x v="0"/>
    <x v="1599"/>
    <n v="174.95"/>
    <n v="5"/>
    <n v="12.25"/>
  </r>
  <r>
    <d v="2017-12-08T00:00:00"/>
    <x v="3"/>
    <x v="11"/>
    <x v="446"/>
    <x v="1"/>
    <x v="2"/>
    <x v="9"/>
    <x v="379"/>
    <n v="100.7"/>
    <n v="6"/>
    <n v="37.76"/>
  </r>
  <r>
    <d v="2017-12-09T00:00:00"/>
    <x v="3"/>
    <x v="11"/>
    <x v="734"/>
    <x v="5"/>
    <x v="1"/>
    <x v="5"/>
    <x v="646"/>
    <n v="8.36"/>
    <n v="2"/>
    <n v="3.01"/>
  </r>
  <r>
    <d v="2017-12-09T00:00:00"/>
    <x v="3"/>
    <x v="11"/>
    <x v="701"/>
    <x v="24"/>
    <x v="2"/>
    <x v="3"/>
    <x v="16"/>
    <n v="39.9"/>
    <n v="5"/>
    <n v="19.95"/>
  </r>
  <r>
    <d v="2017-12-09T00:00:00"/>
    <x v="3"/>
    <x v="11"/>
    <x v="701"/>
    <x v="24"/>
    <x v="2"/>
    <x v="10"/>
    <x v="1228"/>
    <n v="90.86"/>
    <n v="7"/>
    <n v="26.35"/>
  </r>
  <r>
    <d v="2017-12-09T00:00:00"/>
    <x v="3"/>
    <x v="11"/>
    <x v="701"/>
    <x v="24"/>
    <x v="2"/>
    <x v="3"/>
    <x v="1242"/>
    <n v="94.85"/>
    <n v="5"/>
    <n v="45.53"/>
  </r>
  <r>
    <d v="2017-12-09T00:00:00"/>
    <x v="3"/>
    <x v="11"/>
    <x v="685"/>
    <x v="40"/>
    <x v="2"/>
    <x v="3"/>
    <x v="197"/>
    <n v="45.36"/>
    <n v="7"/>
    <n v="21.77"/>
  </r>
  <r>
    <d v="2017-12-09T00:00:00"/>
    <x v="3"/>
    <x v="11"/>
    <x v="685"/>
    <x v="40"/>
    <x v="2"/>
    <x v="9"/>
    <x v="696"/>
    <n v="45.78"/>
    <n v="3"/>
    <n v="22.89"/>
  </r>
  <r>
    <d v="2017-12-09T00:00:00"/>
    <x v="3"/>
    <x v="11"/>
    <x v="529"/>
    <x v="5"/>
    <x v="2"/>
    <x v="3"/>
    <x v="242"/>
    <n v="166.44"/>
    <n v="3"/>
    <n v="79.89"/>
  </r>
  <r>
    <d v="2017-12-10T00:00:00"/>
    <x v="3"/>
    <x v="11"/>
    <x v="166"/>
    <x v="3"/>
    <x v="1"/>
    <x v="1"/>
    <x v="1082"/>
    <n v="254.6"/>
    <n v="14"/>
    <n v="-18.190000000000001"/>
  </r>
  <r>
    <d v="2017-12-10T00:00:00"/>
    <x v="3"/>
    <x v="11"/>
    <x v="719"/>
    <x v="12"/>
    <x v="2"/>
    <x v="3"/>
    <x v="1600"/>
    <n v="7.97"/>
    <n v="2"/>
    <n v="2.69"/>
  </r>
  <r>
    <d v="2017-12-10T00:00:00"/>
    <x v="3"/>
    <x v="11"/>
    <x v="692"/>
    <x v="35"/>
    <x v="0"/>
    <x v="0"/>
    <x v="38"/>
    <n v="595"/>
    <n v="5"/>
    <n v="95.2"/>
  </r>
  <r>
    <d v="2017-12-10T00:00:00"/>
    <x v="3"/>
    <x v="11"/>
    <x v="692"/>
    <x v="35"/>
    <x v="2"/>
    <x v="9"/>
    <x v="1206"/>
    <n v="79.87"/>
    <n v="3"/>
    <n v="29.95"/>
  </r>
  <r>
    <d v="2017-12-10T00:00:00"/>
    <x v="3"/>
    <x v="11"/>
    <x v="735"/>
    <x v="5"/>
    <x v="0"/>
    <x v="0"/>
    <x v="1601"/>
    <n v="0.99"/>
    <n v="1"/>
    <n v="0.44"/>
  </r>
  <r>
    <d v="2017-12-10T00:00:00"/>
    <x v="3"/>
    <x v="11"/>
    <x v="735"/>
    <x v="5"/>
    <x v="2"/>
    <x v="9"/>
    <x v="1328"/>
    <n v="101.84"/>
    <n v="5"/>
    <n v="36.92"/>
  </r>
  <r>
    <d v="2017-12-10T00:00:00"/>
    <x v="3"/>
    <x v="11"/>
    <x v="727"/>
    <x v="5"/>
    <x v="0"/>
    <x v="0"/>
    <x v="560"/>
    <n v="435.84"/>
    <n v="12"/>
    <n v="130.75"/>
  </r>
  <r>
    <d v="2017-12-10T00:00:00"/>
    <x v="3"/>
    <x v="11"/>
    <x v="727"/>
    <x v="5"/>
    <x v="2"/>
    <x v="11"/>
    <x v="122"/>
    <n v="5.88"/>
    <n v="2"/>
    <n v="1.59"/>
  </r>
  <r>
    <d v="2017-12-10T00:00:00"/>
    <x v="3"/>
    <x v="11"/>
    <x v="406"/>
    <x v="4"/>
    <x v="0"/>
    <x v="0"/>
    <x v="421"/>
    <n v="39.979999999999997"/>
    <n v="2"/>
    <n v="-1.5"/>
  </r>
  <r>
    <d v="2017-12-10T00:00:00"/>
    <x v="3"/>
    <x v="11"/>
    <x v="670"/>
    <x v="8"/>
    <x v="0"/>
    <x v="0"/>
    <x v="750"/>
    <n v="45"/>
    <n v="3"/>
    <n v="4.95"/>
  </r>
  <r>
    <d v="2017-12-10T00:00:00"/>
    <x v="3"/>
    <x v="11"/>
    <x v="670"/>
    <x v="8"/>
    <x v="2"/>
    <x v="4"/>
    <x v="1164"/>
    <n v="17.899999999999999"/>
    <n v="5"/>
    <n v="8.77"/>
  </r>
  <r>
    <d v="2017-12-10T00:00:00"/>
    <x v="3"/>
    <x v="11"/>
    <x v="670"/>
    <x v="8"/>
    <x v="1"/>
    <x v="5"/>
    <x v="1455"/>
    <n v="40.479999999999997"/>
    <n v="2"/>
    <n v="17.41"/>
  </r>
  <r>
    <d v="2017-12-10T00:00:00"/>
    <x v="3"/>
    <x v="11"/>
    <x v="670"/>
    <x v="8"/>
    <x v="1"/>
    <x v="16"/>
    <x v="1602"/>
    <n v="2154.9"/>
    <n v="5"/>
    <n v="129.29"/>
  </r>
  <r>
    <d v="2017-12-10T00:00:00"/>
    <x v="3"/>
    <x v="11"/>
    <x v="242"/>
    <x v="4"/>
    <x v="0"/>
    <x v="2"/>
    <x v="1603"/>
    <n v="369.54"/>
    <n v="7"/>
    <n v="27.72"/>
  </r>
  <r>
    <d v="2017-12-10T00:00:00"/>
    <x v="3"/>
    <x v="11"/>
    <x v="242"/>
    <x v="4"/>
    <x v="2"/>
    <x v="3"/>
    <x v="1257"/>
    <n v="10.37"/>
    <n v="2"/>
    <n v="3.76"/>
  </r>
  <r>
    <d v="2017-12-10T00:00:00"/>
    <x v="3"/>
    <x v="11"/>
    <x v="242"/>
    <x v="4"/>
    <x v="0"/>
    <x v="0"/>
    <x v="1508"/>
    <n v="791.88"/>
    <n v="3"/>
    <n v="128.68"/>
  </r>
  <r>
    <d v="2017-12-10T00:00:00"/>
    <x v="3"/>
    <x v="11"/>
    <x v="266"/>
    <x v="47"/>
    <x v="1"/>
    <x v="7"/>
    <x v="1274"/>
    <n v="673.34"/>
    <n v="3"/>
    <n v="-76.95"/>
  </r>
  <r>
    <d v="2017-12-10T00:00:00"/>
    <x v="3"/>
    <x v="11"/>
    <x v="593"/>
    <x v="2"/>
    <x v="2"/>
    <x v="3"/>
    <x v="972"/>
    <n v="9.9600000000000009"/>
    <n v="2"/>
    <n v="4.68"/>
  </r>
  <r>
    <d v="2017-12-11T00:00:00"/>
    <x v="3"/>
    <x v="11"/>
    <x v="322"/>
    <x v="5"/>
    <x v="2"/>
    <x v="3"/>
    <x v="535"/>
    <n v="10.56"/>
    <n v="2"/>
    <n v="4.75"/>
  </r>
  <r>
    <d v="2017-12-11T00:00:00"/>
    <x v="3"/>
    <x v="11"/>
    <x v="211"/>
    <x v="2"/>
    <x v="2"/>
    <x v="9"/>
    <x v="747"/>
    <n v="15.92"/>
    <n v="5"/>
    <n v="5.37"/>
  </r>
  <r>
    <d v="2017-12-11T00:00:00"/>
    <x v="3"/>
    <x v="11"/>
    <x v="97"/>
    <x v="4"/>
    <x v="2"/>
    <x v="3"/>
    <x v="1492"/>
    <n v="16.059999999999999"/>
    <n v="3"/>
    <n v="5.82"/>
  </r>
  <r>
    <d v="2017-12-11T00:00:00"/>
    <x v="3"/>
    <x v="11"/>
    <x v="97"/>
    <x v="4"/>
    <x v="2"/>
    <x v="3"/>
    <x v="438"/>
    <n v="223.06"/>
    <n v="9"/>
    <n v="69.709999999999994"/>
  </r>
  <r>
    <d v="2017-12-11T00:00:00"/>
    <x v="3"/>
    <x v="11"/>
    <x v="97"/>
    <x v="4"/>
    <x v="2"/>
    <x v="6"/>
    <x v="286"/>
    <n v="540.04999999999995"/>
    <n v="3"/>
    <n v="-47.25"/>
  </r>
  <r>
    <d v="2017-12-11T00:00:00"/>
    <x v="3"/>
    <x v="11"/>
    <x v="736"/>
    <x v="18"/>
    <x v="0"/>
    <x v="2"/>
    <x v="1271"/>
    <n v="370.78"/>
    <n v="3"/>
    <n v="-92.7"/>
  </r>
  <r>
    <d v="2017-12-11T00:00:00"/>
    <x v="3"/>
    <x v="11"/>
    <x v="429"/>
    <x v="23"/>
    <x v="0"/>
    <x v="0"/>
    <x v="450"/>
    <n v="41.6"/>
    <n v="4"/>
    <n v="13"/>
  </r>
  <r>
    <d v="2017-12-11T00:00:00"/>
    <x v="3"/>
    <x v="11"/>
    <x v="429"/>
    <x v="23"/>
    <x v="2"/>
    <x v="3"/>
    <x v="960"/>
    <n v="23.12"/>
    <n v="5"/>
    <n v="8.3800000000000008"/>
  </r>
  <r>
    <d v="2017-12-11T00:00:00"/>
    <x v="3"/>
    <x v="11"/>
    <x v="429"/>
    <x v="23"/>
    <x v="1"/>
    <x v="1"/>
    <x v="1208"/>
    <n v="113.89"/>
    <n v="2"/>
    <n v="9.9700000000000006"/>
  </r>
  <r>
    <d v="2017-12-11T00:00:00"/>
    <x v="3"/>
    <x v="11"/>
    <x v="429"/>
    <x v="23"/>
    <x v="1"/>
    <x v="5"/>
    <x v="864"/>
    <n v="113.57"/>
    <n v="2"/>
    <n v="-5.68"/>
  </r>
  <r>
    <d v="2017-12-11T00:00:00"/>
    <x v="3"/>
    <x v="11"/>
    <x v="429"/>
    <x v="23"/>
    <x v="0"/>
    <x v="2"/>
    <x v="671"/>
    <n v="7.92"/>
    <n v="2"/>
    <n v="0.69"/>
  </r>
  <r>
    <d v="2017-12-11T00:00:00"/>
    <x v="3"/>
    <x v="11"/>
    <x v="429"/>
    <x v="23"/>
    <x v="0"/>
    <x v="2"/>
    <x v="1225"/>
    <n v="671.98"/>
    <n v="2"/>
    <n v="50.4"/>
  </r>
  <r>
    <d v="2017-12-11T00:00:00"/>
    <x v="3"/>
    <x v="11"/>
    <x v="589"/>
    <x v="4"/>
    <x v="2"/>
    <x v="9"/>
    <x v="71"/>
    <n v="30.56"/>
    <n v="5"/>
    <n v="-45.84"/>
  </r>
  <r>
    <d v="2017-12-11T00:00:00"/>
    <x v="3"/>
    <x v="11"/>
    <x v="589"/>
    <x v="4"/>
    <x v="2"/>
    <x v="6"/>
    <x v="547"/>
    <n v="77.95"/>
    <n v="3"/>
    <n v="-15.59"/>
  </r>
  <r>
    <d v="2017-12-11T00:00:00"/>
    <x v="3"/>
    <x v="11"/>
    <x v="589"/>
    <x v="4"/>
    <x v="0"/>
    <x v="2"/>
    <x v="1372"/>
    <n v="67.989999999999995"/>
    <n v="1"/>
    <n v="8.5"/>
  </r>
  <r>
    <d v="2017-12-11T00:00:00"/>
    <x v="3"/>
    <x v="11"/>
    <x v="589"/>
    <x v="4"/>
    <x v="2"/>
    <x v="13"/>
    <x v="522"/>
    <n v="12.22"/>
    <n v="2"/>
    <n v="4.43"/>
  </r>
  <r>
    <d v="2017-12-11T00:00:00"/>
    <x v="3"/>
    <x v="11"/>
    <x v="589"/>
    <x v="4"/>
    <x v="0"/>
    <x v="0"/>
    <x v="1382"/>
    <n v="44.78"/>
    <n v="2"/>
    <n v="-0.56000000000000005"/>
  </r>
  <r>
    <d v="2017-12-11T00:00:00"/>
    <x v="3"/>
    <x v="11"/>
    <x v="589"/>
    <x v="4"/>
    <x v="1"/>
    <x v="5"/>
    <x v="1127"/>
    <n v="22.85"/>
    <n v="3"/>
    <n v="-17.71"/>
  </r>
  <r>
    <d v="2017-12-11T00:00:00"/>
    <x v="3"/>
    <x v="11"/>
    <x v="360"/>
    <x v="18"/>
    <x v="2"/>
    <x v="3"/>
    <x v="1451"/>
    <n v="10.85"/>
    <n v="2"/>
    <n v="3.53"/>
  </r>
  <r>
    <d v="2017-12-11T00:00:00"/>
    <x v="3"/>
    <x v="11"/>
    <x v="360"/>
    <x v="18"/>
    <x v="0"/>
    <x v="0"/>
    <x v="1604"/>
    <n v="18.54"/>
    <n v="2"/>
    <n v="3.01"/>
  </r>
  <r>
    <d v="2017-12-11T00:00:00"/>
    <x v="3"/>
    <x v="11"/>
    <x v="384"/>
    <x v="1"/>
    <x v="2"/>
    <x v="8"/>
    <x v="543"/>
    <n v="9.9600000000000009"/>
    <n v="2"/>
    <n v="4.58"/>
  </r>
  <r>
    <d v="2017-12-11T00:00:00"/>
    <x v="3"/>
    <x v="11"/>
    <x v="384"/>
    <x v="1"/>
    <x v="2"/>
    <x v="11"/>
    <x v="1605"/>
    <n v="9.2100000000000009"/>
    <n v="3"/>
    <n v="2.2999999999999998"/>
  </r>
  <r>
    <d v="2017-12-11T00:00:00"/>
    <x v="3"/>
    <x v="11"/>
    <x v="384"/>
    <x v="1"/>
    <x v="2"/>
    <x v="15"/>
    <x v="239"/>
    <n v="27.93"/>
    <n v="3"/>
    <n v="8.1"/>
  </r>
  <r>
    <d v="2017-12-11T00:00:00"/>
    <x v="3"/>
    <x v="11"/>
    <x v="491"/>
    <x v="5"/>
    <x v="2"/>
    <x v="9"/>
    <x v="1390"/>
    <n v="14.02"/>
    <n v="4"/>
    <n v="4.91"/>
  </r>
  <r>
    <d v="2017-12-11T00:00:00"/>
    <x v="3"/>
    <x v="11"/>
    <x v="213"/>
    <x v="1"/>
    <x v="2"/>
    <x v="4"/>
    <x v="44"/>
    <n v="18.239999999999998"/>
    <n v="3"/>
    <n v="9.1199999999999992"/>
  </r>
  <r>
    <d v="2017-12-11T00:00:00"/>
    <x v="3"/>
    <x v="11"/>
    <x v="213"/>
    <x v="1"/>
    <x v="2"/>
    <x v="10"/>
    <x v="56"/>
    <n v="76.12"/>
    <n v="2"/>
    <n v="22.07"/>
  </r>
  <r>
    <d v="2017-12-11T00:00:00"/>
    <x v="3"/>
    <x v="11"/>
    <x v="737"/>
    <x v="11"/>
    <x v="2"/>
    <x v="3"/>
    <x v="1540"/>
    <n v="26.72"/>
    <n v="5"/>
    <n v="9.35"/>
  </r>
  <r>
    <d v="2017-12-11T00:00:00"/>
    <x v="3"/>
    <x v="11"/>
    <x v="685"/>
    <x v="23"/>
    <x v="0"/>
    <x v="0"/>
    <x v="444"/>
    <n v="62.35"/>
    <n v="6"/>
    <n v="-10.91"/>
  </r>
  <r>
    <d v="2017-12-11T00:00:00"/>
    <x v="3"/>
    <x v="11"/>
    <x v="170"/>
    <x v="5"/>
    <x v="2"/>
    <x v="3"/>
    <x v="1606"/>
    <n v="11.56"/>
    <n v="2"/>
    <n v="5.66"/>
  </r>
  <r>
    <d v="2017-12-11T00:00:00"/>
    <x v="3"/>
    <x v="11"/>
    <x v="194"/>
    <x v="13"/>
    <x v="2"/>
    <x v="6"/>
    <x v="1607"/>
    <n v="221.02"/>
    <n v="2"/>
    <n v="-55.2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3">
  <r>
    <x v="0"/>
    <s v="Bradley Drucker"/>
  </r>
  <r>
    <x v="0"/>
    <s v="Dave Brooks"/>
  </r>
  <r>
    <x v="0"/>
    <s v="Hallie Redmond"/>
  </r>
  <r>
    <x v="0"/>
    <s v="Vicky Freymann"/>
  </r>
  <r>
    <x v="0"/>
    <s v="Shahid Collister"/>
  </r>
  <r>
    <x v="0"/>
    <s v="Giulietta Weimer"/>
  </r>
  <r>
    <x v="0"/>
    <s v="Kunst Miller"/>
  </r>
  <r>
    <x v="0"/>
    <s v="Katharine Harms"/>
  </r>
  <r>
    <x v="0"/>
    <s v="Dianna Wilson"/>
  </r>
  <r>
    <x v="0"/>
    <s v="Corey Roper"/>
  </r>
  <r>
    <x v="0"/>
    <s v="Liz Thompson"/>
  </r>
  <r>
    <x v="0"/>
    <s v="Quincy Jones"/>
  </r>
  <r>
    <x v="0"/>
    <s v="Dorris liebe"/>
  </r>
  <r>
    <x v="0"/>
    <s v="Laurel Workman"/>
  </r>
  <r>
    <x v="0"/>
    <s v="Barbara Fisher"/>
  </r>
  <r>
    <x v="0"/>
    <s v="Ivan Liston"/>
  </r>
  <r>
    <x v="0"/>
    <s v="Ann Steele"/>
  </r>
  <r>
    <x v="0"/>
    <s v="Larry Tron"/>
  </r>
  <r>
    <x v="0"/>
    <s v="Jack Lebron"/>
  </r>
  <r>
    <x v="0"/>
    <s v="Lena Hernandez"/>
  </r>
  <r>
    <x v="0"/>
    <s v="Neil FranzÃ¶sisch"/>
  </r>
  <r>
    <x v="0"/>
    <s v="Russell Applegate"/>
  </r>
  <r>
    <x v="0"/>
    <s v="Natalie DeCherney"/>
  </r>
  <r>
    <x v="0"/>
    <s v="Ken Heidel"/>
  </r>
  <r>
    <x v="0"/>
    <s v="Suzanne McNair"/>
  </r>
  <r>
    <x v="0"/>
    <s v="Jack O'Briant"/>
  </r>
  <r>
    <x v="0"/>
    <s v="Paul Lucas"/>
  </r>
  <r>
    <x v="0"/>
    <s v="Daniel Lacy"/>
  </r>
  <r>
    <x v="0"/>
    <s v="Deirdre Greer"/>
  </r>
  <r>
    <x v="0"/>
    <s v="Erin Ashbrook"/>
  </r>
  <r>
    <x v="0"/>
    <s v="Resi PÃ¶lking"/>
  </r>
  <r>
    <x v="0"/>
    <s v="Toby Ritter"/>
  </r>
  <r>
    <x v="0"/>
    <s v="Toby Braunhardt"/>
  </r>
  <r>
    <x v="0"/>
    <s v="Joe Kamberova"/>
  </r>
  <r>
    <x v="0"/>
    <s v="Matt Connell"/>
  </r>
  <r>
    <x v="0"/>
    <s v="Anna Andreadi"/>
  </r>
  <r>
    <x v="0"/>
    <s v="Cynthia Delaney"/>
  </r>
  <r>
    <x v="0"/>
    <s v="Eric Barreto"/>
  </r>
  <r>
    <x v="0"/>
    <s v="Kristina Nunn"/>
  </r>
  <r>
    <x v="0"/>
    <s v="Nicole Hansen"/>
  </r>
  <r>
    <x v="0"/>
    <s v="Rob Dowd"/>
  </r>
  <r>
    <x v="0"/>
    <s v="Sam Craven"/>
  </r>
  <r>
    <x v="0"/>
    <s v="Anna HÃ¤berlin"/>
  </r>
  <r>
    <x v="0"/>
    <s v="Andrew Roberts"/>
  </r>
  <r>
    <x v="0"/>
    <s v="Cari Schnelling"/>
  </r>
  <r>
    <x v="0"/>
    <s v="Christine Kargatis"/>
  </r>
  <r>
    <x v="0"/>
    <s v="Stewart Visinsky"/>
  </r>
  <r>
    <x v="0"/>
    <s v="Eric Hoffmann"/>
  </r>
  <r>
    <x v="0"/>
    <s v="Nick Zandusky"/>
  </r>
  <r>
    <x v="0"/>
    <s v="Justin MacKendrick"/>
  </r>
  <r>
    <x v="0"/>
    <s v="Clay Ludtke"/>
  </r>
  <r>
    <x v="0"/>
    <s v="Katherine Ducich"/>
  </r>
  <r>
    <x v="0"/>
    <s v="Christina VanderZanden"/>
  </r>
  <r>
    <x v="0"/>
    <s v="Andy Gerbode"/>
  </r>
  <r>
    <x v="0"/>
    <s v="Sanjit Chand"/>
  </r>
  <r>
    <x v="0"/>
    <s v="Bryan Mills"/>
  </r>
  <r>
    <x v="0"/>
    <s v="Erin Smith"/>
  </r>
  <r>
    <x v="0"/>
    <s v="Roger Demir"/>
  </r>
  <r>
    <x v="0"/>
    <s v="Patrick O'Brill"/>
  </r>
  <r>
    <x v="0"/>
    <s v="Liz Carlisle"/>
  </r>
  <r>
    <x v="0"/>
    <s v="Julie Kriz"/>
  </r>
  <r>
    <x v="0"/>
    <s v="Shahid Hopkins"/>
  </r>
  <r>
    <x v="0"/>
    <s v="Steven Ward"/>
  </r>
  <r>
    <x v="0"/>
    <s v="David Philippe"/>
  </r>
  <r>
    <x v="0"/>
    <s v="Michael Dominguez"/>
  </r>
  <r>
    <x v="0"/>
    <s v="Katherine Nockton"/>
  </r>
  <r>
    <x v="0"/>
    <s v="Matt Collins"/>
  </r>
  <r>
    <x v="0"/>
    <s v="Odella Nelson"/>
  </r>
  <r>
    <x v="0"/>
    <s v="Elizabeth Moffitt"/>
  </r>
  <r>
    <x v="0"/>
    <s v="Darren Powers"/>
  </r>
  <r>
    <x v="0"/>
    <s v="Tom Boeckenhauer"/>
  </r>
  <r>
    <x v="0"/>
    <s v="Ashley Jarboe"/>
  </r>
  <r>
    <x v="0"/>
    <s v="Anne Pryor"/>
  </r>
  <r>
    <x v="0"/>
    <s v="Jill Stevenson"/>
  </r>
  <r>
    <x v="0"/>
    <s v="Eva Jacobs"/>
  </r>
  <r>
    <x v="0"/>
    <s v="Katrina Edelman"/>
  </r>
  <r>
    <x v="0"/>
    <s v="Joni Sundaresam"/>
  </r>
  <r>
    <x v="0"/>
    <s v="Nathan Cano"/>
  </r>
  <r>
    <x v="0"/>
    <s v="Steven Cartwright"/>
  </r>
  <r>
    <x v="0"/>
    <s v="Ross Baird"/>
  </r>
  <r>
    <x v="0"/>
    <s v="Richard Eichhorn"/>
  </r>
  <r>
    <x v="0"/>
    <s v="Bruce Stewart"/>
  </r>
  <r>
    <x v="0"/>
    <s v="Berenike Kampe"/>
  </r>
  <r>
    <x v="0"/>
    <s v="Gary Hansen"/>
  </r>
  <r>
    <x v="0"/>
    <s v="Allen Goldenen"/>
  </r>
  <r>
    <x v="0"/>
    <s v="Mathew Reese"/>
  </r>
  <r>
    <x v="0"/>
    <s v="Beth Paige"/>
  </r>
  <r>
    <x v="0"/>
    <s v="Allen Rosenblatt"/>
  </r>
  <r>
    <x v="0"/>
    <s v="Sara Luxemburg"/>
  </r>
  <r>
    <x v="0"/>
    <s v="Denny Ordway"/>
  </r>
  <r>
    <x v="0"/>
    <s v="Russell D'Ascenzo"/>
  </r>
  <r>
    <x v="0"/>
    <s v="Maxwell Schwartz"/>
  </r>
  <r>
    <x v="0"/>
    <s v="Speros Goranitis"/>
  </r>
  <r>
    <x v="0"/>
    <s v="Annie Thurman"/>
  </r>
  <r>
    <x v="0"/>
    <s v="Denise Monton"/>
  </r>
  <r>
    <x v="0"/>
    <s v="Stephanie Phelps"/>
  </r>
  <r>
    <x v="0"/>
    <s v="Tracy Collins"/>
  </r>
  <r>
    <x v="0"/>
    <s v="Nathan Gelder"/>
  </r>
  <r>
    <x v="0"/>
    <s v="Matthew Clasen"/>
  </r>
  <r>
    <x v="0"/>
    <s v="Phillina Ober"/>
  </r>
  <r>
    <x v="0"/>
    <s v="Deborah Brumfield"/>
  </r>
  <r>
    <x v="0"/>
    <s v="Mark Haberlin"/>
  </r>
  <r>
    <x v="0"/>
    <s v="Paul Knutson"/>
  </r>
  <r>
    <x v="0"/>
    <s v="Maurice Satty"/>
  </r>
  <r>
    <x v="0"/>
    <s v="Mary Zewe"/>
  </r>
  <r>
    <x v="0"/>
    <s v="Ken Black"/>
  </r>
  <r>
    <x v="0"/>
    <s v="Paul MacIntyre"/>
  </r>
  <r>
    <x v="0"/>
    <s v="Andrew Allen"/>
  </r>
  <r>
    <x v="0"/>
    <s v="Nat Carroll"/>
  </r>
  <r>
    <x v="0"/>
    <s v="Bill Shonely"/>
  </r>
  <r>
    <x v="0"/>
    <s v="Mark Packer"/>
  </r>
  <r>
    <x v="0"/>
    <s v="Bobby Trafton"/>
  </r>
  <r>
    <x v="0"/>
    <s v="Valerie Dominguez"/>
  </r>
  <r>
    <x v="0"/>
    <s v="Marina Lichtenstein"/>
  </r>
  <r>
    <x v="0"/>
    <s v="David Flashing"/>
  </r>
  <r>
    <x v="0"/>
    <s v="Joy Daniels"/>
  </r>
  <r>
    <x v="0"/>
    <s v="Chris Cortes"/>
  </r>
  <r>
    <x v="0"/>
    <s v="Nathan Mautz"/>
  </r>
  <r>
    <x v="0"/>
    <s v="MaryBeth Skach"/>
  </r>
  <r>
    <x v="0"/>
    <s v="William Brown"/>
  </r>
  <r>
    <x v="0"/>
    <s v="Sam Zeldin"/>
  </r>
  <r>
    <x v="0"/>
    <s v="Tiffany House"/>
  </r>
  <r>
    <x v="0"/>
    <s v="Cathy Prescott"/>
  </r>
  <r>
    <x v="0"/>
    <s v="Mick Brown"/>
  </r>
  <r>
    <x v="0"/>
    <s v="Aimee Bixby"/>
  </r>
  <r>
    <x v="0"/>
    <s v="Tracy Hopkins"/>
  </r>
  <r>
    <x v="0"/>
    <s v="Greg Maxwell"/>
  </r>
  <r>
    <x v="0"/>
    <s v="John Grady"/>
  </r>
  <r>
    <x v="0"/>
    <s v="Ruben Dartt"/>
  </r>
  <r>
    <x v="0"/>
    <s v="Roy Phan"/>
  </r>
  <r>
    <x v="0"/>
    <s v="Peter Fuller"/>
  </r>
  <r>
    <x v="0"/>
    <s v="Emily Burns"/>
  </r>
  <r>
    <x v="0"/>
    <s v="Giulietta Dortch"/>
  </r>
  <r>
    <x v="0"/>
    <s v="Michael Chen"/>
  </r>
  <r>
    <x v="0"/>
    <s v="Dan Campbell"/>
  </r>
  <r>
    <x v="0"/>
    <s v="Dennis Pardue"/>
  </r>
  <r>
    <x v="0"/>
    <s v="David Wiener"/>
  </r>
  <r>
    <x v="0"/>
    <s v="Don Miller"/>
  </r>
  <r>
    <x v="0"/>
    <s v="Chad Sievert"/>
  </r>
  <r>
    <x v="0"/>
    <s v="Sonia Sunley"/>
  </r>
  <r>
    <x v="0"/>
    <s v="Ricardo Sperren"/>
  </r>
  <r>
    <x v="0"/>
    <s v="Gary Zandusky"/>
  </r>
  <r>
    <x v="0"/>
    <s v="Nora Preis"/>
  </r>
  <r>
    <x v="0"/>
    <s v="Patrick Ryan"/>
  </r>
  <r>
    <x v="0"/>
    <s v="Brian Derr"/>
  </r>
  <r>
    <x v="0"/>
    <s v="Keith Herrera"/>
  </r>
  <r>
    <x v="0"/>
    <s v="Deanra Eno"/>
  </r>
  <r>
    <x v="0"/>
    <s v="Steven Roelle"/>
  </r>
  <r>
    <x v="0"/>
    <s v="Maribeth Dona"/>
  </r>
  <r>
    <x v="0"/>
    <s v="Barry Gonzalez"/>
  </r>
  <r>
    <x v="0"/>
    <s v="Brendan Sweed"/>
  </r>
  <r>
    <x v="0"/>
    <s v="David Kendrick"/>
  </r>
  <r>
    <x v="0"/>
    <s v="Roy Collins"/>
  </r>
  <r>
    <x v="0"/>
    <s v="Nona Balk"/>
  </r>
  <r>
    <x v="0"/>
    <s v="Rob Lucas"/>
  </r>
  <r>
    <x v="0"/>
    <s v="Joni Blumstein"/>
  </r>
  <r>
    <x v="0"/>
    <s v="Lycoris Saunders"/>
  </r>
  <r>
    <x v="0"/>
    <s v="Maria Etezadi"/>
  </r>
  <r>
    <x v="0"/>
    <s v="Neil Ducich"/>
  </r>
  <r>
    <x v="0"/>
    <s v="Delfina Latchford"/>
  </r>
  <r>
    <x v="0"/>
    <s v="Guy Phonely"/>
  </r>
  <r>
    <x v="0"/>
    <s v="Shirley Daniels"/>
  </r>
  <r>
    <x v="0"/>
    <s v="Scott Cohen"/>
  </r>
  <r>
    <x v="0"/>
    <s v="Andy Yotov"/>
  </r>
  <r>
    <x v="0"/>
    <s v="Frank Hawley"/>
  </r>
  <r>
    <x v="0"/>
    <s v="Harold Pawlan"/>
  </r>
  <r>
    <x v="0"/>
    <s v="Steve Nguyen"/>
  </r>
  <r>
    <x v="0"/>
    <s v="Grant Thornton"/>
  </r>
  <r>
    <x v="0"/>
    <s v="Sarah Bern"/>
  </r>
  <r>
    <x v="0"/>
    <s v="Valerie Takahito"/>
  </r>
  <r>
    <x v="0"/>
    <s v="Emily Phan"/>
  </r>
  <r>
    <x v="0"/>
    <s v="Becky Castell"/>
  </r>
  <r>
    <x v="0"/>
    <s v="Roland Fjeld"/>
  </r>
  <r>
    <x v="0"/>
    <s v="Trudy Brown"/>
  </r>
  <r>
    <x v="0"/>
    <s v="Victoria Pisteka"/>
  </r>
  <r>
    <x v="0"/>
    <s v="Xylona Preis"/>
  </r>
  <r>
    <x v="0"/>
    <s v="Alice McCarthy"/>
  </r>
  <r>
    <x v="0"/>
    <s v="George Ashbrook"/>
  </r>
  <r>
    <x v="0"/>
    <s v="Luke Foster"/>
  </r>
  <r>
    <x v="0"/>
    <s v="Ryan Crowe"/>
  </r>
  <r>
    <x v="0"/>
    <s v="Roland Schwarz"/>
  </r>
  <r>
    <x v="0"/>
    <s v="Vivek Sundaresam"/>
  </r>
  <r>
    <x v="0"/>
    <s v="Cyma Kinney"/>
  </r>
  <r>
    <x v="0"/>
    <s v="Chris Selesnick"/>
  </r>
  <r>
    <x v="0"/>
    <s v="Aaron Bergman"/>
  </r>
  <r>
    <x v="0"/>
    <s v="Nora Pelletier"/>
  </r>
  <r>
    <x v="0"/>
    <s v="Craig Molinari"/>
  </r>
  <r>
    <x v="0"/>
    <s v="Pauline Johnson"/>
  </r>
  <r>
    <x v="0"/>
    <s v="Valerie Mitchum"/>
  </r>
  <r>
    <x v="0"/>
    <s v="Carol Triggs"/>
  </r>
  <r>
    <x v="0"/>
    <s v="Bart Pistole"/>
  </r>
  <r>
    <x v="0"/>
    <s v="Nick Radford"/>
  </r>
  <r>
    <x v="0"/>
    <s v="John Lee"/>
  </r>
  <r>
    <x v="0"/>
    <s v="Sean Braxton"/>
  </r>
  <r>
    <x v="0"/>
    <s v="Dennis Kane"/>
  </r>
  <r>
    <x v="0"/>
    <s v="Rick Bensley"/>
  </r>
  <r>
    <x v="0"/>
    <s v="Lisa Ryan"/>
  </r>
  <r>
    <x v="0"/>
    <s v="Shahid Shariari"/>
  </r>
  <r>
    <x v="0"/>
    <s v="Tamara Chand"/>
  </r>
  <r>
    <x v="0"/>
    <s v="Maribeth Schnelling"/>
  </r>
  <r>
    <x v="0"/>
    <s v="Troy Blackwell"/>
  </r>
  <r>
    <x v="0"/>
    <s v="Frank Preis"/>
  </r>
  <r>
    <x v="0"/>
    <s v="Erica Hernandez"/>
  </r>
  <r>
    <x v="0"/>
    <s v="Jim Mitchum"/>
  </r>
  <r>
    <x v="0"/>
    <s v="Ruben Ausman"/>
  </r>
  <r>
    <x v="0"/>
    <s v="Pauline Chand"/>
  </r>
  <r>
    <x v="0"/>
    <s v="John Stevenson"/>
  </r>
  <r>
    <x v="0"/>
    <s v="Kean Thornton"/>
  </r>
  <r>
    <x v="0"/>
    <s v="Carlos Soltero"/>
  </r>
  <r>
    <x v="0"/>
    <s v="Rick Duston"/>
  </r>
  <r>
    <x v="0"/>
    <s v="Michelle Huthwaite"/>
  </r>
  <r>
    <x v="0"/>
    <s v="Ed Braxton"/>
  </r>
  <r>
    <x v="0"/>
    <s v="Lena Radford"/>
  </r>
  <r>
    <x v="0"/>
    <s v="Maria Bertelson"/>
  </r>
  <r>
    <x v="0"/>
    <s v="Tamara Manning"/>
  </r>
  <r>
    <x v="0"/>
    <s v="Matt Abelman"/>
  </r>
  <r>
    <x v="0"/>
    <s v="Vivek Gonzalez"/>
  </r>
  <r>
    <x v="0"/>
    <s v="Becky Martin"/>
  </r>
  <r>
    <x v="0"/>
    <s v="Lisa Hazard"/>
  </r>
  <r>
    <x v="0"/>
    <s v="Karen Carlisle"/>
  </r>
  <r>
    <x v="0"/>
    <s v="Ted Trevino"/>
  </r>
  <r>
    <x v="0"/>
    <s v="Stefania Perrino"/>
  </r>
  <r>
    <x v="0"/>
    <s v="Marc Crier"/>
  </r>
  <r>
    <x v="0"/>
    <s v="Kean Takahito"/>
  </r>
  <r>
    <x v="0"/>
    <s v="Paul Prost"/>
  </r>
  <r>
    <x v="0"/>
    <s v="Toby Swindell"/>
  </r>
  <r>
    <x v="0"/>
    <s v="Jack Garza"/>
  </r>
  <r>
    <x v="0"/>
    <s v="Duane Noonan"/>
  </r>
  <r>
    <x v="0"/>
    <s v="Thomas Boland"/>
  </r>
  <r>
    <x v="0"/>
    <s v="Tim Brockman"/>
  </r>
  <r>
    <x v="0"/>
    <s v="Jim Karlsson"/>
  </r>
  <r>
    <x v="0"/>
    <s v="Denny Joy"/>
  </r>
  <r>
    <x v="0"/>
    <s v="Melanie Seite"/>
  </r>
  <r>
    <x v="0"/>
    <s v="Patrick Gardner"/>
  </r>
  <r>
    <x v="0"/>
    <s v="Brosina Hoffman"/>
  </r>
  <r>
    <x v="0"/>
    <s v="Carl Weiss"/>
  </r>
  <r>
    <x v="0"/>
    <s v="Chuck Magee"/>
  </r>
  <r>
    <x v="0"/>
    <s v="Frank Olsen"/>
  </r>
  <r>
    <x v="0"/>
    <s v="Thomas Seio"/>
  </r>
  <r>
    <x v="0"/>
    <s v="Brian Moss"/>
  </r>
  <r>
    <x v="0"/>
    <s v="Darrin Sayre"/>
  </r>
  <r>
    <x v="0"/>
    <s v="Emily Ducich"/>
  </r>
  <r>
    <x v="0"/>
    <s v="Matthew Grinstein"/>
  </r>
  <r>
    <x v="0"/>
    <s v="Joseph Holt"/>
  </r>
  <r>
    <x v="0"/>
    <s v="Gene McClure"/>
  </r>
  <r>
    <x v="0"/>
    <s v="Rick Reed"/>
  </r>
  <r>
    <x v="0"/>
    <s v="Logan Currie"/>
  </r>
  <r>
    <x v="0"/>
    <s v="Nicole Fjeld"/>
  </r>
  <r>
    <x v="0"/>
    <s v="Shirley Jackson"/>
  </r>
  <r>
    <x v="0"/>
    <s v="Jeremy Pistek"/>
  </r>
  <r>
    <x v="0"/>
    <s v="Benjamin Farhat"/>
  </r>
  <r>
    <x v="0"/>
    <s v="Dario Medina"/>
  </r>
  <r>
    <x v="0"/>
    <s v="Anthony Jacobs"/>
  </r>
  <r>
    <x v="0"/>
    <s v="Scott Williamson"/>
  </r>
  <r>
    <x v="0"/>
    <s v="Arianne Irving"/>
  </r>
  <r>
    <x v="0"/>
    <s v="Art Foster"/>
  </r>
  <r>
    <x v="0"/>
    <s v="Greg Matthias"/>
  </r>
  <r>
    <x v="0"/>
    <s v="Heather Kirkland"/>
  </r>
  <r>
    <x v="0"/>
    <s v="Dianna Arnett"/>
  </r>
  <r>
    <x v="0"/>
    <s v="Sandra Flanagan"/>
  </r>
  <r>
    <x v="0"/>
    <s v="Tanja Norvell"/>
  </r>
  <r>
    <x v="0"/>
    <s v="Richard Bierner"/>
  </r>
  <r>
    <x v="0"/>
    <s v="Fred Chung"/>
  </r>
  <r>
    <x v="0"/>
    <s v="Sally Matthias"/>
  </r>
  <r>
    <x v="0"/>
    <s v="Sally Hughsby"/>
  </r>
  <r>
    <x v="0"/>
    <s v="Seth Vernon"/>
  </r>
  <r>
    <x v="0"/>
    <s v="Natalie Fritzler"/>
  </r>
  <r>
    <x v="0"/>
    <s v="Guy Armstrong"/>
  </r>
  <r>
    <x v="0"/>
    <s v="Chloris Kastensmidt"/>
  </r>
  <r>
    <x v="0"/>
    <s v="Kelly Andreada"/>
  </r>
  <r>
    <x v="0"/>
    <s v="Filia McAdams"/>
  </r>
  <r>
    <x v="0"/>
    <s v="Jay Kimmel"/>
  </r>
  <r>
    <x v="0"/>
    <s v="Sanjit Engle"/>
  </r>
  <r>
    <x v="0"/>
    <s v="Gary Mitchum"/>
  </r>
  <r>
    <x v="0"/>
    <s v="Michelle Moray"/>
  </r>
  <r>
    <x v="0"/>
    <s v="Paul Gonzalez"/>
  </r>
  <r>
    <x v="0"/>
    <s v="Raymond Messe"/>
  </r>
  <r>
    <x v="0"/>
    <s v="Brooke Gillingham"/>
  </r>
  <r>
    <x v="0"/>
    <s v="Victoria Wilson"/>
  </r>
  <r>
    <x v="0"/>
    <s v="Harold Dahlen"/>
  </r>
  <r>
    <x v="0"/>
    <s v="Laura Armstrong"/>
  </r>
  <r>
    <x v="0"/>
    <s v="Michael Nguyen"/>
  </r>
  <r>
    <x v="0"/>
    <s v="Mark Hamilton"/>
  </r>
  <r>
    <x v="0"/>
    <s v="Jamie Kunitz"/>
  </r>
  <r>
    <x v="0"/>
    <s v="Ken Lonsdale"/>
  </r>
  <r>
    <x v="0"/>
    <s v="Liz Willingham"/>
  </r>
  <r>
    <x v="0"/>
    <s v="Jill Fjeld"/>
  </r>
  <r>
    <x v="0"/>
    <s v="Dean percer"/>
  </r>
  <r>
    <x v="0"/>
    <s v="Helen Andreada"/>
  </r>
  <r>
    <x v="0"/>
    <s v="Dorothy Badders"/>
  </r>
  <r>
    <x v="0"/>
    <s v="Alan Shonely"/>
  </r>
  <r>
    <x v="0"/>
    <s v="Pete Kriz"/>
  </r>
  <r>
    <x v="0"/>
    <s v="Tracy Zic"/>
  </r>
  <r>
    <x v="0"/>
    <s v="Karen Daniels"/>
  </r>
  <r>
    <x v="0"/>
    <s v="Arthur Prichep"/>
  </r>
  <r>
    <x v="0"/>
    <s v="Tom Stivers"/>
  </r>
  <r>
    <x v="0"/>
    <s v="Kean Nguyen"/>
  </r>
  <r>
    <x v="0"/>
    <s v="Edward Hooks"/>
  </r>
  <r>
    <x v="0"/>
    <s v="Hunter Lopez"/>
  </r>
  <r>
    <x v="0"/>
    <s v="Alyssa Crouse"/>
  </r>
  <r>
    <x v="0"/>
    <s v="Ben Ferrer"/>
  </r>
  <r>
    <x v="0"/>
    <s v="Max Engle"/>
  </r>
  <r>
    <x v="0"/>
    <s v="Paul Van Hugh"/>
  </r>
  <r>
    <x v="0"/>
    <s v="Charles Sheldon"/>
  </r>
  <r>
    <x v="0"/>
    <s v="Ben Wallace"/>
  </r>
  <r>
    <x v="0"/>
    <s v="Duane Huffman"/>
  </r>
  <r>
    <x v="0"/>
    <s v="Lauren Leatherbury"/>
  </r>
  <r>
    <x v="0"/>
    <s v="Brad Norvell"/>
  </r>
  <r>
    <x v="0"/>
    <s v="Pete Takahito"/>
  </r>
  <r>
    <x v="0"/>
    <s v="Tom Ashbrook"/>
  </r>
  <r>
    <x v="0"/>
    <s v="Luke Weiss"/>
  </r>
  <r>
    <x v="0"/>
    <s v="Barry Pond"/>
  </r>
  <r>
    <x v="0"/>
    <s v="Roy FranzÃ¶sisch"/>
  </r>
  <r>
    <x v="0"/>
    <s v="Joseph Airdo"/>
  </r>
  <r>
    <x v="0"/>
    <s v="Darren Budd"/>
  </r>
  <r>
    <x v="0"/>
    <s v="Craig Yedwab"/>
  </r>
  <r>
    <x v="0"/>
    <s v="Logan Haushalter"/>
  </r>
  <r>
    <x v="0"/>
    <s v="Philip Brown"/>
  </r>
  <r>
    <x v="1"/>
    <s v="Shui Tom"/>
  </r>
  <r>
    <x v="1"/>
    <s v="Dave Hallsten"/>
  </r>
  <r>
    <x v="1"/>
    <s v="Resi PÃ¶lking"/>
  </r>
  <r>
    <x v="1"/>
    <s v="Craig Molinari"/>
  </r>
  <r>
    <x v="1"/>
    <s v="Tracy Poddar"/>
  </r>
  <r>
    <x v="1"/>
    <s v="Jennifer Braxton"/>
  </r>
  <r>
    <x v="1"/>
    <s v="David Bremer"/>
  </r>
  <r>
    <x v="1"/>
    <s v="Patrick O'Brill"/>
  </r>
  <r>
    <x v="1"/>
    <s v="Katrina Edelman"/>
  </r>
  <r>
    <x v="1"/>
    <s v="Ashley Jarboe"/>
  </r>
  <r>
    <x v="1"/>
    <s v="Catherine Glotzbach"/>
  </r>
  <r>
    <x v="1"/>
    <s v="Pauline Chand"/>
  </r>
  <r>
    <x v="1"/>
    <s v="Doug Bickford"/>
  </r>
  <r>
    <x v="1"/>
    <s v="Daniel Raglin"/>
  </r>
  <r>
    <x v="1"/>
    <s v="Shaun Chance"/>
  </r>
  <r>
    <x v="1"/>
    <s v="Robert Marley"/>
  </r>
  <r>
    <x v="1"/>
    <s v="Eric Murdock"/>
  </r>
  <r>
    <x v="1"/>
    <s v="Valerie Mitchum"/>
  </r>
  <r>
    <x v="1"/>
    <s v="Quincy Jones"/>
  </r>
  <r>
    <x v="1"/>
    <s v="Valerie Dominguez"/>
  </r>
  <r>
    <x v="1"/>
    <s v="Guy Armstrong"/>
  </r>
  <r>
    <x v="1"/>
    <s v="MaryBeth Skach"/>
  </r>
  <r>
    <x v="1"/>
    <s v="Justin Hirsh"/>
  </r>
  <r>
    <x v="1"/>
    <s v="Jeremy Farry"/>
  </r>
  <r>
    <x v="1"/>
    <s v="Logan Currie"/>
  </r>
  <r>
    <x v="1"/>
    <s v="Neoma Murray"/>
  </r>
  <r>
    <x v="1"/>
    <s v="Beth Thompson"/>
  </r>
  <r>
    <x v="1"/>
    <s v="Keith Dawkins"/>
  </r>
  <r>
    <x v="1"/>
    <s v="Tamara Willingham"/>
  </r>
  <r>
    <x v="1"/>
    <s v="Lindsay Castell"/>
  </r>
  <r>
    <x v="1"/>
    <s v="Matt Abelman"/>
  </r>
  <r>
    <x v="1"/>
    <s v="Victoria Wilson"/>
  </r>
  <r>
    <x v="1"/>
    <s v="Claudia Bergmann"/>
  </r>
  <r>
    <x v="1"/>
    <s v="Dave Kipp"/>
  </r>
  <r>
    <x v="1"/>
    <s v="Pete Armstrong"/>
  </r>
  <r>
    <x v="1"/>
    <s v="Michael Oakman"/>
  </r>
  <r>
    <x v="1"/>
    <s v="Cari Sayre"/>
  </r>
  <r>
    <x v="1"/>
    <s v="John Dryer"/>
  </r>
  <r>
    <x v="1"/>
    <s v="John Lucas"/>
  </r>
  <r>
    <x v="1"/>
    <s v="Noah Childs"/>
  </r>
  <r>
    <x v="1"/>
    <s v="Richard Bierner"/>
  </r>
  <r>
    <x v="1"/>
    <s v="Rob Haberlin"/>
  </r>
  <r>
    <x v="1"/>
    <s v="Karl Braun"/>
  </r>
  <r>
    <x v="1"/>
    <s v="Steven Roelle"/>
  </r>
  <r>
    <x v="1"/>
    <s v="Frank Atkinson"/>
  </r>
  <r>
    <x v="1"/>
    <s v="Corey-Lock"/>
  </r>
  <r>
    <x v="1"/>
    <s v="Brad Eason"/>
  </r>
  <r>
    <x v="1"/>
    <s v="Darren Koutras"/>
  </r>
  <r>
    <x v="1"/>
    <s v="Ed Braxton"/>
  </r>
  <r>
    <x v="1"/>
    <s v="Jennifer Patt"/>
  </r>
  <r>
    <x v="1"/>
    <s v="Christopher Schild"/>
  </r>
  <r>
    <x v="1"/>
    <s v="Nora Pelletier"/>
  </r>
  <r>
    <x v="1"/>
    <s v="Henry MacAllister"/>
  </r>
  <r>
    <x v="1"/>
    <s v="Michael Paige"/>
  </r>
  <r>
    <x v="1"/>
    <s v="Sheri Gordon"/>
  </r>
  <r>
    <x v="1"/>
    <s v="Chloris Kastensmidt"/>
  </r>
  <r>
    <x v="1"/>
    <s v="Jas O'Carroll"/>
  </r>
  <r>
    <x v="1"/>
    <s v="Kelly Collister"/>
  </r>
  <r>
    <x v="1"/>
    <s v="Scot Wooten"/>
  </r>
  <r>
    <x v="1"/>
    <s v="Liz Thompson"/>
  </r>
  <r>
    <x v="1"/>
    <s v="Emily Ducich"/>
  </r>
  <r>
    <x v="1"/>
    <s v="Barry Blumstein"/>
  </r>
  <r>
    <x v="1"/>
    <s v="Emily Grady"/>
  </r>
  <r>
    <x v="1"/>
    <s v="Sylvia Foulston"/>
  </r>
  <r>
    <x v="1"/>
    <s v="Amy Hunt"/>
  </r>
  <r>
    <x v="1"/>
    <s v="Allen Armold"/>
  </r>
  <r>
    <x v="1"/>
    <s v="Rick Wilson"/>
  </r>
  <r>
    <x v="1"/>
    <s v="Ken Heidel"/>
  </r>
  <r>
    <x v="1"/>
    <s v="Frank Olsen"/>
  </r>
  <r>
    <x v="1"/>
    <s v="Pauline Webber"/>
  </r>
  <r>
    <x v="1"/>
    <s v="Julia Barnett"/>
  </r>
  <r>
    <x v="1"/>
    <s v="Stewart Visinsky"/>
  </r>
  <r>
    <x v="1"/>
    <s v="Lena Cacioppo"/>
  </r>
  <r>
    <x v="1"/>
    <s v="Nicole Fjeld"/>
  </r>
  <r>
    <x v="1"/>
    <s v="Bruce Degenhardt"/>
  </r>
  <r>
    <x v="1"/>
    <s v="Deirdre Greer"/>
  </r>
  <r>
    <x v="1"/>
    <s v="Julie Creighton"/>
  </r>
  <r>
    <x v="1"/>
    <s v="Mike Gockenbach"/>
  </r>
  <r>
    <x v="1"/>
    <s v="Ann Steele"/>
  </r>
  <r>
    <x v="1"/>
    <s v="Cathy Prescott"/>
  </r>
  <r>
    <x v="1"/>
    <s v="John Huston"/>
  </r>
  <r>
    <x v="1"/>
    <s v="Bryan Mills"/>
  </r>
  <r>
    <x v="1"/>
    <s v="Mary Zewe"/>
  </r>
  <r>
    <x v="1"/>
    <s v="Bruce Stewart"/>
  </r>
  <r>
    <x v="1"/>
    <s v="Corinna Mitchell"/>
  </r>
  <r>
    <x v="1"/>
    <s v="Chris Selesnick"/>
  </r>
  <r>
    <x v="1"/>
    <s v="Fred Hopkins"/>
  </r>
  <r>
    <x v="1"/>
    <s v="Dean Katz"/>
  </r>
  <r>
    <x v="1"/>
    <s v="Mark Packer"/>
  </r>
  <r>
    <x v="1"/>
    <s v="Alejandro Ballentine"/>
  </r>
  <r>
    <x v="1"/>
    <s v="Bill Stewart"/>
  </r>
  <r>
    <x v="1"/>
    <s v="Pierre Wener"/>
  </r>
  <r>
    <x v="1"/>
    <s v="Jack Garza"/>
  </r>
  <r>
    <x v="1"/>
    <s v="Harold Pawlan"/>
  </r>
  <r>
    <x v="1"/>
    <s v="Andrew Gjertsen"/>
  </r>
  <r>
    <x v="1"/>
    <s v="Nat Carroll"/>
  </r>
  <r>
    <x v="1"/>
    <s v="Alan Schoenberger"/>
  </r>
  <r>
    <x v="1"/>
    <s v="Laura Armstrong"/>
  </r>
  <r>
    <x v="1"/>
    <s v="Anna HÃ¤berlin"/>
  </r>
  <r>
    <x v="1"/>
    <s v="Stuart Van"/>
  </r>
  <r>
    <x v="1"/>
    <s v="Lauren Leatherbury"/>
  </r>
  <r>
    <x v="1"/>
    <s v="Tracy Collins"/>
  </r>
  <r>
    <x v="1"/>
    <s v="Becky Pak"/>
  </r>
  <r>
    <x v="1"/>
    <s v="Irene Maddox"/>
  </r>
  <r>
    <x v="1"/>
    <s v="Alan Dominguez"/>
  </r>
  <r>
    <x v="1"/>
    <s v="Julie Prescott"/>
  </r>
  <r>
    <x v="1"/>
    <s v="Christine Sundaresam"/>
  </r>
  <r>
    <x v="1"/>
    <s v="Ken Black"/>
  </r>
  <r>
    <x v="1"/>
    <s v="David Smith"/>
  </r>
  <r>
    <x v="1"/>
    <s v="Denny Joy"/>
  </r>
  <r>
    <x v="1"/>
    <s v="Alex Avila"/>
  </r>
  <r>
    <x v="1"/>
    <s v="Julie Kriz"/>
  </r>
  <r>
    <x v="1"/>
    <s v="Ritsa Hightower"/>
  </r>
  <r>
    <x v="1"/>
    <s v="Sean O'Donnell"/>
  </r>
  <r>
    <x v="1"/>
    <s v="Maribeth Schnelling"/>
  </r>
  <r>
    <x v="1"/>
    <s v="Michael Stewart"/>
  </r>
  <r>
    <x v="1"/>
    <s v="Rose O'Brian"/>
  </r>
  <r>
    <x v="1"/>
    <s v="Harry Marie"/>
  </r>
  <r>
    <x v="1"/>
    <s v="Tracy Zic"/>
  </r>
  <r>
    <x v="1"/>
    <s v="Brooke Gillingham"/>
  </r>
  <r>
    <x v="1"/>
    <s v="James Lanier"/>
  </r>
  <r>
    <x v="1"/>
    <s v="Luke Foster"/>
  </r>
  <r>
    <x v="1"/>
    <s v="Sarah Foster"/>
  </r>
  <r>
    <x v="1"/>
    <s v="Katherine Nockton"/>
  </r>
  <r>
    <x v="1"/>
    <s v="Alan Haines"/>
  </r>
  <r>
    <x v="1"/>
    <s v="Mike Vittorini"/>
  </r>
  <r>
    <x v="1"/>
    <s v="Jennifer Jackson"/>
  </r>
  <r>
    <x v="1"/>
    <s v="Greg Guthrie"/>
  </r>
  <r>
    <x v="1"/>
    <s v="Valerie Takahito"/>
  </r>
  <r>
    <x v="1"/>
    <s v="Ted Trevino"/>
  </r>
  <r>
    <x v="1"/>
    <s v="Carol Adams"/>
  </r>
  <r>
    <x v="1"/>
    <s v="Jennifer Ferguson"/>
  </r>
  <r>
    <x v="1"/>
    <s v="Edward Becker"/>
  </r>
  <r>
    <x v="1"/>
    <s v="Brenda Bowman"/>
  </r>
  <r>
    <x v="1"/>
    <s v="Barbara Fisher"/>
  </r>
  <r>
    <x v="1"/>
    <s v="Victor Preis"/>
  </r>
  <r>
    <x v="1"/>
    <s v="Mitch Webber"/>
  </r>
  <r>
    <x v="1"/>
    <s v="Roland Schwarz"/>
  </r>
  <r>
    <x v="1"/>
    <s v="Arthur Gainer"/>
  </r>
  <r>
    <x v="1"/>
    <s v="Cathy Armstrong"/>
  </r>
  <r>
    <x v="1"/>
    <s v="Sung Pak"/>
  </r>
  <r>
    <x v="1"/>
    <s v="Joel Jenkins"/>
  </r>
  <r>
    <x v="1"/>
    <s v="Maria Bertelson"/>
  </r>
  <r>
    <x v="1"/>
    <s v="Ivan Liston"/>
  </r>
  <r>
    <x v="1"/>
    <s v="George Bell"/>
  </r>
  <r>
    <x v="1"/>
    <s v="Grant Thornton"/>
  </r>
  <r>
    <x v="1"/>
    <s v="Nathan Gelder"/>
  </r>
  <r>
    <x v="1"/>
    <s v="Justin MacKendrick"/>
  </r>
  <r>
    <x v="1"/>
    <s v="Ken Lonsdale"/>
  </r>
  <r>
    <x v="1"/>
    <s v="Christy Brittain"/>
  </r>
  <r>
    <x v="1"/>
    <s v="Matt Hagelstein"/>
  </r>
  <r>
    <x v="1"/>
    <s v="Stephanie Ulpright"/>
  </r>
  <r>
    <x v="1"/>
    <s v="Sandra Flanagan"/>
  </r>
  <r>
    <x v="1"/>
    <s v="Brian Derr"/>
  </r>
  <r>
    <x v="1"/>
    <s v="Rick Reed"/>
  </r>
  <r>
    <x v="1"/>
    <s v="Tim Brockman"/>
  </r>
  <r>
    <x v="1"/>
    <s v="Stefania Perrino"/>
  </r>
  <r>
    <x v="1"/>
    <s v="Trudy Schmidt"/>
  </r>
  <r>
    <x v="1"/>
    <s v="Lori Olson"/>
  </r>
  <r>
    <x v="1"/>
    <s v="Thomas Thornton"/>
  </r>
  <r>
    <x v="1"/>
    <s v="Mark Hamilton"/>
  </r>
  <r>
    <x v="1"/>
    <s v="Kalyca Meade"/>
  </r>
  <r>
    <x v="1"/>
    <s v="Paul Prost"/>
  </r>
  <r>
    <x v="1"/>
    <s v="Sarah Jordon"/>
  </r>
  <r>
    <x v="1"/>
    <s v="Rachel Payne"/>
  </r>
  <r>
    <x v="1"/>
    <s v="Chuck Clark"/>
  </r>
  <r>
    <x v="1"/>
    <s v="Cyma Kinney"/>
  </r>
  <r>
    <x v="1"/>
    <s v="Alyssa Tate"/>
  </r>
  <r>
    <x v="1"/>
    <s v="Brendan Sweed"/>
  </r>
  <r>
    <x v="1"/>
    <s v="Andy Gerbode"/>
  </r>
  <r>
    <x v="1"/>
    <s v="Shaun Weien"/>
  </r>
  <r>
    <x v="1"/>
    <s v="Meg Tillman"/>
  </r>
  <r>
    <x v="1"/>
    <s v="Naresj Patel"/>
  </r>
  <r>
    <x v="1"/>
    <s v="Katrina Willman"/>
  </r>
  <r>
    <x v="1"/>
    <s v="Gary Hwang"/>
  </r>
  <r>
    <x v="1"/>
    <s v="Dennis Kane"/>
  </r>
  <r>
    <x v="1"/>
    <s v="Katherine Murray"/>
  </r>
  <r>
    <x v="1"/>
    <s v="Speros Goranitis"/>
  </r>
  <r>
    <x v="1"/>
    <s v="Art Ferguson"/>
  </r>
  <r>
    <x v="1"/>
    <s v="Mike Pelletier"/>
  </r>
  <r>
    <x v="1"/>
    <s v="Damala Kotsonis"/>
  </r>
  <r>
    <x v="1"/>
    <s v="Eugene Moren"/>
  </r>
  <r>
    <x v="1"/>
    <s v="Peter Fuller"/>
  </r>
  <r>
    <x v="1"/>
    <s v="Frank Merwin"/>
  </r>
  <r>
    <x v="1"/>
    <s v="Anna Gayman"/>
  </r>
  <r>
    <x v="1"/>
    <s v="Chris Cortes"/>
  </r>
  <r>
    <x v="1"/>
    <s v="Eleni McCrary"/>
  </r>
  <r>
    <x v="1"/>
    <s v="Harold Dahlen"/>
  </r>
  <r>
    <x v="1"/>
    <s v="Noel Staavos"/>
  </r>
  <r>
    <x v="1"/>
    <s v="Parhena Norris"/>
  </r>
  <r>
    <x v="1"/>
    <s v="Kelly Williams"/>
  </r>
  <r>
    <x v="1"/>
    <s v="Jim Karlsson"/>
  </r>
  <r>
    <x v="1"/>
    <s v="Eudokia Martin"/>
  </r>
  <r>
    <x v="1"/>
    <s v="Helen Andreada"/>
  </r>
  <r>
    <x v="1"/>
    <s v="Charles Crestani"/>
  </r>
  <r>
    <x v="1"/>
    <s v="Marc Crier"/>
  </r>
  <r>
    <x v="1"/>
    <s v="Lisa Ryan"/>
  </r>
  <r>
    <x v="1"/>
    <s v="Corey Catlett"/>
  </r>
  <r>
    <x v="1"/>
    <s v="Tanja Norvell"/>
  </r>
  <r>
    <x v="1"/>
    <s v="Karen Bern"/>
  </r>
  <r>
    <x v="1"/>
    <s v="Mike Caudle"/>
  </r>
  <r>
    <x v="1"/>
    <s v="Christine Phan"/>
  </r>
  <r>
    <x v="1"/>
    <s v="Doug O'Connell"/>
  </r>
  <r>
    <x v="1"/>
    <s v="Adrian Barton"/>
  </r>
  <r>
    <x v="1"/>
    <s v="Melanie Seite"/>
  </r>
  <r>
    <x v="1"/>
    <s v="Alan Hwang"/>
  </r>
  <r>
    <x v="1"/>
    <s v="Kristen Hastings"/>
  </r>
  <r>
    <x v="1"/>
    <s v="Lisa Hazard"/>
  </r>
  <r>
    <x v="1"/>
    <s v="Brosina Hoffman"/>
  </r>
  <r>
    <x v="1"/>
    <s v="Dana Kaydos"/>
  </r>
  <r>
    <x v="1"/>
    <s v="Anthony Rawles"/>
  </r>
  <r>
    <x v="1"/>
    <s v="Fred Chung"/>
  </r>
  <r>
    <x v="1"/>
    <s v="Daniel Lacy"/>
  </r>
  <r>
    <x v="1"/>
    <s v="Natalie Webber"/>
  </r>
  <r>
    <x v="1"/>
    <s v="Maureen Gnade"/>
  </r>
  <r>
    <x v="1"/>
    <s v="Darrin Martin"/>
  </r>
  <r>
    <x v="1"/>
    <s v="Denny Blanton"/>
  </r>
  <r>
    <x v="1"/>
    <s v="Rob Dowd"/>
  </r>
  <r>
    <x v="1"/>
    <s v="Brian Thompson"/>
  </r>
  <r>
    <x v="1"/>
    <s v="Gene Hale"/>
  </r>
  <r>
    <x v="1"/>
    <s v="Helen Abelman"/>
  </r>
  <r>
    <x v="1"/>
    <s v="Maria Zettner"/>
  </r>
  <r>
    <x v="1"/>
    <s v="Sanjit Chand"/>
  </r>
  <r>
    <x v="1"/>
    <s v="Amy Cox"/>
  </r>
  <r>
    <x v="1"/>
    <s v="Duane Benoit"/>
  </r>
  <r>
    <x v="1"/>
    <s v="Tonja Turnell"/>
  </r>
  <r>
    <x v="1"/>
    <s v="Yana Sorensen"/>
  </r>
  <r>
    <x v="1"/>
    <s v="Henry Goldwyn"/>
  </r>
  <r>
    <x v="1"/>
    <s v="Craig Carroll"/>
  </r>
  <r>
    <x v="1"/>
    <s v="Jill Fjeld"/>
  </r>
  <r>
    <x v="1"/>
    <s v="Toby Gnade"/>
  </r>
  <r>
    <x v="1"/>
    <s v="Jay Kimmel"/>
  </r>
  <r>
    <x v="1"/>
    <s v="Mick Crebagga"/>
  </r>
  <r>
    <x v="1"/>
    <s v="Ivan Gibson"/>
  </r>
  <r>
    <x v="1"/>
    <s v="Max Engle"/>
  </r>
  <r>
    <x v="1"/>
    <s v="Anthony Garverick"/>
  </r>
  <r>
    <x v="1"/>
    <s v="Nathan Cano"/>
  </r>
  <r>
    <x v="1"/>
    <s v="Trudy Glocke"/>
  </r>
  <r>
    <x v="1"/>
    <s v="Max Jones"/>
  </r>
  <r>
    <x v="1"/>
    <s v="Emily Burns"/>
  </r>
  <r>
    <x v="1"/>
    <s v="Matt Collins"/>
  </r>
  <r>
    <x v="1"/>
    <s v="Kean Nguyen"/>
  </r>
  <r>
    <x v="1"/>
    <s v="Ruben Ausman"/>
  </r>
  <r>
    <x v="1"/>
    <s v="Hallie Redmond"/>
  </r>
  <r>
    <x v="1"/>
    <s v="Monica Federle"/>
  </r>
  <r>
    <x v="1"/>
    <s v="Brian Moss"/>
  </r>
  <r>
    <x v="1"/>
    <s v="Sonia Cooley"/>
  </r>
  <r>
    <x v="1"/>
    <s v="Fred McMath"/>
  </r>
  <r>
    <x v="1"/>
    <s v="Charlotte Melton"/>
  </r>
  <r>
    <x v="1"/>
    <s v="Adam Shillingsburg"/>
  </r>
  <r>
    <x v="1"/>
    <s v="Dean percer"/>
  </r>
  <r>
    <x v="1"/>
    <s v="Dianna Vittorini"/>
  </r>
  <r>
    <x v="1"/>
    <s v="Jesus Ocampo"/>
  </r>
  <r>
    <x v="1"/>
    <s v="Ken Brennan"/>
  </r>
  <r>
    <x v="1"/>
    <s v="Michael Moore"/>
  </r>
  <r>
    <x v="1"/>
    <s v="Nona Balk"/>
  </r>
  <r>
    <x v="1"/>
    <s v="Toby Swindell"/>
  </r>
  <r>
    <x v="1"/>
    <s v="Dario Medina"/>
  </r>
  <r>
    <x v="1"/>
    <s v="Eugene Hildebrand"/>
  </r>
  <r>
    <x v="1"/>
    <s v="Dennis Pardue"/>
  </r>
  <r>
    <x v="1"/>
    <s v="Alan Barnes"/>
  </r>
  <r>
    <x v="1"/>
    <s v="Eric Hoffmann"/>
  </r>
  <r>
    <x v="1"/>
    <s v="William Brown"/>
  </r>
  <r>
    <x v="1"/>
    <s v="Bill Donatelli"/>
  </r>
  <r>
    <x v="1"/>
    <s v="Aimee Bixby"/>
  </r>
  <r>
    <x v="1"/>
    <s v="Edward Hooks"/>
  </r>
  <r>
    <x v="1"/>
    <s v="Bobby Odegard"/>
  </r>
  <r>
    <x v="1"/>
    <s v="Alex Russell"/>
  </r>
  <r>
    <x v="1"/>
    <s v="David Philippe"/>
  </r>
  <r>
    <x v="1"/>
    <s v="Steve Chapman"/>
  </r>
  <r>
    <x v="1"/>
    <s v="Philisse Overcash"/>
  </r>
  <r>
    <x v="1"/>
    <s v="Sam Craven"/>
  </r>
  <r>
    <x v="1"/>
    <s v="Khloe Miller"/>
  </r>
  <r>
    <x v="1"/>
    <s v="Frank Carlisle"/>
  </r>
  <r>
    <x v="1"/>
    <s v="Julia West"/>
  </r>
  <r>
    <x v="1"/>
    <s v="Ryan Akin"/>
  </r>
  <r>
    <x v="1"/>
    <s v="Sanjit Engle"/>
  </r>
  <r>
    <x v="1"/>
    <s v="Patrick Ryan"/>
  </r>
  <r>
    <x v="1"/>
    <s v="Andy Reiter"/>
  </r>
  <r>
    <x v="1"/>
    <s v="Paul Stevenson"/>
  </r>
  <r>
    <x v="1"/>
    <s v="Brian Dahlen"/>
  </r>
  <r>
    <x v="1"/>
    <s v="Jim Epp"/>
  </r>
  <r>
    <x v="1"/>
    <s v="Clytie Kelty"/>
  </r>
  <r>
    <x v="1"/>
    <s v="Shahid Collister"/>
  </r>
  <r>
    <x v="1"/>
    <s v="Todd Sumrall"/>
  </r>
  <r>
    <x v="1"/>
    <s v="Barry Weirich"/>
  </r>
  <r>
    <x v="1"/>
    <s v="Steven Cartwright"/>
  </r>
  <r>
    <x v="1"/>
    <s v="Sean Braxton"/>
  </r>
  <r>
    <x v="1"/>
    <s v="Don Miller"/>
  </r>
  <r>
    <x v="1"/>
    <s v="Skye Norling"/>
  </r>
  <r>
    <x v="1"/>
    <s v="Shahid Hopkins"/>
  </r>
  <r>
    <x v="1"/>
    <s v="Stuart Calhoun"/>
  </r>
  <r>
    <x v="1"/>
    <s v="Lena Creighton"/>
  </r>
  <r>
    <x v="1"/>
    <s v="Jim Kriz"/>
  </r>
  <r>
    <x v="1"/>
    <s v="Cynthia Arntzen"/>
  </r>
  <r>
    <x v="1"/>
    <s v="Cindy Schnelling"/>
  </r>
  <r>
    <x v="1"/>
    <s v="Evan Bailliet"/>
  </r>
  <r>
    <x v="1"/>
    <s v="Robert Dilbeck"/>
  </r>
  <r>
    <x v="1"/>
    <s v="Cindy Stewart"/>
  </r>
  <r>
    <x v="1"/>
    <s v="Larry Tron"/>
  </r>
  <r>
    <x v="1"/>
    <s v="Annie Zypern"/>
  </r>
  <r>
    <x v="1"/>
    <s v="James Galang"/>
  </r>
  <r>
    <x v="1"/>
    <s v="Giulietta Baptist"/>
  </r>
  <r>
    <x v="1"/>
    <s v="Laurel Elliston"/>
  </r>
  <r>
    <x v="1"/>
    <s v="Jonathan Howell"/>
  </r>
  <r>
    <x v="1"/>
    <s v="Sam Zeldin"/>
  </r>
  <r>
    <x v="1"/>
    <s v="Rob Lucas"/>
  </r>
  <r>
    <x v="1"/>
    <s v="Paul Gonzalez"/>
  </r>
  <r>
    <x v="1"/>
    <s v="Tamara Manning"/>
  </r>
  <r>
    <x v="1"/>
    <s v="Craig Carreira"/>
  </r>
  <r>
    <x v="1"/>
    <s v="Ralph Kennedy"/>
  </r>
  <r>
    <x v="1"/>
    <s v="Kelly Andreada"/>
  </r>
  <r>
    <x v="1"/>
    <s v="Yoseph Carroll"/>
  </r>
  <r>
    <x v="1"/>
    <s v="Eugene Barchas"/>
  </r>
  <r>
    <x v="1"/>
    <s v="Joni Blumstein"/>
  </r>
  <r>
    <x v="1"/>
    <s v="Xylona Preis"/>
  </r>
  <r>
    <x v="1"/>
    <s v="Jonathan Doherty"/>
  </r>
  <r>
    <x v="1"/>
    <s v="Karen Daniels"/>
  </r>
  <r>
    <x v="2"/>
    <s v="Cyma Kinney"/>
  </r>
  <r>
    <x v="2"/>
    <s v="Suzanne McNair"/>
  </r>
  <r>
    <x v="2"/>
    <s v="Karen Daniels"/>
  </r>
  <r>
    <x v="2"/>
    <s v="Odella Nelson"/>
  </r>
  <r>
    <x v="2"/>
    <s v="Raymond Buch"/>
  </r>
  <r>
    <x v="2"/>
    <s v="Barry Blumstein"/>
  </r>
  <r>
    <x v="2"/>
    <s v="Don Weiss"/>
  </r>
  <r>
    <x v="2"/>
    <s v="Thomas Boland"/>
  </r>
  <r>
    <x v="2"/>
    <s v="Frank Preis"/>
  </r>
  <r>
    <x v="2"/>
    <s v="Daniel Byrd"/>
  </r>
  <r>
    <x v="2"/>
    <s v="Muhammed Yedwab"/>
  </r>
  <r>
    <x v="2"/>
    <s v="Herbert Flentye"/>
  </r>
  <r>
    <x v="2"/>
    <s v="Chris McAfee"/>
  </r>
  <r>
    <x v="2"/>
    <s v="Jay Fein"/>
  </r>
  <r>
    <x v="2"/>
    <s v="Eugene Moren"/>
  </r>
  <r>
    <x v="2"/>
    <s v="Stephanie Ulpright"/>
  </r>
  <r>
    <x v="2"/>
    <s v="Nick Zandusky"/>
  </r>
  <r>
    <x v="2"/>
    <s v="Susan Gilcrest"/>
  </r>
  <r>
    <x v="2"/>
    <s v="Thomas Seio"/>
  </r>
  <r>
    <x v="2"/>
    <s v="Khloe Miller"/>
  </r>
  <r>
    <x v="2"/>
    <s v="Adam Bellavance"/>
  </r>
  <r>
    <x v="2"/>
    <s v="Cynthia Voltz"/>
  </r>
  <r>
    <x v="2"/>
    <s v="Dean Katz"/>
  </r>
  <r>
    <x v="2"/>
    <s v="Patrick Gardner"/>
  </r>
  <r>
    <x v="2"/>
    <s v="Joseph Airdo"/>
  </r>
  <r>
    <x v="2"/>
    <s v="Laurel Beltran"/>
  </r>
  <r>
    <x v="2"/>
    <s v="Brian DeCherney"/>
  </r>
  <r>
    <x v="2"/>
    <s v="Chris Cortes"/>
  </r>
  <r>
    <x v="2"/>
    <s v="Greg Matthias"/>
  </r>
  <r>
    <x v="2"/>
    <s v="Hunter Glantz"/>
  </r>
  <r>
    <x v="2"/>
    <s v="Jamie Kunitz"/>
  </r>
  <r>
    <x v="2"/>
    <s v="Katherine Murray"/>
  </r>
  <r>
    <x v="2"/>
    <s v="Cindy Schnelling"/>
  </r>
  <r>
    <x v="2"/>
    <s v="Xylona Preis"/>
  </r>
  <r>
    <x v="2"/>
    <s v="Gary Zandusky"/>
  </r>
  <r>
    <x v="2"/>
    <s v="Joel Eaton"/>
  </r>
  <r>
    <x v="2"/>
    <s v="Rick Duston"/>
  </r>
  <r>
    <x v="2"/>
    <s v="Allen Goldenen"/>
  </r>
  <r>
    <x v="2"/>
    <s v="Carl Ludwig"/>
  </r>
  <r>
    <x v="2"/>
    <s v="Shirley Jackson"/>
  </r>
  <r>
    <x v="2"/>
    <s v="Mike Vittorini"/>
  </r>
  <r>
    <x v="2"/>
    <s v="John Murray"/>
  </r>
  <r>
    <x v="2"/>
    <s v="Eva Jacobs"/>
  </r>
  <r>
    <x v="2"/>
    <s v="Jonathan Doherty"/>
  </r>
  <r>
    <x v="2"/>
    <s v="Fred Hopkins"/>
  </r>
  <r>
    <x v="2"/>
    <s v="Brendan Murry"/>
  </r>
  <r>
    <x v="2"/>
    <s v="Adrian Barton"/>
  </r>
  <r>
    <x v="2"/>
    <s v="Sanjit Engle"/>
  </r>
  <r>
    <x v="2"/>
    <s v="Noel Staavos"/>
  </r>
  <r>
    <x v="2"/>
    <s v="Denny Joy"/>
  </r>
  <r>
    <x v="2"/>
    <s v="Bryan Davis"/>
  </r>
  <r>
    <x v="2"/>
    <s v="Cindy Chapman"/>
  </r>
  <r>
    <x v="2"/>
    <s v="Dan Lawera"/>
  </r>
  <r>
    <x v="2"/>
    <s v="Adam Shillingsburg"/>
  </r>
  <r>
    <x v="2"/>
    <s v="Nick Radford"/>
  </r>
  <r>
    <x v="2"/>
    <s v="Edward Hooks"/>
  </r>
  <r>
    <x v="2"/>
    <s v="Karen Carlisle"/>
  </r>
  <r>
    <x v="2"/>
    <s v="George Bell"/>
  </r>
  <r>
    <x v="2"/>
    <s v="Katherine Hughes"/>
  </r>
  <r>
    <x v="2"/>
    <s v="Erin Ashbrook"/>
  </r>
  <r>
    <x v="2"/>
    <s v="Barry FranzÃ¶sisch"/>
  </r>
  <r>
    <x v="2"/>
    <s v="Sonia Sunley"/>
  </r>
  <r>
    <x v="2"/>
    <s v="Sam Zeldin"/>
  </r>
  <r>
    <x v="2"/>
    <s v="Rob Lucas"/>
  </r>
  <r>
    <x v="2"/>
    <s v="Tom Ashbrook"/>
  </r>
  <r>
    <x v="2"/>
    <s v="Joe Elijah"/>
  </r>
  <r>
    <x v="2"/>
    <s v="Toby Gnade"/>
  </r>
  <r>
    <x v="2"/>
    <s v="Ross DeVincentis"/>
  </r>
  <r>
    <x v="2"/>
    <s v="Becky Martin"/>
  </r>
  <r>
    <x v="2"/>
    <s v="Lena Radford"/>
  </r>
  <r>
    <x v="2"/>
    <s v="Tim Taslimi"/>
  </r>
  <r>
    <x v="2"/>
    <s v="Liz Preis"/>
  </r>
  <r>
    <x v="2"/>
    <s v="Tamara Chand"/>
  </r>
  <r>
    <x v="2"/>
    <s v="Mike Kennedy"/>
  </r>
  <r>
    <x v="2"/>
    <s v="Keith Dawkins"/>
  </r>
  <r>
    <x v="2"/>
    <s v="Deborah Brumfield"/>
  </r>
  <r>
    <x v="2"/>
    <s v="Jamie Frazer"/>
  </r>
  <r>
    <x v="2"/>
    <s v="Alan Schoenberger"/>
  </r>
  <r>
    <x v="2"/>
    <s v="Pauline Webber"/>
  </r>
  <r>
    <x v="2"/>
    <s v="Christine Abelman"/>
  </r>
  <r>
    <x v="2"/>
    <s v="Bill Overfelt"/>
  </r>
  <r>
    <x v="2"/>
    <s v="Liz Carlisle"/>
  </r>
  <r>
    <x v="2"/>
    <s v="Brosina Hoffman"/>
  </r>
  <r>
    <x v="2"/>
    <s v="Jason Gross"/>
  </r>
  <r>
    <x v="2"/>
    <s v="Craig Carreira"/>
  </r>
  <r>
    <x v="2"/>
    <s v="Theresa Swint"/>
  </r>
  <r>
    <x v="2"/>
    <s v="Alex Avila"/>
  </r>
  <r>
    <x v="2"/>
    <s v="Carlos Soltero"/>
  </r>
  <r>
    <x v="2"/>
    <s v="Zuschuss Donatelli"/>
  </r>
  <r>
    <x v="2"/>
    <s v="Steven Roelle"/>
  </r>
  <r>
    <x v="2"/>
    <s v="Christy Brittain"/>
  </r>
  <r>
    <x v="2"/>
    <s v="Susan MacKendrick"/>
  </r>
  <r>
    <x v="2"/>
    <s v="Christine Phan"/>
  </r>
  <r>
    <x v="2"/>
    <s v="Guy Thornton"/>
  </r>
  <r>
    <x v="2"/>
    <s v="Filia McAdams"/>
  </r>
  <r>
    <x v="2"/>
    <s v="Alex Grayson"/>
  </r>
  <r>
    <x v="2"/>
    <s v="Paul Knutson"/>
  </r>
  <r>
    <x v="2"/>
    <s v="Julie Kriz"/>
  </r>
  <r>
    <x v="2"/>
    <s v="Jennifer Jackson"/>
  </r>
  <r>
    <x v="2"/>
    <s v="Craig Yedwab"/>
  </r>
  <r>
    <x v="2"/>
    <s v="Rob Beeghly"/>
  </r>
  <r>
    <x v="2"/>
    <s v="Matt Hagelstein"/>
  </r>
  <r>
    <x v="2"/>
    <s v="Hunter Lopez"/>
  </r>
  <r>
    <x v="2"/>
    <s v="Emily Burns"/>
  </r>
  <r>
    <x v="2"/>
    <s v="Tracy Poddar"/>
  </r>
  <r>
    <x v="2"/>
    <s v="Clay Ludtke"/>
  </r>
  <r>
    <x v="2"/>
    <s v="Sarah Foster"/>
  </r>
  <r>
    <x v="2"/>
    <s v="Phillip Flathmann"/>
  </r>
  <r>
    <x v="2"/>
    <s v="Arthur Prichep"/>
  </r>
  <r>
    <x v="2"/>
    <s v="Patrick Jones"/>
  </r>
  <r>
    <x v="2"/>
    <s v="Natalie Webber"/>
  </r>
  <r>
    <x v="2"/>
    <s v="Julie Prescott"/>
  </r>
  <r>
    <x v="2"/>
    <s v="Emily Grady"/>
  </r>
  <r>
    <x v="2"/>
    <s v="Caroline Jumper"/>
  </r>
  <r>
    <x v="2"/>
    <s v="Neoma Murray"/>
  </r>
  <r>
    <x v="2"/>
    <s v="Michael Moore"/>
  </r>
  <r>
    <x v="2"/>
    <s v="Gary McGarr"/>
  </r>
  <r>
    <x v="2"/>
    <s v="Roger Demir"/>
  </r>
  <r>
    <x v="2"/>
    <s v="Erica Bern"/>
  </r>
  <r>
    <x v="2"/>
    <s v="Ben Peterman"/>
  </r>
  <r>
    <x v="2"/>
    <s v="Tracy Blumstein"/>
  </r>
  <r>
    <x v="2"/>
    <s v="Maribeth Schnelling"/>
  </r>
  <r>
    <x v="2"/>
    <s v="Jennifer Braxton"/>
  </r>
  <r>
    <x v="2"/>
    <s v="Michael Granlund"/>
  </r>
  <r>
    <x v="2"/>
    <s v="Randy Ferguson"/>
  </r>
  <r>
    <x v="2"/>
    <s v="Eleni McCrary"/>
  </r>
  <r>
    <x v="2"/>
    <s v="Maria Etezadi"/>
  </r>
  <r>
    <x v="2"/>
    <s v="Evan Henry"/>
  </r>
  <r>
    <x v="2"/>
    <s v="Becky Castell"/>
  </r>
  <r>
    <x v="2"/>
    <s v="Ken Lonsdale"/>
  </r>
  <r>
    <x v="2"/>
    <s v="Edward Nazzal"/>
  </r>
  <r>
    <x v="2"/>
    <s v="Anna Andreadi"/>
  </r>
  <r>
    <x v="2"/>
    <s v="Rick Bensley"/>
  </r>
  <r>
    <x v="2"/>
    <s v="Max Ludwig"/>
  </r>
  <r>
    <x v="2"/>
    <s v="Ralph Arnett"/>
  </r>
  <r>
    <x v="2"/>
    <s v="Linda Cazamias"/>
  </r>
  <r>
    <x v="2"/>
    <s v="Ivan Liston"/>
  </r>
  <r>
    <x v="2"/>
    <s v="Christina VanderZanden"/>
  </r>
  <r>
    <x v="2"/>
    <s v="Delfina Latchford"/>
  </r>
  <r>
    <x v="2"/>
    <s v="Roy Phan"/>
  </r>
  <r>
    <x v="2"/>
    <s v="Mick Brown"/>
  </r>
  <r>
    <x v="2"/>
    <s v="Jeremy Pistek"/>
  </r>
  <r>
    <x v="2"/>
    <s v="Ionia McGrath"/>
  </r>
  <r>
    <x v="2"/>
    <s v="Mary O'Rourke"/>
  </r>
  <r>
    <x v="2"/>
    <s v="Daniel Raglin"/>
  </r>
  <r>
    <x v="2"/>
    <s v="Melanie Seite"/>
  </r>
  <r>
    <x v="2"/>
    <s v="Anna HÃ¤berlin"/>
  </r>
  <r>
    <x v="2"/>
    <s v="Roy Collins"/>
  </r>
  <r>
    <x v="2"/>
    <s v="Alejandro Savely"/>
  </r>
  <r>
    <x v="2"/>
    <s v="Lisa Hazard"/>
  </r>
  <r>
    <x v="2"/>
    <s v="Thomas Thornton"/>
  </r>
  <r>
    <x v="2"/>
    <s v="Maureen Fritzler"/>
  </r>
  <r>
    <x v="2"/>
    <s v="Carl Weiss"/>
  </r>
  <r>
    <x v="2"/>
    <s v="Elpida Rittenbach"/>
  </r>
  <r>
    <x v="2"/>
    <s v="Sally Matthias"/>
  </r>
  <r>
    <x v="2"/>
    <s v="Ellis Ballard"/>
  </r>
  <r>
    <x v="2"/>
    <s v="Liz MacKendrick"/>
  </r>
  <r>
    <x v="2"/>
    <s v="Kean Takahito"/>
  </r>
  <r>
    <x v="2"/>
    <s v="Anthony Johnson"/>
  </r>
  <r>
    <x v="2"/>
    <s v="Paul Prost"/>
  </r>
  <r>
    <x v="2"/>
    <s v="Annie Zypern"/>
  </r>
  <r>
    <x v="2"/>
    <s v="Rob Williams"/>
  </r>
  <r>
    <x v="2"/>
    <s v="Gary Mitchum"/>
  </r>
  <r>
    <x v="2"/>
    <s v="Justin Hirsh"/>
  </r>
  <r>
    <x v="2"/>
    <s v="Natalie DeCherney"/>
  </r>
  <r>
    <x v="2"/>
    <s v="Barry Franz"/>
  </r>
  <r>
    <x v="2"/>
    <s v="Darrin Martin"/>
  </r>
  <r>
    <x v="2"/>
    <s v="Amy Hunt"/>
  </r>
  <r>
    <x v="2"/>
    <s v="Lindsay Williams"/>
  </r>
  <r>
    <x v="2"/>
    <s v="Joni Sundaresam"/>
  </r>
  <r>
    <x v="2"/>
    <s v="Janet Lee"/>
  </r>
  <r>
    <x v="2"/>
    <s v="Chloris Kastensmidt"/>
  </r>
  <r>
    <x v="2"/>
    <s v="Ken Brennan"/>
  </r>
  <r>
    <x v="2"/>
    <s v="Pete Kriz"/>
  </r>
  <r>
    <x v="2"/>
    <s v="Toby Ritter"/>
  </r>
  <r>
    <x v="2"/>
    <s v="Brad Eason"/>
  </r>
  <r>
    <x v="2"/>
    <s v="Anthony Rawles"/>
  </r>
  <r>
    <x v="2"/>
    <s v="Marina Lichtenstein"/>
  </r>
  <r>
    <x v="2"/>
    <s v="Jasper Cacioppo"/>
  </r>
  <r>
    <x v="2"/>
    <s v="Gary Hansen"/>
  </r>
  <r>
    <x v="2"/>
    <s v="Joseph Holt"/>
  </r>
  <r>
    <x v="2"/>
    <s v="Don Miller"/>
  </r>
  <r>
    <x v="2"/>
    <s v="Mark Van Huff"/>
  </r>
  <r>
    <x v="2"/>
    <s v="Pete Takahito"/>
  </r>
  <r>
    <x v="2"/>
    <s v="Maribeth Dona"/>
  </r>
  <r>
    <x v="2"/>
    <s v="Elizabeth Moffitt"/>
  </r>
  <r>
    <x v="2"/>
    <s v="Dean Braden"/>
  </r>
  <r>
    <x v="2"/>
    <s v="Fred Wasserman"/>
  </r>
  <r>
    <x v="2"/>
    <s v="Christopher Schild"/>
  </r>
  <r>
    <x v="2"/>
    <s v="Emily Phan"/>
  </r>
  <r>
    <x v="2"/>
    <s v="Michelle Arnett"/>
  </r>
  <r>
    <x v="2"/>
    <s v="Evan Bailliet"/>
  </r>
  <r>
    <x v="2"/>
    <s v="Nora Preis"/>
  </r>
  <r>
    <x v="2"/>
    <s v="Logan Haushalter"/>
  </r>
  <r>
    <x v="2"/>
    <s v="Liz Willingham"/>
  </r>
  <r>
    <x v="2"/>
    <s v="Irene Maddox"/>
  </r>
  <r>
    <x v="2"/>
    <s v="Justin Ellison"/>
  </r>
  <r>
    <x v="2"/>
    <s v="James Galang"/>
  </r>
  <r>
    <x v="2"/>
    <s v="Aleksandra Gannaway"/>
  </r>
  <r>
    <x v="2"/>
    <s v="Tony Chapman"/>
  </r>
  <r>
    <x v="2"/>
    <s v="Theone Pippenger"/>
  </r>
  <r>
    <x v="2"/>
    <s v="Mike Pelletier"/>
  </r>
  <r>
    <x v="2"/>
    <s v="Harold Engle"/>
  </r>
  <r>
    <x v="2"/>
    <s v="Karen Bern"/>
  </r>
  <r>
    <x v="2"/>
    <s v="Julia Barnett"/>
  </r>
  <r>
    <x v="2"/>
    <s v="Lena Cacioppo"/>
  </r>
  <r>
    <x v="2"/>
    <s v="Valerie Mitchum"/>
  </r>
  <r>
    <x v="2"/>
    <s v="Art Ferguson"/>
  </r>
  <r>
    <x v="2"/>
    <s v="Gene McClure"/>
  </r>
  <r>
    <x v="2"/>
    <s v="Dave Brooks"/>
  </r>
  <r>
    <x v="2"/>
    <s v="Scot Coram"/>
  </r>
  <r>
    <x v="2"/>
    <s v="Clytie Kelty"/>
  </r>
  <r>
    <x v="2"/>
    <s v="Ross Baird"/>
  </r>
  <r>
    <x v="2"/>
    <s v="Vivek Gonzalez"/>
  </r>
  <r>
    <x v="2"/>
    <s v="Karl Braun"/>
  </r>
  <r>
    <x v="2"/>
    <s v="Bruce Geld"/>
  </r>
  <r>
    <x v="2"/>
    <s v="Yoseph Carroll"/>
  </r>
  <r>
    <x v="2"/>
    <s v="Jonathan Howell"/>
  </r>
  <r>
    <x v="2"/>
    <s v="Lindsay Shagiari"/>
  </r>
  <r>
    <x v="2"/>
    <s v="Kelly Lampkin"/>
  </r>
  <r>
    <x v="2"/>
    <s v="Greg Guthrie"/>
  </r>
  <r>
    <x v="2"/>
    <s v="Greg Tran"/>
  </r>
  <r>
    <x v="2"/>
    <s v="Dave Poirier"/>
  </r>
  <r>
    <x v="2"/>
    <s v="Anne Pryor"/>
  </r>
  <r>
    <x v="2"/>
    <s v="Dianna Wilson"/>
  </r>
  <r>
    <x v="2"/>
    <s v="Christina Anderson"/>
  </r>
  <r>
    <x v="2"/>
    <s v="Bobby Elias"/>
  </r>
  <r>
    <x v="2"/>
    <s v="Ed Braxton"/>
  </r>
  <r>
    <x v="2"/>
    <s v="Dorris liebe"/>
  </r>
  <r>
    <x v="2"/>
    <s v="Erin Smith"/>
  </r>
  <r>
    <x v="2"/>
    <s v="Alan Shonely"/>
  </r>
  <r>
    <x v="2"/>
    <s v="Frank Merwin"/>
  </r>
  <r>
    <x v="2"/>
    <s v="Roy Skaria"/>
  </r>
  <r>
    <x v="2"/>
    <s v="Steve Chapman"/>
  </r>
  <r>
    <x v="2"/>
    <s v="Raymond Messe"/>
  </r>
  <r>
    <x v="2"/>
    <s v="Christopher Conant"/>
  </r>
  <r>
    <x v="2"/>
    <s v="Chad Cunningham"/>
  </r>
  <r>
    <x v="2"/>
    <s v="Max Jones"/>
  </r>
  <r>
    <x v="2"/>
    <s v="Dorothy Wardle"/>
  </r>
  <r>
    <x v="2"/>
    <s v="Tim Brockman"/>
  </r>
  <r>
    <x v="2"/>
    <s v="Dionis Lloyd"/>
  </r>
  <r>
    <x v="2"/>
    <s v="Arthur Wiediger"/>
  </r>
  <r>
    <x v="2"/>
    <s v="Mick Crebagga"/>
  </r>
  <r>
    <x v="2"/>
    <s v="Eudokia Martin"/>
  </r>
  <r>
    <x v="2"/>
    <s v="Claudia Bergmann"/>
  </r>
  <r>
    <x v="2"/>
    <s v="Denise Monton"/>
  </r>
  <r>
    <x v="2"/>
    <s v="Penelope Sewall"/>
  </r>
  <r>
    <x v="2"/>
    <s v="Luke Weiss"/>
  </r>
  <r>
    <x v="2"/>
    <s v="Michael Chen"/>
  </r>
  <r>
    <x v="2"/>
    <s v="Lisa DeCherney"/>
  </r>
  <r>
    <x v="2"/>
    <s v="Jack O'Briant"/>
  </r>
  <r>
    <x v="2"/>
    <s v="Vivek Sundaresam"/>
  </r>
  <r>
    <x v="2"/>
    <s v="Cathy Hwang"/>
  </r>
  <r>
    <x v="2"/>
    <s v="Mark Haberlin"/>
  </r>
  <r>
    <x v="2"/>
    <s v="Zuschuss Carroll"/>
  </r>
  <r>
    <x v="2"/>
    <s v="Giulietta Baptist"/>
  </r>
  <r>
    <x v="2"/>
    <s v="Sanjit Jacobs"/>
  </r>
  <r>
    <x v="2"/>
    <s v="Stephanie Phelps"/>
  </r>
  <r>
    <x v="2"/>
    <s v="Jeremy Lonsdale"/>
  </r>
  <r>
    <x v="2"/>
    <s v="Logan Currie"/>
  </r>
  <r>
    <x v="2"/>
    <s v="Eugene Hildebrand"/>
  </r>
  <r>
    <x v="2"/>
    <s v="Christine Kargatis"/>
  </r>
  <r>
    <x v="2"/>
    <s v="Trudy Brown"/>
  </r>
  <r>
    <x v="2"/>
    <s v="Thea Hudgings"/>
  </r>
  <r>
    <x v="2"/>
    <s v="Jill Fjeld"/>
  </r>
  <r>
    <x v="2"/>
    <s v="Corinna Mitchell"/>
  </r>
  <r>
    <x v="2"/>
    <s v="Cathy Armstrong"/>
  </r>
  <r>
    <x v="2"/>
    <s v="Charles Crestani"/>
  </r>
  <r>
    <x v="2"/>
    <s v="Anna Gayman"/>
  </r>
  <r>
    <x v="2"/>
    <s v="Michael Grace"/>
  </r>
  <r>
    <x v="2"/>
    <s v="Ken Black"/>
  </r>
  <r>
    <x v="2"/>
    <s v="Jill Matthias"/>
  </r>
  <r>
    <x v="2"/>
    <s v="Pauline Johnson"/>
  </r>
  <r>
    <x v="2"/>
    <s v="Bart Watters"/>
  </r>
  <r>
    <x v="2"/>
    <s v="Peter McVee"/>
  </r>
  <r>
    <x v="2"/>
    <s v="Doug Bickford"/>
  </r>
  <r>
    <x v="2"/>
    <s v="Claire Gute"/>
  </r>
  <r>
    <x v="2"/>
    <s v="Gene Hale"/>
  </r>
  <r>
    <x v="2"/>
    <s v="Quincy Jones"/>
  </r>
  <r>
    <x v="2"/>
    <s v="Stefania Perrino"/>
  </r>
  <r>
    <x v="2"/>
    <s v="Lena Hernandez"/>
  </r>
  <r>
    <x v="2"/>
    <s v="Arthur Gainer"/>
  </r>
  <r>
    <x v="2"/>
    <s v="Laura Armstrong"/>
  </r>
  <r>
    <x v="2"/>
    <s v="Justin Ritter"/>
  </r>
  <r>
    <x v="2"/>
    <s v="Pamela Stobb"/>
  </r>
  <r>
    <x v="2"/>
    <s v="Edward Becker"/>
  </r>
  <r>
    <x v="2"/>
    <s v="Sean Wendt"/>
  </r>
  <r>
    <x v="2"/>
    <s v="Julia West"/>
  </r>
  <r>
    <x v="2"/>
    <s v="Paul Stevenson"/>
  </r>
  <r>
    <x v="2"/>
    <s v="Ricardo Sperren"/>
  </r>
  <r>
    <x v="2"/>
    <s v="Thea Hendricks"/>
  </r>
  <r>
    <x v="2"/>
    <s v="Toby Carlisle"/>
  </r>
  <r>
    <x v="2"/>
    <s v="Benjamin Farhat"/>
  </r>
  <r>
    <x v="2"/>
    <s v="Helen Andreada"/>
  </r>
  <r>
    <x v="2"/>
    <s v="Troy Staebel"/>
  </r>
  <r>
    <x v="2"/>
    <s v="Annie Thurman"/>
  </r>
  <r>
    <x v="2"/>
    <s v="Michael Paige"/>
  </r>
  <r>
    <x v="2"/>
    <s v="Sibella Parks"/>
  </r>
  <r>
    <x v="2"/>
    <s v="Maria Zettner"/>
  </r>
  <r>
    <x v="2"/>
    <s v="Philip Fox"/>
  </r>
  <r>
    <x v="2"/>
    <s v="Fred McMath"/>
  </r>
  <r>
    <x v="2"/>
    <s v="Damala Kotsonis"/>
  </r>
  <r>
    <x v="2"/>
    <s v="Paul MacIntyre"/>
  </r>
  <r>
    <x v="2"/>
    <s v="Joy Bell-"/>
  </r>
  <r>
    <x v="2"/>
    <s v="Karen Ferguson"/>
  </r>
  <r>
    <x v="2"/>
    <s v="Rick Huthwaite"/>
  </r>
  <r>
    <x v="2"/>
    <s v="Maya Herman"/>
  </r>
  <r>
    <x v="2"/>
    <s v="Brian Thompson"/>
  </r>
  <r>
    <x v="2"/>
    <s v="Olvera Toch"/>
  </r>
  <r>
    <x v="2"/>
    <s v="Allen Armold"/>
  </r>
  <r>
    <x v="2"/>
    <s v="Parhena Norris"/>
  </r>
  <r>
    <x v="2"/>
    <s v="Catherine Glotzbach"/>
  </r>
  <r>
    <x v="2"/>
    <s v="Kean Thornton"/>
  </r>
  <r>
    <x v="2"/>
    <s v="Dianna Vittorini"/>
  </r>
  <r>
    <x v="2"/>
    <s v="Corey Catlett"/>
  </r>
  <r>
    <x v="2"/>
    <s v="William Brown"/>
  </r>
  <r>
    <x v="2"/>
    <s v="Pamela Coakley"/>
  </r>
  <r>
    <x v="2"/>
    <s v="Chuck Clark"/>
  </r>
  <r>
    <x v="2"/>
    <s v="Debra Catini"/>
  </r>
  <r>
    <x v="2"/>
    <s v="Art Foster"/>
  </r>
  <r>
    <x v="2"/>
    <s v="Maxwell Schwartz"/>
  </r>
  <r>
    <x v="2"/>
    <s v="Kalyca Meade"/>
  </r>
  <r>
    <x v="2"/>
    <s v="Sally Hughsby"/>
  </r>
  <r>
    <x v="2"/>
    <s v="Arianne Irving"/>
  </r>
  <r>
    <x v="2"/>
    <s v="Ben Ferrer"/>
  </r>
  <r>
    <x v="2"/>
    <s v="Rose O'Brian"/>
  </r>
  <r>
    <x v="2"/>
    <s v="Seth Vernon"/>
  </r>
  <r>
    <x v="2"/>
    <s v="Aaron Bergman"/>
  </r>
  <r>
    <x v="2"/>
    <s v="Scott Williamson"/>
  </r>
  <r>
    <x v="2"/>
    <s v="Mark Hamilton"/>
  </r>
  <r>
    <x v="2"/>
    <s v="Sara Luxemburg"/>
  </r>
  <r>
    <x v="2"/>
    <s v="Deanra Eno"/>
  </r>
  <r>
    <x v="2"/>
    <s v="Mark Packer"/>
  </r>
  <r>
    <x v="2"/>
    <s v="Phillip Breyer"/>
  </r>
  <r>
    <x v="2"/>
    <s v="Brad Thomas"/>
  </r>
  <r>
    <x v="2"/>
    <s v="Ted Trevino"/>
  </r>
  <r>
    <x v="2"/>
    <s v="Mary Zewe"/>
  </r>
  <r>
    <x v="2"/>
    <s v="Erica Smith"/>
  </r>
  <r>
    <x v="2"/>
    <s v="Michelle Tran"/>
  </r>
  <r>
    <x v="2"/>
    <s v="Kelly Collister"/>
  </r>
  <r>
    <x v="2"/>
    <s v="Giulietta Dortch"/>
  </r>
  <r>
    <x v="2"/>
    <s v="Eugene Barchas"/>
  </r>
  <r>
    <x v="2"/>
    <s v="Ryan Crowe"/>
  </r>
  <r>
    <x v="2"/>
    <s v="Brenda Bowman"/>
  </r>
  <r>
    <x v="2"/>
    <s v="Berenike Kampe"/>
  </r>
  <r>
    <x v="2"/>
    <s v="Liz Pelletier"/>
  </r>
  <r>
    <x v="2"/>
    <s v="Sung Chung"/>
  </r>
  <r>
    <x v="2"/>
    <s v="Janet Molinari"/>
  </r>
  <r>
    <x v="2"/>
    <s v="Cynthia Arntzen"/>
  </r>
  <r>
    <x v="2"/>
    <s v="John Stevenson"/>
  </r>
  <r>
    <x v="2"/>
    <s v="Mike Caudle"/>
  </r>
  <r>
    <x v="2"/>
    <s v="Scot Wooten"/>
  </r>
  <r>
    <x v="2"/>
    <s v="Brian Dahlen"/>
  </r>
  <r>
    <x v="2"/>
    <s v="Beth Paige"/>
  </r>
  <r>
    <x v="2"/>
    <s v="Jason Fortune-"/>
  </r>
  <r>
    <x v="2"/>
    <s v="Vivek Grady"/>
  </r>
  <r>
    <x v="2"/>
    <s v="Harry Marie"/>
  </r>
  <r>
    <x v="2"/>
    <s v="Vivian Mathis"/>
  </r>
  <r>
    <x v="2"/>
    <s v="Darrin Van Huff"/>
  </r>
  <r>
    <x v="2"/>
    <s v="Stewart Carmichael"/>
  </r>
  <r>
    <x v="2"/>
    <s v="Steven Cartwright"/>
  </r>
  <r>
    <x v="2"/>
    <s v="Philisse Overcash"/>
  </r>
  <r>
    <x v="2"/>
    <s v="Craig Reiter"/>
  </r>
  <r>
    <x v="2"/>
    <s v="Kristen Hastings"/>
  </r>
  <r>
    <x v="2"/>
    <s v="Matt Collister"/>
  </r>
  <r>
    <x v="2"/>
    <s v="Maurice Satty"/>
  </r>
  <r>
    <x v="2"/>
    <s v="Frank Hawley"/>
  </r>
  <r>
    <x v="2"/>
    <s v="Susan Pistek"/>
  </r>
  <r>
    <x v="2"/>
    <s v="Jim Mitchum"/>
  </r>
  <r>
    <x v="2"/>
    <s v="Matthew Grinstein"/>
  </r>
  <r>
    <x v="2"/>
    <s v="Erin Creighton"/>
  </r>
  <r>
    <x v="2"/>
    <s v="Roy FranzÃ¶sisch"/>
  </r>
  <r>
    <x v="3"/>
    <s v="Guy Armstrong"/>
  </r>
  <r>
    <x v="3"/>
    <s v="Steven Cartwright"/>
  </r>
  <r>
    <x v="3"/>
    <s v="Dennis Pardue"/>
  </r>
  <r>
    <x v="3"/>
    <s v="Janet Martin"/>
  </r>
  <r>
    <x v="3"/>
    <s v="Adam Shillingsburg"/>
  </r>
  <r>
    <x v="3"/>
    <s v="Maribeth Schnelling"/>
  </r>
  <r>
    <x v="3"/>
    <s v="Nick Crebassa"/>
  </r>
  <r>
    <x v="3"/>
    <s v="John Castell"/>
  </r>
  <r>
    <x v="3"/>
    <s v="Barry FranzÃ¶sisch"/>
  </r>
  <r>
    <x v="3"/>
    <s v="George Bell"/>
  </r>
  <r>
    <x v="3"/>
    <s v="Sanjit Jacobs"/>
  </r>
  <r>
    <x v="3"/>
    <s v="Caroline Jumper"/>
  </r>
  <r>
    <x v="3"/>
    <s v="Arthur Gainer"/>
  </r>
  <r>
    <x v="3"/>
    <s v="Barry Blumstein"/>
  </r>
  <r>
    <x v="3"/>
    <s v="Fred Harton"/>
  </r>
  <r>
    <x v="3"/>
    <s v="Cynthia Voltz"/>
  </r>
  <r>
    <x v="3"/>
    <s v="Barry Weirich"/>
  </r>
  <r>
    <x v="3"/>
    <s v="Helen Wasserman"/>
  </r>
  <r>
    <x v="3"/>
    <s v="Karen Ferguson"/>
  </r>
  <r>
    <x v="3"/>
    <s v="Annie Thurman"/>
  </r>
  <r>
    <x v="3"/>
    <s v="Larry Hughes"/>
  </r>
  <r>
    <x v="3"/>
    <s v="Aaron Smayling"/>
  </r>
  <r>
    <x v="3"/>
    <s v="Heather Kirkland"/>
  </r>
  <r>
    <x v="3"/>
    <s v="Eric Murdock"/>
  </r>
  <r>
    <x v="3"/>
    <s v="Bradley Nguyen"/>
  </r>
  <r>
    <x v="3"/>
    <s v="Sung Shariari"/>
  </r>
  <r>
    <x v="3"/>
    <s v="Christine Kargatis"/>
  </r>
  <r>
    <x v="3"/>
    <s v="Cynthia Arntzen"/>
  </r>
  <r>
    <x v="3"/>
    <s v="Rick Wilson"/>
  </r>
  <r>
    <x v="3"/>
    <s v="Ken Heidel"/>
  </r>
  <r>
    <x v="3"/>
    <s v="Ellis Ballard"/>
  </r>
  <r>
    <x v="3"/>
    <s v="Neola Schneider"/>
  </r>
  <r>
    <x v="3"/>
    <s v="Corinna Mitchell"/>
  </r>
  <r>
    <x v="3"/>
    <s v="Dave Kipp"/>
  </r>
  <r>
    <x v="3"/>
    <s v="Tanja Norvell"/>
  </r>
  <r>
    <x v="3"/>
    <s v="Sarah Foster"/>
  </r>
  <r>
    <x v="3"/>
    <s v="Sandra Flanagan"/>
  </r>
  <r>
    <x v="3"/>
    <s v="Joseph Holt"/>
  </r>
  <r>
    <x v="3"/>
    <s v="Craig Carreira"/>
  </r>
  <r>
    <x v="3"/>
    <s v="Dianna Vittorini"/>
  </r>
  <r>
    <x v="3"/>
    <s v="Erica Hernandez"/>
  </r>
  <r>
    <x v="3"/>
    <s v="Sarah Jordon"/>
  </r>
  <r>
    <x v="3"/>
    <s v="Clay Cheatham"/>
  </r>
  <r>
    <x v="3"/>
    <s v="Ralph Arnett"/>
  </r>
  <r>
    <x v="3"/>
    <s v="Alan Dominguez"/>
  </r>
  <r>
    <x v="3"/>
    <s v="Matthew Grinstein"/>
  </r>
  <r>
    <x v="3"/>
    <s v="Maribeth Yedwab"/>
  </r>
  <r>
    <x v="3"/>
    <s v="Sean O'Donnell"/>
  </r>
  <r>
    <x v="3"/>
    <s v="Sally Hughsby"/>
  </r>
  <r>
    <x v="3"/>
    <s v="Max Ludwig"/>
  </r>
  <r>
    <x v="3"/>
    <s v="Sean Christensen"/>
  </r>
  <r>
    <x v="3"/>
    <s v="Trudy Schmidt"/>
  </r>
  <r>
    <x v="3"/>
    <s v="Fred Wasserman"/>
  </r>
  <r>
    <x v="3"/>
    <s v="Dorothy Wardle"/>
  </r>
  <r>
    <x v="3"/>
    <s v="John Lee"/>
  </r>
  <r>
    <x v="3"/>
    <s v="Bill Overfelt"/>
  </r>
  <r>
    <x v="3"/>
    <s v="Stewart Carmichael"/>
  </r>
  <r>
    <x v="3"/>
    <s v="Dorothy Badders"/>
  </r>
  <r>
    <x v="3"/>
    <s v="Joseph Airdo"/>
  </r>
  <r>
    <x v="3"/>
    <s v="Ken Dana"/>
  </r>
  <r>
    <x v="3"/>
    <s v="Roland Schwarz"/>
  </r>
  <r>
    <x v="3"/>
    <s v="Jamie Frazer"/>
  </r>
  <r>
    <x v="3"/>
    <s v="Tony Chapman"/>
  </r>
  <r>
    <x v="3"/>
    <s v="Alyssa Tate"/>
  </r>
  <r>
    <x v="3"/>
    <s v="Amy Hunt"/>
  </r>
  <r>
    <x v="3"/>
    <s v="Elizabeth Moffitt"/>
  </r>
  <r>
    <x v="3"/>
    <s v="Dorothy Dickinson"/>
  </r>
  <r>
    <x v="3"/>
    <s v="Alejandro Ballentine"/>
  </r>
  <r>
    <x v="3"/>
    <s v="Denny Ordway"/>
  </r>
  <r>
    <x v="3"/>
    <s v="Cari Schnelling"/>
  </r>
  <r>
    <x v="3"/>
    <s v="John Dryer"/>
  </r>
  <r>
    <x v="3"/>
    <s v="Adrian Hane"/>
  </r>
  <r>
    <x v="3"/>
    <s v="Dorris liebe"/>
  </r>
  <r>
    <x v="3"/>
    <s v="Bill Eplett"/>
  </r>
  <r>
    <x v="3"/>
    <s v="Ralph Kennedy"/>
  </r>
  <r>
    <x v="3"/>
    <s v="Phillip Flathmann"/>
  </r>
  <r>
    <x v="3"/>
    <s v="Ann Chong"/>
  </r>
  <r>
    <x v="3"/>
    <s v="Anthony Witt"/>
  </r>
  <r>
    <x v="3"/>
    <s v="Ted Butterfield"/>
  </r>
  <r>
    <x v="3"/>
    <s v="Jill Stevenson"/>
  </r>
  <r>
    <x v="3"/>
    <s v="Mick Crebagga"/>
  </r>
  <r>
    <x v="3"/>
    <s v="Janet Lee"/>
  </r>
  <r>
    <x v="3"/>
    <s v="Stephanie Ulpright"/>
  </r>
  <r>
    <x v="3"/>
    <s v="Alan Hwang"/>
  </r>
  <r>
    <x v="3"/>
    <s v="Luke Weiss"/>
  </r>
  <r>
    <x v="3"/>
    <s v="Marc Harrigan"/>
  </r>
  <r>
    <x v="3"/>
    <s v="Roland Fjeld"/>
  </r>
  <r>
    <x v="3"/>
    <s v="Becky Pak"/>
  </r>
  <r>
    <x v="3"/>
    <s v="Rob Williams"/>
  </r>
  <r>
    <x v="3"/>
    <s v="Frank Gastineau"/>
  </r>
  <r>
    <x v="3"/>
    <s v="Paul Van Hugh"/>
  </r>
  <r>
    <x v="3"/>
    <s v="Dean percer"/>
  </r>
  <r>
    <x v="3"/>
    <s v="Jane Waco"/>
  </r>
  <r>
    <x v="3"/>
    <s v="Juliana Krohn"/>
  </r>
  <r>
    <x v="3"/>
    <s v="Chad McGuire"/>
  </r>
  <r>
    <x v="3"/>
    <s v="Steve Chapman"/>
  </r>
  <r>
    <x v="3"/>
    <s v="Kalyca Meade"/>
  </r>
  <r>
    <x v="3"/>
    <s v="Nancy Lomonaco"/>
  </r>
  <r>
    <x v="3"/>
    <s v="Thomas Boland"/>
  </r>
  <r>
    <x v="3"/>
    <s v="Thea Hudgings"/>
  </r>
  <r>
    <x v="3"/>
    <s v="Joy Bell-"/>
  </r>
  <r>
    <x v="3"/>
    <s v="Anthony Rawles"/>
  </r>
  <r>
    <x v="3"/>
    <s v="Cindy Stewart"/>
  </r>
  <r>
    <x v="3"/>
    <s v="Greg Guthrie"/>
  </r>
  <r>
    <x v="3"/>
    <s v="Nora Paige"/>
  </r>
  <r>
    <x v="3"/>
    <s v="Sharelle Roach"/>
  </r>
  <r>
    <x v="3"/>
    <s v="Barry Gonzalez"/>
  </r>
  <r>
    <x v="3"/>
    <s v="Victoria Wilson"/>
  </r>
  <r>
    <x v="3"/>
    <s v="Joy Smith"/>
  </r>
  <r>
    <x v="3"/>
    <s v="Michael Kennedy"/>
  </r>
  <r>
    <x v="3"/>
    <s v="Alice McCarthy"/>
  </r>
  <r>
    <x v="3"/>
    <s v="Daniel Byrd"/>
  </r>
  <r>
    <x v="3"/>
    <s v="Giulietta Weimer"/>
  </r>
  <r>
    <x v="3"/>
    <s v="Brenda Bowman"/>
  </r>
  <r>
    <x v="3"/>
    <s v="Max Engle"/>
  </r>
  <r>
    <x v="3"/>
    <s v="Roy Phan"/>
  </r>
  <r>
    <x v="3"/>
    <s v="Bill Stewart"/>
  </r>
  <r>
    <x v="3"/>
    <s v="Susan Vittorini"/>
  </r>
  <r>
    <x v="3"/>
    <s v="Erin Smith"/>
  </r>
  <r>
    <x v="3"/>
    <s v="Kunst Miller"/>
  </r>
  <r>
    <x v="3"/>
    <s v="Delfina Latchford"/>
  </r>
  <r>
    <x v="3"/>
    <s v="Christopher Martinez"/>
  </r>
  <r>
    <x v="3"/>
    <s v="Matt Collins"/>
  </r>
  <r>
    <x v="3"/>
    <s v="Shahid Collister"/>
  </r>
  <r>
    <x v="3"/>
    <s v="Ross DeVincentis"/>
  </r>
  <r>
    <x v="3"/>
    <s v="Liz Preis"/>
  </r>
  <r>
    <x v="3"/>
    <s v="Richard Eichhorn"/>
  </r>
  <r>
    <x v="3"/>
    <s v="Emily Phan"/>
  </r>
  <r>
    <x v="3"/>
    <s v="Ed Jacobs"/>
  </r>
  <r>
    <x v="3"/>
    <s v="Bill Tyler"/>
  </r>
  <r>
    <x v="3"/>
    <s v="Katherine Hughes"/>
  </r>
  <r>
    <x v="3"/>
    <s v="Sue Ann Reed"/>
  </r>
  <r>
    <x v="3"/>
    <s v="Darren Budd"/>
  </r>
  <r>
    <x v="3"/>
    <s v="Mike Kennedy"/>
  </r>
  <r>
    <x v="3"/>
    <s v="Giulietta Dortch"/>
  </r>
  <r>
    <x v="3"/>
    <s v="Saphhira Shifley"/>
  </r>
  <r>
    <x v="3"/>
    <s v="Nick Radford"/>
  </r>
  <r>
    <x v="3"/>
    <s v="Katherine Nockton"/>
  </r>
  <r>
    <x v="3"/>
    <s v="Meg O'Connel"/>
  </r>
  <r>
    <x v="3"/>
    <s v="Chuck Sachs"/>
  </r>
  <r>
    <x v="3"/>
    <s v="Yana Sorensen"/>
  </r>
  <r>
    <x v="3"/>
    <s v="Rob Dowd"/>
  </r>
  <r>
    <x v="3"/>
    <s v="Frank Hawley"/>
  </r>
  <r>
    <x v="3"/>
    <s v="Christina Anderson"/>
  </r>
  <r>
    <x v="3"/>
    <s v="Sam Zeldin"/>
  </r>
  <r>
    <x v="3"/>
    <s v="Jim Kriz"/>
  </r>
  <r>
    <x v="3"/>
    <s v="Frank Merwin"/>
  </r>
  <r>
    <x v="3"/>
    <s v="Maria Bertelson"/>
  </r>
  <r>
    <x v="3"/>
    <s v="Michael Oakman"/>
  </r>
  <r>
    <x v="3"/>
    <s v="Tony Sayre"/>
  </r>
  <r>
    <x v="3"/>
    <s v="Charlotte Melton"/>
  </r>
  <r>
    <x v="3"/>
    <s v="Bruce Degenhardt"/>
  </r>
  <r>
    <x v="3"/>
    <s v="George Ashbrook"/>
  </r>
  <r>
    <x v="3"/>
    <s v="Adrian Barton"/>
  </r>
  <r>
    <x v="3"/>
    <s v="Scot Coram"/>
  </r>
  <r>
    <x v="3"/>
    <s v="Arthur Prichep"/>
  </r>
  <r>
    <x v="3"/>
    <s v="Aleksandra Gannaway"/>
  </r>
  <r>
    <x v="3"/>
    <s v="Sample Company A"/>
  </r>
  <r>
    <x v="3"/>
    <s v="Katrina Bavinger"/>
  </r>
  <r>
    <x v="3"/>
    <s v="Joe Kamberova"/>
  </r>
  <r>
    <x v="3"/>
    <s v="Muhammed Yedwab"/>
  </r>
  <r>
    <x v="3"/>
    <s v="Amy Cox"/>
  </r>
  <r>
    <x v="3"/>
    <s v="Hunter Lopez"/>
  </r>
  <r>
    <x v="3"/>
    <s v="Patrick O'Brill"/>
  </r>
  <r>
    <x v="3"/>
    <s v="Chuck Clark"/>
  </r>
  <r>
    <x v="3"/>
    <s v="Laurel Workman"/>
  </r>
  <r>
    <x v="3"/>
    <s v="Don Jones"/>
  </r>
  <r>
    <x v="3"/>
    <s v="Kimberly Carter"/>
  </r>
  <r>
    <x v="3"/>
    <s v="Julie Creighton"/>
  </r>
  <r>
    <x v="3"/>
    <s v="Denise Leinenbach"/>
  </r>
  <r>
    <x v="3"/>
    <s v="Daniel Lacy"/>
  </r>
  <r>
    <x v="3"/>
    <s v="Darrin Martin"/>
  </r>
  <r>
    <x v="3"/>
    <s v="Eva Jacobs"/>
  </r>
  <r>
    <x v="3"/>
    <s v="Patrick Jones"/>
  </r>
  <r>
    <x v="3"/>
    <s v="Paul Gonzalez"/>
  </r>
  <r>
    <x v="3"/>
    <s v="Beth Fritzler"/>
  </r>
  <r>
    <x v="3"/>
    <s v="Peter BÃ¼hler"/>
  </r>
  <r>
    <x v="3"/>
    <s v="Clay Rozendal"/>
  </r>
  <r>
    <x v="3"/>
    <s v="Justin MacKendrick"/>
  </r>
  <r>
    <x v="3"/>
    <s v="Jack O'Briant"/>
  </r>
  <r>
    <x v="3"/>
    <s v="Bruce Geld"/>
  </r>
  <r>
    <x v="3"/>
    <s v="Toby Carlisle"/>
  </r>
  <r>
    <x v="3"/>
    <s v="Natalie DeCherney"/>
  </r>
  <r>
    <x v="3"/>
    <s v="Mark Van Huff"/>
  </r>
  <r>
    <x v="3"/>
    <s v="Lena Cacioppo"/>
  </r>
  <r>
    <x v="3"/>
    <s v="Jay Fein"/>
  </r>
  <r>
    <x v="3"/>
    <s v="Sung Pak"/>
  </r>
  <r>
    <x v="3"/>
    <s v="Darren Powers"/>
  </r>
  <r>
    <x v="3"/>
    <s v="Tonja Turnell"/>
  </r>
  <r>
    <x v="3"/>
    <s v="Anne McFarland"/>
  </r>
  <r>
    <x v="3"/>
    <s v="Darrin Sayre"/>
  </r>
  <r>
    <x v="3"/>
    <s v="Penelope Sewall"/>
  </r>
  <r>
    <x v="3"/>
    <s v="Tom Ashbrook"/>
  </r>
  <r>
    <x v="3"/>
    <s v="Lindsay Williams"/>
  </r>
  <r>
    <x v="3"/>
    <s v="Shahid Hopkins"/>
  </r>
  <r>
    <x v="3"/>
    <s v="Chris Cortes"/>
  </r>
  <r>
    <x v="3"/>
    <s v="Dan Campbell"/>
  </r>
  <r>
    <x v="3"/>
    <s v="Carol Triggs"/>
  </r>
  <r>
    <x v="3"/>
    <s v="Michelle Lonsdale"/>
  </r>
  <r>
    <x v="3"/>
    <s v="Erin Mull"/>
  </r>
  <r>
    <x v="3"/>
    <s v="Harry Marie"/>
  </r>
  <r>
    <x v="3"/>
    <s v="Aimee Bixby"/>
  </r>
  <r>
    <x v="3"/>
    <s v="Greg Maxwell"/>
  </r>
  <r>
    <x v="3"/>
    <s v="Maribeth Dona"/>
  </r>
  <r>
    <x v="3"/>
    <s v="Michael Moore"/>
  </r>
  <r>
    <x v="3"/>
    <s v="Tiffany House"/>
  </r>
  <r>
    <x v="3"/>
    <s v="Pete Kriz"/>
  </r>
  <r>
    <x v="3"/>
    <s v="Vivian Mathis"/>
  </r>
  <r>
    <x v="3"/>
    <s v="Doug O'Connell"/>
  </r>
  <r>
    <x v="3"/>
    <s v="Julie Kriz"/>
  </r>
  <r>
    <x v="3"/>
    <s v="Paul Stevenson"/>
  </r>
  <r>
    <x v="3"/>
    <s v="Grant Thornton"/>
  </r>
  <r>
    <x v="3"/>
    <s v="James Lanier"/>
  </r>
  <r>
    <x v="3"/>
    <s v="Kelly Lampkin"/>
  </r>
  <r>
    <x v="3"/>
    <s v="Henry Goldwyn"/>
  </r>
  <r>
    <x v="3"/>
    <s v="Katherine Murray"/>
  </r>
  <r>
    <x v="3"/>
    <s v="Charles McCrossin"/>
  </r>
  <r>
    <x v="3"/>
    <s v="Darrin Van Huff"/>
  </r>
  <r>
    <x v="3"/>
    <s v="Michael Stewart"/>
  </r>
  <r>
    <x v="3"/>
    <s v="Christy Brittain"/>
  </r>
  <r>
    <x v="3"/>
    <s v="Theone Pippenger"/>
  </r>
  <r>
    <x v="3"/>
    <s v="Lena Radford"/>
  </r>
  <r>
    <x v="3"/>
    <s v="Larry Tron"/>
  </r>
  <r>
    <x v="3"/>
    <s v="Chris Selesnick"/>
  </r>
  <r>
    <x v="3"/>
    <s v="Katrina Edelman"/>
  </r>
  <r>
    <x v="3"/>
    <s v="Cassandra Brandow"/>
  </r>
  <r>
    <x v="3"/>
    <s v="Fred Chung"/>
  </r>
  <r>
    <x v="3"/>
    <s v="Julia Dunbar"/>
  </r>
  <r>
    <x v="3"/>
    <s v="Claudia Bergmann"/>
  </r>
  <r>
    <x v="3"/>
    <s v="Darren Koutras"/>
  </r>
  <r>
    <x v="3"/>
    <s v="Lisa Hazard"/>
  </r>
  <r>
    <x v="3"/>
    <s v="Arianne Irving"/>
  </r>
  <r>
    <x v="3"/>
    <s v="Noel Staavos"/>
  </r>
  <r>
    <x v="3"/>
    <s v="Linda Southworth"/>
  </r>
  <r>
    <x v="3"/>
    <s v="Damala Kotsonis"/>
  </r>
  <r>
    <x v="3"/>
    <s v="Pauline Webber"/>
  </r>
  <r>
    <x v="3"/>
    <s v="Nick Zandusky"/>
  </r>
  <r>
    <x v="3"/>
    <s v="Patrick O'Donnell"/>
  </r>
  <r>
    <x v="3"/>
    <s v="Christopher Schild"/>
  </r>
  <r>
    <x v="3"/>
    <s v="Michael Grace"/>
  </r>
  <r>
    <x v="3"/>
    <s v="Phillina Ober"/>
  </r>
  <r>
    <x v="3"/>
    <s v="Mike Pelletier"/>
  </r>
  <r>
    <x v="3"/>
    <s v="Todd Sumrall"/>
  </r>
  <r>
    <x v="3"/>
    <s v="Ross Baird"/>
  </r>
  <r>
    <x v="3"/>
    <s v="Troy Staebel"/>
  </r>
  <r>
    <x v="3"/>
    <s v="Ruben Ausman"/>
  </r>
  <r>
    <x v="3"/>
    <s v="Alan Haines"/>
  </r>
  <r>
    <x v="3"/>
    <s v="Anna Andreadi"/>
  </r>
  <r>
    <x v="3"/>
    <s v="Christina DeMoss"/>
  </r>
  <r>
    <x v="3"/>
    <s v="Adam Bellavance"/>
  </r>
  <r>
    <x v="3"/>
    <s v="Rob Beeghly"/>
  </r>
  <r>
    <x v="3"/>
    <s v="Naresj Patel"/>
  </r>
  <r>
    <x v="3"/>
    <s v="Quincy Jones"/>
  </r>
  <r>
    <x v="3"/>
    <s v="Suzanne McNair"/>
  </r>
  <r>
    <x v="3"/>
    <s v="Alan Barnes"/>
  </r>
  <r>
    <x v="3"/>
    <s v="Carlos Soltero"/>
  </r>
  <r>
    <x v="3"/>
    <s v="Patrick Bzostek"/>
  </r>
  <r>
    <x v="3"/>
    <s v="Bart Folk"/>
  </r>
  <r>
    <x v="3"/>
    <s v="Bryan Davis"/>
  </r>
  <r>
    <x v="3"/>
    <s v="Sibella Parks"/>
  </r>
  <r>
    <x v="3"/>
    <s v="Skye Norling"/>
  </r>
  <r>
    <x v="3"/>
    <s v="Roland Murray"/>
  </r>
  <r>
    <x v="3"/>
    <s v="Ben Ferrer"/>
  </r>
  <r>
    <x v="3"/>
    <s v="Frank Carlisle"/>
  </r>
  <r>
    <x v="3"/>
    <s v="Don Weiss"/>
  </r>
  <r>
    <x v="3"/>
    <s v="Charles Sheldon"/>
  </r>
  <r>
    <x v="3"/>
    <s v="Gary Zandusky"/>
  </r>
  <r>
    <x v="3"/>
    <s v="Mick Brown"/>
  </r>
  <r>
    <x v="3"/>
    <s v="Doug Bickford"/>
  </r>
  <r>
    <x v="3"/>
    <s v="Jeremy Farry"/>
  </r>
  <r>
    <x v="3"/>
    <s v="Gary Hansen"/>
  </r>
  <r>
    <x v="3"/>
    <s v="Fred Hopkins"/>
  </r>
  <r>
    <x v="3"/>
    <s v="Angele Hood"/>
  </r>
  <r>
    <x v="3"/>
    <s v="Seth Vernon"/>
  </r>
  <r>
    <x v="3"/>
    <s v="Todd Boyes"/>
  </r>
  <r>
    <x v="3"/>
    <s v="Gary Mitchum"/>
  </r>
  <r>
    <x v="3"/>
    <s v="Cyra Reiten"/>
  </r>
  <r>
    <x v="3"/>
    <s v="Muhammed MacIntyre"/>
  </r>
  <r>
    <x v="3"/>
    <s v="Xylona Preis"/>
  </r>
  <r>
    <x v="3"/>
    <s v="Mark Hamilton"/>
  </r>
  <r>
    <x v="3"/>
    <s v="Ashley Jarboe"/>
  </r>
  <r>
    <x v="3"/>
    <s v="Roger Barcio"/>
  </r>
  <r>
    <x v="3"/>
    <s v="Valerie Mitchum"/>
  </r>
  <r>
    <x v="3"/>
    <s v="Victoria Brennan"/>
  </r>
  <r>
    <x v="3"/>
    <s v="Zuschuss Carroll"/>
  </r>
  <r>
    <x v="3"/>
    <s v="Jill Fjeld"/>
  </r>
  <r>
    <x v="3"/>
    <s v="Maris LaWare"/>
  </r>
  <r>
    <x v="3"/>
    <s v="Carol Darley"/>
  </r>
  <r>
    <x v="3"/>
    <s v="Liz Carlisle"/>
  </r>
  <r>
    <x v="3"/>
    <s v="Christopher Conant"/>
  </r>
  <r>
    <x v="3"/>
    <s v="Harry Greene"/>
  </r>
  <r>
    <x v="3"/>
    <s v="Brad Norvell"/>
  </r>
  <r>
    <x v="3"/>
    <s v="Bart Watters"/>
  </r>
  <r>
    <x v="3"/>
    <s v="Thais Sissman"/>
  </r>
  <r>
    <x v="3"/>
    <s v="Michael Granlund"/>
  </r>
  <r>
    <x v="3"/>
    <s v="Hallie Redmond"/>
  </r>
  <r>
    <x v="3"/>
    <s v="Christine Sundaresam"/>
  </r>
  <r>
    <x v="3"/>
    <s v="Michael Paige"/>
  </r>
  <r>
    <x v="3"/>
    <s v="Rob Lucas"/>
  </r>
  <r>
    <x v="3"/>
    <s v="Fred McMath"/>
  </r>
  <r>
    <x v="3"/>
    <s v="Joni Wasserman"/>
  </r>
  <r>
    <x v="3"/>
    <s v="Jay Kimmel"/>
  </r>
  <r>
    <x v="3"/>
    <s v="Cindy Chapman"/>
  </r>
  <r>
    <x v="3"/>
    <s v="Chloris Kastensmidt"/>
  </r>
  <r>
    <x v="3"/>
    <s v="Jeremy Lonsdale"/>
  </r>
  <r>
    <x v="3"/>
    <s v="Jasper Cacioppo"/>
  </r>
  <r>
    <x v="3"/>
    <s v="Ruben Dartt"/>
  </r>
  <r>
    <x v="3"/>
    <s v="Stefania Perrino"/>
  </r>
  <r>
    <x v="3"/>
    <s v="Nicole Fjeld"/>
  </r>
  <r>
    <x v="3"/>
    <s v="Robert Dilbeck"/>
  </r>
  <r>
    <x v="3"/>
    <s v="Anna Gayman"/>
  </r>
  <r>
    <x v="3"/>
    <s v="Allen Goldenen"/>
  </r>
  <r>
    <x v="3"/>
    <s v="Trudy Glocke"/>
  </r>
  <r>
    <x v="3"/>
    <s v="Dario Medina"/>
  </r>
  <r>
    <x v="3"/>
    <s v="Allen Armold"/>
  </r>
  <r>
    <x v="3"/>
    <s v="Debra Catini"/>
  </r>
  <r>
    <x v="3"/>
    <s v="Mike Gockenbach"/>
  </r>
  <r>
    <x v="3"/>
    <s v="Dean Braden"/>
  </r>
  <r>
    <x v="3"/>
    <s v="Deborah Brumfield"/>
  </r>
  <r>
    <x v="3"/>
    <s v="Frank Preis"/>
  </r>
  <r>
    <x v="3"/>
    <s v="Erin Creighton"/>
  </r>
  <r>
    <x v="3"/>
    <s v="David Smith"/>
  </r>
  <r>
    <x v="3"/>
    <s v="Brosina Hoffman"/>
  </r>
  <r>
    <x v="3"/>
    <s v="Tracy Collins"/>
  </r>
  <r>
    <x v="3"/>
    <s v="Ricardo Sperren"/>
  </r>
  <r>
    <x v="3"/>
    <s v="Denise Monton"/>
  </r>
  <r>
    <x v="3"/>
    <s v="Nicole Hansen"/>
  </r>
  <r>
    <x v="3"/>
    <s v="Michelle Moray"/>
  </r>
  <r>
    <x v="3"/>
    <s v="Ed Braxton"/>
  </r>
  <r>
    <x v="3"/>
    <s v="Liz Willingham"/>
  </r>
  <r>
    <x v="3"/>
    <s v="Ben Wallace"/>
  </r>
  <r>
    <x v="3"/>
    <s v="Maureen Gastineau"/>
  </r>
  <r>
    <x v="3"/>
    <s v="Frank Olsen"/>
  </r>
  <r>
    <x v="3"/>
    <s v="Tamara Dahlen"/>
  </r>
  <r>
    <x v="3"/>
    <s v="Jenna Caffey"/>
  </r>
  <r>
    <x v="3"/>
    <s v="Vivek Gonzalez"/>
  </r>
  <r>
    <x v="3"/>
    <s v="Vicky Freymann"/>
  </r>
  <r>
    <x v="3"/>
    <s v="Harold Engle"/>
  </r>
  <r>
    <x v="3"/>
    <s v="Mathew Reese"/>
  </r>
  <r>
    <x v="3"/>
    <s v="Eugene Barchas"/>
  </r>
  <r>
    <x v="3"/>
    <s v="Alex Russell"/>
  </r>
  <r>
    <x v="3"/>
    <s v="Eudokia Martin"/>
  </r>
  <r>
    <x v="3"/>
    <s v="Barry Pond"/>
  </r>
  <r>
    <x v="3"/>
    <s v="Gary McGarr"/>
  </r>
  <r>
    <x v="3"/>
    <s v="Kean Nguyen"/>
  </r>
  <r>
    <x v="3"/>
    <s v="Keith Herrera"/>
  </r>
  <r>
    <x v="3"/>
    <s v="Luke Foster"/>
  </r>
  <r>
    <x v="3"/>
    <s v="Alan Schoenberger"/>
  </r>
  <r>
    <x v="3"/>
    <s v="Jeremy Pistek"/>
  </r>
  <r>
    <x v="3"/>
    <s v="Carl Weiss"/>
  </r>
  <r>
    <x v="3"/>
    <s v="Emily Grady"/>
  </r>
  <r>
    <x v="3"/>
    <s v="Max Jones"/>
  </r>
  <r>
    <x v="3"/>
    <s v="Beth Paige"/>
  </r>
  <r>
    <x v="3"/>
    <s v="Tom Prescott"/>
  </r>
  <r>
    <x v="3"/>
    <s v="Marina Lichtenstein"/>
  </r>
  <r>
    <x v="3"/>
    <s v="Sarah Bern"/>
  </r>
  <r>
    <x v="3"/>
    <s v="Karl Braun"/>
  </r>
  <r>
    <x v="3"/>
    <s v="Bryan Spruell"/>
  </r>
  <r>
    <x v="3"/>
    <s v="Ken Lonsdale"/>
  </r>
  <r>
    <x v="3"/>
    <s v="Noah Childs"/>
  </r>
  <r>
    <x v="3"/>
    <s v="Matt Connell"/>
  </r>
  <r>
    <x v="3"/>
    <s v="Laurel Beltran"/>
  </r>
  <r>
    <x v="3"/>
    <s v="John Huston"/>
  </r>
  <r>
    <x v="3"/>
    <s v="Sean Miller"/>
  </r>
  <r>
    <x v="3"/>
    <s v="Sean Braxton"/>
  </r>
  <r>
    <x v="3"/>
    <s v="Keith Dawkins"/>
  </r>
  <r>
    <x v="3"/>
    <s v="Grace Kelly"/>
  </r>
  <r>
    <x v="3"/>
    <s v="Logan Currie"/>
  </r>
  <r>
    <x v="3"/>
    <s v="Joy Daniels"/>
  </r>
  <r>
    <x v="3"/>
    <s v="Evan Bailliet"/>
  </r>
  <r>
    <x v="3"/>
    <s v="Cyma Kinney"/>
  </r>
  <r>
    <x v="3"/>
    <s v="Cathy Prescott"/>
  </r>
  <r>
    <x v="3"/>
    <s v="Parhena Norris"/>
  </r>
  <r>
    <x v="3"/>
    <s v="Jennifer Braxton"/>
  </r>
  <r>
    <x v="3"/>
    <s v="Matt Collister"/>
  </r>
  <r>
    <x v="3"/>
    <s v="Brian Moss"/>
  </r>
  <r>
    <x v="3"/>
    <s v="Joel Eaton"/>
  </r>
  <r>
    <x v="3"/>
    <s v="Jim Epp"/>
  </r>
  <r>
    <x v="3"/>
    <s v="Peter McVee"/>
  </r>
  <r>
    <x v="3"/>
    <s v="Ken Brennan"/>
  </r>
  <r>
    <x v="3"/>
    <s v="Laurel Elliston"/>
  </r>
  <r>
    <x v="3"/>
    <s v="Christine Abelman"/>
  </r>
  <r>
    <x v="3"/>
    <s v="Herbert Flentye"/>
  </r>
  <r>
    <x v="3"/>
    <s v="Lena Hernandez"/>
  </r>
  <r>
    <x v="3"/>
    <s v="Roger Demir"/>
  </r>
  <r>
    <x v="3"/>
    <s v="Michael Nguyen"/>
  </r>
  <r>
    <x v="3"/>
    <s v="Mick Hernandez"/>
  </r>
  <r>
    <x v="3"/>
    <s v="Emily Burns"/>
  </r>
  <r>
    <x v="3"/>
    <s v="Karen Seio"/>
  </r>
  <r>
    <x v="3"/>
    <s v="Candace McMahon"/>
  </r>
  <r>
    <x v="3"/>
    <s v="Russell D'Ascenzo"/>
  </r>
  <r>
    <x v="3"/>
    <s v="Mitch Gastineau"/>
  </r>
  <r>
    <x v="3"/>
    <s v="Dennis Bolton"/>
  </r>
  <r>
    <x v="3"/>
    <s v="Bruce Stewart"/>
  </r>
  <r>
    <x v="3"/>
    <s v="Michelle Tran"/>
  </r>
  <r>
    <x v="3"/>
    <s v="Carl Ludwig"/>
  </r>
  <r>
    <x v="3"/>
    <s v="Neil Ducich"/>
  </r>
  <r>
    <x v="3"/>
    <s v="Linda Cazamias"/>
  </r>
  <r>
    <x v="3"/>
    <s v="Bill Donatelli"/>
  </r>
  <r>
    <x v="3"/>
    <s v="George Zrebassa"/>
  </r>
  <r>
    <x v="3"/>
    <s v="Ivan Liston"/>
  </r>
  <r>
    <x v="3"/>
    <s v="Robert Waldorf"/>
  </r>
  <r>
    <x v="3"/>
    <s v="Shahid Shariari"/>
  </r>
  <r>
    <x v="3"/>
    <s v="Helen Abelman"/>
  </r>
  <r>
    <x v="3"/>
    <s v="Scot Wooten"/>
  </r>
  <r>
    <x v="3"/>
    <s v="Ann Blume"/>
  </r>
  <r>
    <x v="3"/>
    <s v="Edward Becker"/>
  </r>
  <r>
    <x v="3"/>
    <s v="Daniel Raglin"/>
  </r>
  <r>
    <x v="3"/>
    <s v="Thomas Brumley"/>
  </r>
  <r>
    <x v="3"/>
    <s v="Michael Chen"/>
  </r>
  <r>
    <x v="3"/>
    <s v="Gary Hwang"/>
  </r>
  <r>
    <x v="3"/>
    <s v="Maria Etezadi"/>
  </r>
  <r>
    <x v="3"/>
    <s v="Ben Peterman"/>
  </r>
  <r>
    <x v="3"/>
    <s v="Helen Andreada"/>
  </r>
  <r>
    <x v="3"/>
    <s v="Lindsay Shagiari"/>
  </r>
  <r>
    <x v="3"/>
    <s v="Brian Thompson"/>
  </r>
  <r>
    <x v="3"/>
    <s v="Alex Grayson"/>
  </r>
  <r>
    <x v="3"/>
    <s v="Justin Ellison"/>
  </r>
  <r>
    <x v="3"/>
    <s v="William Brown"/>
  </r>
  <r>
    <x v="3"/>
    <s v="Cari Sayre"/>
  </r>
  <r>
    <x v="3"/>
    <s v="Magdelene Morse"/>
  </r>
  <r>
    <x v="3"/>
    <s v="Jack Lebron"/>
  </r>
  <r>
    <x v="3"/>
    <s v="Henry MacAllister"/>
  </r>
  <r>
    <x v="3"/>
    <s v="Liz Pelletier"/>
  </r>
  <r>
    <x v="3"/>
    <s v="Becky Castell"/>
  </r>
  <r>
    <x v="3"/>
    <s v="Kristina Nunn"/>
  </r>
  <r>
    <x v="3"/>
    <s v="Tom Boeckenhauer"/>
  </r>
  <r>
    <x v="3"/>
    <s v="Zuschuss Donatelli"/>
  </r>
  <r>
    <x v="3"/>
    <s v="Natalie Webber"/>
  </r>
  <r>
    <x v="3"/>
    <s v="Karen Bern"/>
  </r>
  <r>
    <x v="3"/>
    <s v="Tom Stivers"/>
  </r>
  <r>
    <x v="3"/>
    <s v="Sylvia Foulston"/>
  </r>
  <r>
    <x v="3"/>
    <s v="Ryan Crowe"/>
  </r>
  <r>
    <x v="3"/>
    <s v="Jennifer Ferguson"/>
  </r>
  <r>
    <x v="3"/>
    <s v="Catherine Glotzbach"/>
  </r>
  <r>
    <x v="3"/>
    <s v="Meg Tillman"/>
  </r>
  <r>
    <x v="3"/>
    <s v="Michelle Huthwaite"/>
  </r>
  <r>
    <x v="3"/>
    <s v="Patrick Gardner"/>
  </r>
  <r>
    <x v="3"/>
    <s v="Mike Vittorini"/>
  </r>
  <r>
    <x v="3"/>
    <s v="Ralph Ritter"/>
  </r>
  <r>
    <x v="3"/>
    <s v="Alejandro Savely"/>
  </r>
  <r>
    <x v="3"/>
    <s v="Dennis Kane"/>
  </r>
  <r>
    <x v="3"/>
    <s v="Roy Skaria"/>
  </r>
  <r>
    <x v="3"/>
    <s v="Nona Balk"/>
  </r>
  <r>
    <x v="3"/>
    <s v="Richard Bierner"/>
  </r>
  <r>
    <x v="3"/>
    <s v="Dianna Arnett"/>
  </r>
  <r>
    <x v="3"/>
    <s v="David Bremer"/>
  </r>
  <r>
    <x v="3"/>
    <s v="Ken Black"/>
  </r>
  <r>
    <x v="3"/>
    <s v="Alyssa Crouse"/>
  </r>
  <r>
    <x v="3"/>
    <s v="Julie Prescott"/>
  </r>
  <r>
    <x v="3"/>
    <s v="Jonathan Howell"/>
  </r>
  <r>
    <x v="3"/>
    <s v="Lena Creighton"/>
  </r>
  <r>
    <x v="3"/>
    <s v="Hunter Glantz"/>
  </r>
  <r>
    <x v="3"/>
    <s v="Sarah Brown"/>
  </r>
  <r>
    <x v="3"/>
    <s v="Rick Hansen"/>
  </r>
  <r>
    <x v="3"/>
    <s v="Dana Kaydos"/>
  </r>
  <r>
    <x v="3"/>
    <s v="Jessica Myrick"/>
  </r>
  <r>
    <x v="3"/>
    <s v="John Murray"/>
  </r>
  <r>
    <x v="3"/>
    <s v="Steve Nguyen"/>
  </r>
  <r>
    <x v="3"/>
    <s v="Neil Knudson"/>
  </r>
  <r>
    <x v="3"/>
    <s v="Natalie Fritzler"/>
  </r>
  <r>
    <x v="3"/>
    <s v="Nathan Gelder"/>
  </r>
  <r>
    <x v="3"/>
    <s v="Nat Gilpin"/>
  </r>
  <r>
    <x v="3"/>
    <s v="Eugene Moren"/>
  </r>
  <r>
    <x v="3"/>
    <s v="Larry Bla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610B11-E2CF-4093-B861-BAC9598B55C3}"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3:B20" firstHeaderRow="1" firstDataRow="1" firstDataCol="1"/>
  <pivotFields count="11">
    <pivotField numFmtId="14" showAll="0"/>
    <pivotField numFmtId="1" showAll="0">
      <items count="5">
        <item x="0"/>
        <item x="1"/>
        <item x="2"/>
        <item x="3"/>
        <item t="default"/>
      </items>
    </pivotField>
    <pivotField showAll="0"/>
    <pivotField showAll="0"/>
    <pivotField showAll="0"/>
    <pivotField showAll="0">
      <items count="4">
        <item x="1"/>
        <item x="2"/>
        <item x="0"/>
        <item t="default"/>
      </items>
    </pivotField>
    <pivotField axis="axisRow" showAll="0" sortType="descending">
      <items count="18">
        <item x="0"/>
        <item x="10"/>
        <item x="11"/>
        <item x="9"/>
        <item x="16"/>
        <item x="1"/>
        <item x="12"/>
        <item x="13"/>
        <item x="4"/>
        <item x="5"/>
        <item x="8"/>
        <item x="14"/>
        <item x="3"/>
        <item x="2"/>
        <item x="6"/>
        <item x="15"/>
        <item x="7"/>
        <item t="default"/>
      </items>
      <autoSortScope>
        <pivotArea dataOnly="0" outline="0" fieldPosition="0">
          <references count="1">
            <reference field="4294967294" count="1" selected="0">
              <x v="0"/>
            </reference>
          </references>
        </pivotArea>
      </autoSortScope>
    </pivotField>
    <pivotField showAll="0"/>
    <pivotField dataField="1" numFmtId="2" showAll="0"/>
    <pivotField numFmtId="1" showAll="0"/>
    <pivotField numFmtId="2" showAll="0"/>
  </pivotFields>
  <rowFields count="1">
    <field x="6"/>
  </rowFields>
  <rowItems count="17">
    <i>
      <x v="13"/>
    </i>
    <i>
      <x v="5"/>
    </i>
    <i>
      <x v="16"/>
    </i>
    <i>
      <x v="14"/>
    </i>
    <i>
      <x v="11"/>
    </i>
    <i>
      <x/>
    </i>
    <i>
      <x v="3"/>
    </i>
    <i>
      <x v="6"/>
    </i>
    <i>
      <x v="4"/>
    </i>
    <i>
      <x v="1"/>
    </i>
    <i>
      <x v="9"/>
    </i>
    <i>
      <x v="12"/>
    </i>
    <i>
      <x v="15"/>
    </i>
    <i>
      <x v="2"/>
    </i>
    <i>
      <x v="7"/>
    </i>
    <i>
      <x v="10"/>
    </i>
    <i>
      <x v="8"/>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A5F2CD-BA9F-4684-8AC8-63BDEADDD826}"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
  <location ref="A3:E8" firstHeaderRow="1" firstDataRow="2" firstDataCol="1"/>
  <pivotFields count="11">
    <pivotField numFmtId="14" showAll="0"/>
    <pivotField axis="axisRow" numFmtId="1" showAll="0">
      <items count="5">
        <item x="0"/>
        <item x="1"/>
        <item x="2"/>
        <item x="3"/>
        <item t="default"/>
      </items>
    </pivotField>
    <pivotField showAll="0"/>
    <pivotField showAll="0"/>
    <pivotField showAll="0"/>
    <pivotField axis="axisCol" showAll="0">
      <items count="4">
        <item x="1"/>
        <item x="2"/>
        <item x="0"/>
        <item t="default"/>
      </items>
    </pivotField>
    <pivotField showAll="0"/>
    <pivotField showAll="0"/>
    <pivotField numFmtId="2" showAll="0"/>
    <pivotField numFmtId="1" showAll="0"/>
    <pivotField dataField="1" numFmtId="2" showAll="0"/>
  </pivotFields>
  <rowFields count="1">
    <field x="1"/>
  </rowFields>
  <rowItems count="4">
    <i>
      <x/>
    </i>
    <i>
      <x v="1"/>
    </i>
    <i>
      <x v="2"/>
    </i>
    <i>
      <x v="3"/>
    </i>
  </rowItems>
  <colFields count="1">
    <field x="5"/>
  </colFields>
  <colItems count="4">
    <i>
      <x/>
    </i>
    <i>
      <x v="1"/>
    </i>
    <i>
      <x v="2"/>
    </i>
    <i t="grand">
      <x/>
    </i>
  </colItems>
  <dataFields count="1">
    <dataField name="Sum of Profit" fld="10" baseField="0" baseItem="0"/>
  </dataFields>
  <chartFormats count="6">
    <chartFormat chart="4" format="3" series="1">
      <pivotArea type="data" outline="0" fieldPosition="0">
        <references count="2">
          <reference field="4294967294" count="1" selected="0">
            <x v="0"/>
          </reference>
          <reference field="5" count="1" selected="0">
            <x v="0"/>
          </reference>
        </references>
      </pivotArea>
    </chartFormat>
    <chartFormat chart="4" format="4" series="1">
      <pivotArea type="data" outline="0" fieldPosition="0">
        <references count="2">
          <reference field="4294967294" count="1" selected="0">
            <x v="0"/>
          </reference>
          <reference field="5" count="1" selected="0">
            <x v="1"/>
          </reference>
        </references>
      </pivotArea>
    </chartFormat>
    <chartFormat chart="4" format="5" series="1">
      <pivotArea type="data" outline="0" fieldPosition="0">
        <references count="2">
          <reference field="4294967294" count="1" selected="0">
            <x v="0"/>
          </reference>
          <reference field="5" count="1" selected="0">
            <x v="2"/>
          </reference>
        </references>
      </pivotArea>
    </chartFormat>
    <chartFormat chart="5" format="6" series="1">
      <pivotArea type="data" outline="0" fieldPosition="0">
        <references count="2">
          <reference field="4294967294" count="1" selected="0">
            <x v="0"/>
          </reference>
          <reference field="5" count="1" selected="0">
            <x v="0"/>
          </reference>
        </references>
      </pivotArea>
    </chartFormat>
    <chartFormat chart="5" format="7" series="1">
      <pivotArea type="data" outline="0" fieldPosition="0">
        <references count="2">
          <reference field="4294967294" count="1" selected="0">
            <x v="0"/>
          </reference>
          <reference field="5" count="1" selected="0">
            <x v="1"/>
          </reference>
        </references>
      </pivotArea>
    </chartFormat>
    <chartFormat chart="5"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8B80C3-559C-4475-B8F6-22D7FB71F570}" name="PivotTable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
  <location ref="A3:B15" firstHeaderRow="1" firstDataRow="1" firstDataCol="1"/>
  <pivotFields count="11">
    <pivotField numFmtId="14" showAll="0"/>
    <pivotField numFmtId="1" showAll="0">
      <items count="5">
        <item x="0"/>
        <item x="1"/>
        <item x="2"/>
        <item x="3"/>
        <item t="default"/>
      </items>
    </pivotField>
    <pivotField axis="axisRow" showAll="0">
      <items count="13">
        <item x="0"/>
        <item x="1"/>
        <item x="2"/>
        <item x="3"/>
        <item x="4"/>
        <item x="5"/>
        <item x="6"/>
        <item x="7"/>
        <item x="8"/>
        <item x="9"/>
        <item x="10"/>
        <item x="11"/>
        <item t="default"/>
      </items>
    </pivotField>
    <pivotField showAll="0"/>
    <pivotField showAll="0"/>
    <pivotField showAll="0">
      <items count="4">
        <item x="1"/>
        <item x="2"/>
        <item x="0"/>
        <item t="default"/>
      </items>
    </pivotField>
    <pivotField showAll="0"/>
    <pivotField showAll="0"/>
    <pivotField dataField="1" numFmtId="2" showAll="0"/>
    <pivotField numFmtId="1" showAll="0"/>
    <pivotField numFmtId="2" showAll="0"/>
  </pivotFields>
  <rowFields count="1">
    <field x="2"/>
  </rowFields>
  <rowItems count="12">
    <i>
      <x/>
    </i>
    <i>
      <x v="1"/>
    </i>
    <i>
      <x v="2"/>
    </i>
    <i>
      <x v="3"/>
    </i>
    <i>
      <x v="4"/>
    </i>
    <i>
      <x v="5"/>
    </i>
    <i>
      <x v="6"/>
    </i>
    <i>
      <x v="7"/>
    </i>
    <i>
      <x v="8"/>
    </i>
    <i>
      <x v="9"/>
    </i>
    <i>
      <x v="10"/>
    </i>
    <i>
      <x v="11"/>
    </i>
  </rowItems>
  <colItems count="1">
    <i/>
  </colItems>
  <dataFields count="1">
    <dataField name="Sum of Sales" fld="8"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D9A97E-48DA-47E0-A960-32782665E530}" name="PivotTable3"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3:B741" firstHeaderRow="1" firstDataRow="1" firstDataCol="1"/>
  <pivotFields count="11">
    <pivotField numFmtId="14" showAll="0"/>
    <pivotField numFmtId="1" showAll="0">
      <items count="5">
        <item x="0"/>
        <item x="1"/>
        <item x="2"/>
        <item x="3"/>
        <item t="default"/>
      </items>
    </pivotField>
    <pivotField showAll="0"/>
    <pivotField axis="axisRow" showAll="0" sortType="descending">
      <items count="739">
        <item x="184"/>
        <item x="650"/>
        <item x="522"/>
        <item x="472"/>
        <item x="443"/>
        <item x="659"/>
        <item x="124"/>
        <item x="478"/>
        <item x="382"/>
        <item x="394"/>
        <item x="444"/>
        <item x="378"/>
        <item x="290"/>
        <item x="374"/>
        <item x="567"/>
        <item x="583"/>
        <item x="386"/>
        <item x="549"/>
        <item x="481"/>
        <item x="176"/>
        <item x="362"/>
        <item x="84"/>
        <item x="87"/>
        <item x="299"/>
        <item x="419"/>
        <item x="456"/>
        <item x="361"/>
        <item x="107"/>
        <item x="377"/>
        <item x="43"/>
        <item x="53"/>
        <item x="488"/>
        <item x="163"/>
        <item x="703"/>
        <item x="728"/>
        <item x="661"/>
        <item x="16"/>
        <item x="35"/>
        <item x="431"/>
        <item x="42"/>
        <item x="691"/>
        <item x="72"/>
        <item x="93"/>
        <item x="504"/>
        <item x="465"/>
        <item x="252"/>
        <item x="572"/>
        <item x="447"/>
        <item x="662"/>
        <item x="254"/>
        <item x="426"/>
        <item x="255"/>
        <item x="404"/>
        <item x="294"/>
        <item x="600"/>
        <item x="71"/>
        <item x="14"/>
        <item x="358"/>
        <item x="574"/>
        <item x="535"/>
        <item x="149"/>
        <item x="311"/>
        <item x="494"/>
        <item x="701"/>
        <item x="190"/>
        <item x="610"/>
        <item x="171"/>
        <item x="217"/>
        <item x="380"/>
        <item x="300"/>
        <item x="556"/>
        <item x="304"/>
        <item x="250"/>
        <item x="82"/>
        <item x="688"/>
        <item x="86"/>
        <item x="332"/>
        <item x="479"/>
        <item x="660"/>
        <item x="543"/>
        <item x="109"/>
        <item x="375"/>
        <item x="677"/>
        <item x="594"/>
        <item x="480"/>
        <item x="111"/>
        <item x="348"/>
        <item x="307"/>
        <item x="629"/>
        <item x="0"/>
        <item x="651"/>
        <item x="401"/>
        <item x="530"/>
        <item x="150"/>
        <item x="490"/>
        <item x="525"/>
        <item x="144"/>
        <item x="239"/>
        <item x="452"/>
        <item x="277"/>
        <item x="234"/>
        <item x="367"/>
        <item x="588"/>
        <item x="81"/>
        <item x="531"/>
        <item x="55"/>
        <item x="718"/>
        <item x="723"/>
        <item x="340"/>
        <item x="44"/>
        <item x="528"/>
        <item x="235"/>
        <item x="208"/>
        <item x="398"/>
        <item x="710"/>
        <item x="189"/>
        <item x="553"/>
        <item x="695"/>
        <item x="323"/>
        <item x="405"/>
        <item x="603"/>
        <item x="122"/>
        <item x="597"/>
        <item x="668"/>
        <item x="138"/>
        <item x="437"/>
        <item x="694"/>
        <item x="303"/>
        <item x="471"/>
        <item x="268"/>
        <item x="116"/>
        <item x="519"/>
        <item x="183"/>
        <item x="593"/>
        <item x="699"/>
        <item x="52"/>
        <item x="542"/>
        <item x="45"/>
        <item x="441"/>
        <item x="384"/>
        <item x="596"/>
        <item x="675"/>
        <item x="351"/>
        <item x="409"/>
        <item x="418"/>
        <item x="236"/>
        <item x="681"/>
        <item x="532"/>
        <item x="500"/>
        <item x="503"/>
        <item x="612"/>
        <item x="336"/>
        <item x="654"/>
        <item x="50"/>
        <item x="690"/>
        <item x="492"/>
        <item x="438"/>
        <item x="9"/>
        <item x="347"/>
        <item x="371"/>
        <item x="509"/>
        <item x="461"/>
        <item x="186"/>
        <item x="640"/>
        <item x="315"/>
        <item x="182"/>
        <item x="499"/>
        <item x="36"/>
        <item x="523"/>
        <item x="705"/>
        <item x="428"/>
        <item x="134"/>
        <item x="533"/>
        <item x="446"/>
        <item x="516"/>
        <item x="27"/>
        <item x="325"/>
        <item x="251"/>
        <item x="314"/>
        <item x="349"/>
        <item x="69"/>
        <item x="450"/>
        <item x="240"/>
        <item x="638"/>
        <item x="1"/>
        <item x="319"/>
        <item x="337"/>
        <item x="592"/>
        <item x="322"/>
        <item x="114"/>
        <item x="151"/>
        <item x="63"/>
        <item x="385"/>
        <item x="136"/>
        <item x="579"/>
        <item x="373"/>
        <item x="287"/>
        <item x="146"/>
        <item x="100"/>
        <item x="627"/>
        <item x="28"/>
        <item x="159"/>
        <item x="687"/>
        <item x="94"/>
        <item x="725"/>
        <item x="194"/>
        <item x="135"/>
        <item x="451"/>
        <item x="231"/>
        <item x="89"/>
        <item x="258"/>
        <item x="473"/>
        <item x="8"/>
        <item x="599"/>
        <item x="685"/>
        <item x="137"/>
        <item x="515"/>
        <item x="289"/>
        <item x="658"/>
        <item x="598"/>
        <item x="12"/>
        <item x="324"/>
        <item x="442"/>
        <item x="457"/>
        <item x="305"/>
        <item x="227"/>
        <item x="211"/>
        <item x="676"/>
        <item x="400"/>
        <item x="297"/>
        <item x="561"/>
        <item x="432"/>
        <item x="68"/>
        <item x="570"/>
        <item x="569"/>
        <item x="131"/>
        <item x="241"/>
        <item x="359"/>
        <item x="170"/>
        <item x="37"/>
        <item x="47"/>
        <item x="328"/>
        <item x="555"/>
        <item x="202"/>
        <item x="630"/>
        <item x="29"/>
        <item x="643"/>
        <item x="693"/>
        <item x="56"/>
        <item x="436"/>
        <item x="512"/>
        <item x="477"/>
        <item x="429"/>
        <item x="74"/>
        <item x="501"/>
        <item x="560"/>
        <item x="270"/>
        <item x="346"/>
        <item x="485"/>
        <item x="665"/>
        <item x="164"/>
        <item x="430"/>
        <item x="237"/>
        <item x="201"/>
        <item x="262"/>
        <item x="647"/>
        <item x="372"/>
        <item x="470"/>
        <item x="580"/>
        <item x="83"/>
        <item x="424"/>
        <item x="554"/>
        <item x="273"/>
        <item x="141"/>
        <item x="453"/>
        <item x="244"/>
        <item x="177"/>
        <item x="408"/>
        <item x="726"/>
        <item x="506"/>
        <item x="132"/>
        <item x="5"/>
        <item x="720"/>
        <item x="167"/>
        <item x="397"/>
        <item x="256"/>
        <item x="126"/>
        <item x="591"/>
        <item x="267"/>
        <item x="160"/>
        <item x="548"/>
        <item x="2"/>
        <item x="279"/>
        <item x="586"/>
        <item x="165"/>
        <item x="711"/>
        <item x="391"/>
        <item x="257"/>
        <item x="454"/>
        <item x="288"/>
        <item x="648"/>
        <item x="460"/>
        <item x="352"/>
        <item x="518"/>
        <item x="526"/>
        <item x="298"/>
        <item x="565"/>
        <item x="381"/>
        <item x="464"/>
        <item x="15"/>
        <item x="226"/>
        <item x="18"/>
        <item x="25"/>
        <item x="505"/>
        <item x="392"/>
        <item x="541"/>
        <item x="283"/>
        <item x="666"/>
        <item x="576"/>
        <item x="644"/>
        <item x="634"/>
        <item x="355"/>
        <item x="635"/>
        <item x="544"/>
        <item x="577"/>
        <item x="520"/>
        <item x="271"/>
        <item x="716"/>
        <item x="321"/>
        <item x="399"/>
        <item x="396"/>
        <item x="350"/>
        <item x="330"/>
        <item x="606"/>
        <item x="249"/>
        <item x="734"/>
        <item x="474"/>
        <item x="286"/>
        <item x="609"/>
        <item x="73"/>
        <item x="491"/>
        <item x="230"/>
        <item x="498"/>
        <item x="203"/>
        <item x="536"/>
        <item x="33"/>
        <item x="527"/>
        <item x="407"/>
        <item x="646"/>
        <item x="341"/>
        <item x="127"/>
        <item x="370"/>
        <item x="192"/>
        <item x="342"/>
        <item x="529"/>
        <item x="206"/>
        <item x="513"/>
        <item x="508"/>
        <item x="155"/>
        <item x="76"/>
        <item x="713"/>
        <item x="313"/>
        <item x="243"/>
        <item x="621"/>
        <item x="115"/>
        <item x="672"/>
        <item x="365"/>
        <item x="696"/>
        <item x="486"/>
        <item x="667"/>
        <item x="368"/>
        <item x="60"/>
        <item x="383"/>
        <item x="582"/>
        <item x="329"/>
        <item x="49"/>
        <item x="613"/>
        <item x="415"/>
        <item x="439"/>
        <item x="219"/>
        <item x="293"/>
        <item x="622"/>
        <item x="722"/>
        <item x="345"/>
        <item x="7"/>
        <item x="51"/>
        <item x="534"/>
        <item x="425"/>
        <item x="65"/>
        <item x="684"/>
        <item x="75"/>
        <item x="423"/>
        <item x="296"/>
        <item x="223"/>
        <item x="207"/>
        <item x="333"/>
        <item x="145"/>
        <item x="269"/>
        <item x="356"/>
        <item x="590"/>
        <item x="435"/>
        <item x="105"/>
        <item x="475"/>
        <item x="657"/>
        <item x="23"/>
        <item x="284"/>
        <item x="484"/>
        <item x="686"/>
        <item x="445"/>
        <item x="38"/>
        <item x="6"/>
        <item x="737"/>
        <item x="649"/>
        <item x="17"/>
        <item x="280"/>
        <item x="524"/>
        <item x="507"/>
        <item x="13"/>
        <item x="306"/>
        <item x="366"/>
        <item x="497"/>
        <item x="19"/>
        <item x="212"/>
        <item x="564"/>
        <item x="697"/>
        <item x="335"/>
        <item x="589"/>
        <item x="575"/>
        <item x="602"/>
        <item x="218"/>
        <item x="196"/>
        <item x="59"/>
        <item x="571"/>
        <item x="632"/>
        <item x="539"/>
        <item x="10"/>
        <item x="285"/>
        <item x="246"/>
        <item x="316"/>
        <item x="413"/>
        <item x="178"/>
        <item x="310"/>
        <item x="156"/>
        <item x="730"/>
        <item x="222"/>
        <item x="664"/>
        <item x="213"/>
        <item x="157"/>
        <item x="455"/>
        <item x="148"/>
        <item x="199"/>
        <item x="655"/>
        <item x="113"/>
        <item x="709"/>
        <item x="101"/>
        <item x="282"/>
        <item x="110"/>
        <item x="578"/>
        <item x="566"/>
        <item x="104"/>
        <item x="118"/>
        <item x="85"/>
        <item x="215"/>
        <item x="66"/>
        <item x="641"/>
        <item x="34"/>
        <item x="410"/>
        <item x="98"/>
        <item x="242"/>
        <item x="568"/>
        <item x="714"/>
        <item x="449"/>
        <item x="103"/>
        <item x="301"/>
        <item x="467"/>
        <item x="562"/>
        <item x="91"/>
        <item x="624"/>
        <item x="680"/>
        <item x="421"/>
        <item x="232"/>
        <item x="133"/>
        <item x="64"/>
        <item x="608"/>
        <item x="558"/>
        <item x="673"/>
        <item x="476"/>
        <item x="281"/>
        <item x="339"/>
        <item x="353"/>
        <item x="389"/>
        <item x="581"/>
        <item x="210"/>
        <item x="692"/>
        <item x="274"/>
        <item x="631"/>
        <item x="123"/>
        <item x="463"/>
        <item x="721"/>
        <item x="440"/>
        <item x="369"/>
        <item x="540"/>
        <item x="427"/>
        <item x="395"/>
        <item x="724"/>
        <item x="403"/>
        <item x="468"/>
        <item x="706"/>
        <item x="517"/>
        <item x="669"/>
        <item x="422"/>
        <item x="108"/>
        <item x="736"/>
        <item x="22"/>
        <item x="266"/>
        <item x="448"/>
        <item x="77"/>
        <item x="97"/>
        <item x="117"/>
        <item x="158"/>
        <item x="20"/>
        <item x="735"/>
        <item x="653"/>
        <item x="331"/>
        <item x="645"/>
        <item x="191"/>
        <item x="48"/>
        <item x="247"/>
        <item x="39"/>
        <item x="343"/>
        <item x="433"/>
        <item x="153"/>
        <item x="670"/>
        <item x="185"/>
        <item x="142"/>
        <item x="67"/>
        <item x="625"/>
        <item x="626"/>
        <item x="614"/>
        <item x="434"/>
        <item x="700"/>
        <item x="233"/>
        <item x="552"/>
        <item x="58"/>
        <item x="698"/>
        <item x="143"/>
        <item x="275"/>
        <item x="102"/>
        <item x="26"/>
        <item x="106"/>
        <item x="224"/>
        <item x="489"/>
        <item x="302"/>
        <item x="205"/>
        <item x="187"/>
        <item x="364"/>
        <item x="601"/>
        <item x="338"/>
        <item x="291"/>
        <item x="308"/>
        <item x="689"/>
        <item x="130"/>
        <item x="611"/>
        <item x="317"/>
        <item x="620"/>
        <item x="483"/>
        <item x="99"/>
        <item x="628"/>
        <item x="551"/>
        <item x="376"/>
        <item x="11"/>
        <item x="417"/>
        <item x="563"/>
        <item x="510"/>
        <item x="731"/>
        <item x="559"/>
        <item x="514"/>
        <item x="276"/>
        <item x="30"/>
        <item x="140"/>
        <item x="261"/>
        <item x="80"/>
        <item x="195"/>
        <item x="209"/>
        <item x="733"/>
        <item x="623"/>
        <item x="245"/>
        <item x="363"/>
        <item x="387"/>
        <item x="550"/>
        <item x="40"/>
        <item x="344"/>
        <item x="154"/>
        <item x="573"/>
        <item x="502"/>
        <item x="327"/>
        <item x="727"/>
        <item x="707"/>
        <item x="57"/>
        <item x="172"/>
        <item x="702"/>
        <item x="180"/>
        <item x="390"/>
        <item x="79"/>
        <item x="537"/>
        <item x="152"/>
        <item x="312"/>
        <item x="129"/>
        <item x="595"/>
        <item x="204"/>
        <item x="128"/>
        <item x="21"/>
        <item x="90"/>
        <item x="487"/>
        <item x="179"/>
        <item x="264"/>
        <item x="263"/>
        <item x="41"/>
        <item x="120"/>
        <item x="683"/>
        <item x="259"/>
        <item x="54"/>
        <item x="272"/>
        <item x="605"/>
        <item x="679"/>
        <item x="88"/>
        <item x="168"/>
        <item x="732"/>
        <item x="393"/>
        <item x="416"/>
        <item x="587"/>
        <item x="357"/>
        <item x="162"/>
        <item x="253"/>
        <item x="193"/>
        <item x="656"/>
        <item x="719"/>
        <item x="388"/>
        <item x="615"/>
        <item x="265"/>
        <item x="4"/>
        <item x="61"/>
        <item x="197"/>
        <item x="671"/>
        <item x="326"/>
        <item x="420"/>
        <item x="354"/>
        <item x="161"/>
        <item x="248"/>
        <item x="318"/>
        <item x="619"/>
        <item x="495"/>
        <item x="469"/>
        <item x="139"/>
        <item x="92"/>
        <item x="221"/>
        <item x="95"/>
        <item x="411"/>
        <item x="482"/>
        <item x="166"/>
        <item x="78"/>
        <item x="147"/>
        <item x="62"/>
        <item x="639"/>
        <item x="46"/>
        <item x="496"/>
        <item x="379"/>
        <item x="678"/>
        <item x="633"/>
        <item x="406"/>
        <item x="652"/>
        <item x="521"/>
        <item x="547"/>
        <item x="642"/>
        <item x="674"/>
        <item x="24"/>
        <item x="360"/>
        <item x="198"/>
        <item x="715"/>
        <item x="214"/>
        <item x="334"/>
        <item x="260"/>
        <item x="663"/>
        <item x="220"/>
        <item x="712"/>
        <item x="616"/>
        <item x="607"/>
        <item x="585"/>
        <item x="545"/>
        <item x="228"/>
        <item x="729"/>
        <item x="238"/>
        <item x="414"/>
        <item x="121"/>
        <item x="229"/>
        <item x="538"/>
        <item x="32"/>
        <item x="617"/>
        <item x="462"/>
        <item x="31"/>
        <item x="225"/>
        <item x="704"/>
        <item x="493"/>
        <item x="309"/>
        <item x="70"/>
        <item x="717"/>
        <item x="295"/>
        <item x="458"/>
        <item x="584"/>
        <item x="682"/>
        <item x="557"/>
        <item x="96"/>
        <item x="125"/>
        <item x="320"/>
        <item x="292"/>
        <item x="200"/>
        <item x="618"/>
        <item x="173"/>
        <item x="466"/>
        <item x="412"/>
        <item x="112"/>
        <item x="188"/>
        <item x="169"/>
        <item x="3"/>
        <item x="402"/>
        <item x="708"/>
        <item x="174"/>
        <item x="278"/>
        <item x="216"/>
        <item x="636"/>
        <item x="181"/>
        <item x="637"/>
        <item x="119"/>
        <item x="175"/>
        <item x="459"/>
        <item x="511"/>
        <item x="604"/>
        <item x="54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items count="1609">
        <item x="1445"/>
        <item x="324"/>
        <item x="522"/>
        <item x="755"/>
        <item x="1264"/>
        <item x="1212"/>
        <item x="1361"/>
        <item x="1573"/>
        <item x="123"/>
        <item x="1195"/>
        <item x="1468"/>
        <item x="701"/>
        <item x="141"/>
        <item x="795"/>
        <item x="1483"/>
        <item x="490"/>
        <item x="21"/>
        <item x="1001"/>
        <item x="1144"/>
        <item x="368"/>
        <item x="988"/>
        <item x="861"/>
        <item x="1040"/>
        <item x="593"/>
        <item x="1159"/>
        <item x="29"/>
        <item x="310"/>
        <item x="720"/>
        <item x="1390"/>
        <item x="1418"/>
        <item x="24"/>
        <item x="1568"/>
        <item x="944"/>
        <item x="553"/>
        <item x="33"/>
        <item x="1555"/>
        <item x="112"/>
        <item x="58"/>
        <item x="769"/>
        <item x="235"/>
        <item x="344"/>
        <item x="835"/>
        <item x="380"/>
        <item x="1320"/>
        <item x="501"/>
        <item x="176"/>
        <item x="1396"/>
        <item x="1247"/>
        <item x="173"/>
        <item x="875"/>
        <item x="359"/>
        <item x="441"/>
        <item x="436"/>
        <item x="1487"/>
        <item x="443"/>
        <item x="865"/>
        <item x="622"/>
        <item x="414"/>
        <item x="965"/>
        <item x="624"/>
        <item x="391"/>
        <item x="667"/>
        <item x="659"/>
        <item x="155"/>
        <item x="378"/>
        <item x="514"/>
        <item x="239"/>
        <item x="1499"/>
        <item x="634"/>
        <item x="174"/>
        <item x="322"/>
        <item x="1158"/>
        <item x="1073"/>
        <item x="387"/>
        <item x="1525"/>
        <item x="816"/>
        <item x="602"/>
        <item x="911"/>
        <item x="253"/>
        <item x="986"/>
        <item x="268"/>
        <item x="1493"/>
        <item x="102"/>
        <item x="16"/>
        <item x="1471"/>
        <item x="537"/>
        <item x="115"/>
        <item x="248"/>
        <item x="22"/>
        <item x="1018"/>
        <item x="905"/>
        <item x="936"/>
        <item x="484"/>
        <item x="192"/>
        <item x="266"/>
        <item x="299"/>
        <item x="1196"/>
        <item x="893"/>
        <item x="162"/>
        <item x="700"/>
        <item x="1216"/>
        <item x="578"/>
        <item x="272"/>
        <item x="377"/>
        <item x="887"/>
        <item x="915"/>
        <item x="307"/>
        <item x="482"/>
        <item x="85"/>
        <item x="696"/>
        <item x="962"/>
        <item x="914"/>
        <item x="1179"/>
        <item x="1265"/>
        <item x="175"/>
        <item x="1283"/>
        <item x="1461"/>
        <item x="492"/>
        <item x="870"/>
        <item x="120"/>
        <item x="872"/>
        <item x="1026"/>
        <item x="1067"/>
        <item x="1147"/>
        <item x="1202"/>
        <item x="695"/>
        <item x="694"/>
        <item x="1302"/>
        <item x="1062"/>
        <item x="1506"/>
        <item x="1309"/>
        <item x="74"/>
        <item x="947"/>
        <item x="837"/>
        <item x="504"/>
        <item x="410"/>
        <item x="604"/>
        <item x="72"/>
        <item x="1006"/>
        <item x="1428"/>
        <item x="114"/>
        <item x="1229"/>
        <item x="370"/>
        <item x="558"/>
        <item x="355"/>
        <item x="866"/>
        <item x="1047"/>
        <item x="596"/>
        <item x="1039"/>
        <item x="653"/>
        <item x="1119"/>
        <item x="797"/>
        <item x="1153"/>
        <item x="1237"/>
        <item x="939"/>
        <item x="1397"/>
        <item x="1490"/>
        <item x="1053"/>
        <item x="1008"/>
        <item x="51"/>
        <item x="813"/>
        <item x="1059"/>
        <item x="1155"/>
        <item x="1548"/>
        <item x="309"/>
        <item x="145"/>
        <item x="507"/>
        <item x="543"/>
        <item x="1529"/>
        <item x="985"/>
        <item x="1318"/>
        <item x="820"/>
        <item x="969"/>
        <item x="468"/>
        <item x="11"/>
        <item x="663"/>
        <item x="445"/>
        <item x="475"/>
        <item x="138"/>
        <item x="1117"/>
        <item x="1456"/>
        <item x="1378"/>
        <item x="108"/>
        <item x="867"/>
        <item x="623"/>
        <item x="1084"/>
        <item x="979"/>
        <item x="686"/>
        <item x="453"/>
        <item x="183"/>
        <item x="129"/>
        <item x="1249"/>
        <item x="219"/>
        <item x="46"/>
        <item x="158"/>
        <item x="1479"/>
        <item x="260"/>
        <item x="1308"/>
        <item x="191"/>
        <item x="221"/>
        <item x="1278"/>
        <item x="1036"/>
        <item x="1522"/>
        <item x="564"/>
        <item x="1222"/>
        <item x="735"/>
        <item x="27"/>
        <item x="147"/>
        <item x="134"/>
        <item x="1303"/>
        <item x="889"/>
        <item x="747"/>
        <item x="949"/>
        <item x="311"/>
        <item x="638"/>
        <item x="1231"/>
        <item x="881"/>
        <item x="1362"/>
        <item x="381"/>
        <item x="170"/>
        <item x="533"/>
        <item x="236"/>
        <item x="791"/>
        <item x="1086"/>
        <item x="954"/>
        <item x="481"/>
        <item x="379"/>
        <item x="1385"/>
        <item x="194"/>
        <item x="1023"/>
        <item x="660"/>
        <item x="778"/>
        <item x="1510"/>
        <item x="375"/>
        <item x="841"/>
        <item x="767"/>
        <item x="178"/>
        <item x="1469"/>
        <item x="318"/>
        <item x="386"/>
        <item x="532"/>
        <item x="672"/>
        <item x="1245"/>
        <item x="1349"/>
        <item x="360"/>
        <item x="1087"/>
        <item x="973"/>
        <item x="844"/>
        <item x="811"/>
        <item x="927"/>
        <item x="83"/>
        <item x="1243"/>
        <item x="388"/>
        <item x="956"/>
        <item x="1521"/>
        <item x="1541"/>
        <item x="281"/>
        <item x="180"/>
        <item x="1051"/>
        <item x="1092"/>
        <item x="1329"/>
        <item x="1050"/>
        <item x="1585"/>
        <item x="1173"/>
        <item x="1503"/>
        <item x="948"/>
        <item x="1280"/>
        <item x="373"/>
        <item x="1146"/>
        <item x="512"/>
        <item x="400"/>
        <item x="464"/>
        <item x="637"/>
        <item x="142"/>
        <item x="1021"/>
        <item x="713"/>
        <item x="10"/>
        <item x="959"/>
        <item x="231"/>
        <item x="1142"/>
        <item x="609"/>
        <item x="1406"/>
        <item x="585"/>
        <item x="417"/>
        <item x="190"/>
        <item x="1561"/>
        <item x="392"/>
        <item x="958"/>
        <item x="1058"/>
        <item x="251"/>
        <item x="912"/>
        <item x="1528"/>
        <item x="275"/>
        <item x="336"/>
        <item x="428"/>
        <item x="1354"/>
        <item x="4"/>
        <item x="1044"/>
        <item x="619"/>
        <item x="1098"/>
        <item x="1504"/>
        <item x="1041"/>
        <item x="63"/>
        <item x="103"/>
        <item x="461"/>
        <item x="1134"/>
        <item x="1352"/>
        <item x="1052"/>
        <item x="928"/>
        <item x="1515"/>
        <item x="909"/>
        <item x="898"/>
        <item x="1007"/>
        <item x="589"/>
        <item x="20"/>
        <item x="201"/>
        <item x="273"/>
        <item x="1190"/>
        <item x="34"/>
        <item x="509"/>
        <item x="1347"/>
        <item x="152"/>
        <item x="1167"/>
        <item x="153"/>
        <item x="1317"/>
        <item x="1015"/>
        <item x="876"/>
        <item x="643"/>
        <item x="670"/>
        <item x="84"/>
        <item x="1319"/>
        <item x="693"/>
        <item x="621"/>
        <item x="964"/>
        <item x="682"/>
        <item x="1178"/>
        <item x="1163"/>
        <item x="1465"/>
        <item x="810"/>
        <item x="1301"/>
        <item x="471"/>
        <item x="830"/>
        <item x="1285"/>
        <item x="1019"/>
        <item x="1323"/>
        <item x="1076"/>
        <item x="293"/>
        <item x="1363"/>
        <item x="1452"/>
        <item x="1099"/>
        <item x="328"/>
        <item x="224"/>
        <item x="828"/>
        <item x="886"/>
        <item x="993"/>
        <item x="506"/>
        <item x="1328"/>
        <item x="232"/>
        <item x="25"/>
        <item x="862"/>
        <item x="1201"/>
        <item x="137"/>
        <item x="758"/>
        <item x="798"/>
        <item x="1433"/>
        <item x="348"/>
        <item x="431"/>
        <item x="1171"/>
        <item x="42"/>
        <item x="1373"/>
        <item x="349"/>
        <item x="1207"/>
        <item x="1274"/>
        <item x="323"/>
        <item x="1414"/>
        <item x="313"/>
        <item x="457"/>
        <item x="859"/>
        <item x="1116"/>
        <item x="524"/>
        <item x="689"/>
        <item x="1300"/>
        <item x="1584"/>
        <item x="753"/>
        <item x="47"/>
        <item x="1186"/>
        <item x="1269"/>
        <item x="571"/>
        <item x="666"/>
        <item x="565"/>
        <item x="796"/>
        <item x="476"/>
        <item x="1603"/>
        <item x="592"/>
        <item x="953"/>
        <item x="41"/>
        <item x="1526"/>
        <item x="1183"/>
        <item x="1537"/>
        <item x="316"/>
        <item x="1251"/>
        <item x="1193"/>
        <item x="1575"/>
        <item x="1545"/>
        <item x="1422"/>
        <item x="167"/>
        <item x="724"/>
        <item x="777"/>
        <item x="206"/>
        <item x="171"/>
        <item x="440"/>
        <item x="1187"/>
        <item x="1546"/>
        <item x="707"/>
        <item x="1115"/>
        <item x="910"/>
        <item x="716"/>
        <item x="351"/>
        <item x="150"/>
        <item x="165"/>
        <item x="1123"/>
        <item x="1342"/>
        <item x="243"/>
        <item x="1379"/>
        <item x="1470"/>
        <item x="671"/>
        <item x="1055"/>
        <item x="521"/>
        <item x="411"/>
        <item x="1595"/>
        <item x="783"/>
        <item x="7"/>
        <item x="799"/>
        <item x="1365"/>
        <item x="996"/>
        <item x="1369"/>
        <item x="1513"/>
        <item x="579"/>
        <item x="1593"/>
        <item x="126"/>
        <item x="168"/>
        <item x="1217"/>
        <item x="786"/>
        <item x="1455"/>
        <item x="542"/>
        <item x="200"/>
        <item x="599"/>
        <item x="1496"/>
        <item x="496"/>
        <item x="1009"/>
        <item x="576"/>
        <item x="1227"/>
        <item x="562"/>
        <item x="665"/>
        <item x="1012"/>
        <item x="1079"/>
        <item x="121"/>
        <item x="463"/>
        <item x="664"/>
        <item x="1103"/>
        <item x="1386"/>
        <item x="1577"/>
        <item x="932"/>
        <item x="890"/>
        <item x="163"/>
        <item x="302"/>
        <item x="374"/>
        <item x="528"/>
        <item x="90"/>
        <item x="1579"/>
        <item x="1605"/>
        <item x="800"/>
        <item x="223"/>
        <item x="1419"/>
        <item x="516"/>
        <item x="1025"/>
        <item x="803"/>
        <item x="456"/>
        <item x="807"/>
        <item x="1571"/>
        <item x="52"/>
        <item x="242"/>
        <item x="1284"/>
        <item x="552"/>
        <item x="1488"/>
        <item x="279"/>
        <item x="1150"/>
        <item x="1085"/>
        <item x="499"/>
        <item x="1402"/>
        <item x="1567"/>
        <item x="1491"/>
        <item x="1325"/>
        <item x="1063"/>
        <item x="644"/>
        <item x="765"/>
        <item x="737"/>
        <item x="1189"/>
        <item x="1045"/>
        <item x="1214"/>
        <item x="938"/>
        <item x="412"/>
        <item x="1029"/>
        <item x="1127"/>
        <item x="1304"/>
        <item x="531"/>
        <item x="331"/>
        <item x="1331"/>
        <item x="805"/>
        <item x="1016"/>
        <item x="740"/>
        <item x="1421"/>
        <item x="646"/>
        <item x="572"/>
        <item x="1244"/>
        <item x="1192"/>
        <item x="583"/>
        <item x="257"/>
        <item x="708"/>
        <item x="1267"/>
        <item x="1102"/>
        <item x="203"/>
        <item x="140"/>
        <item x="557"/>
        <item x="548"/>
        <item x="770"/>
        <item x="1286"/>
        <item x="1226"/>
        <item x="1111"/>
        <item x="1232"/>
        <item x="722"/>
        <item x="0"/>
        <item x="143"/>
        <item x="99"/>
        <item x="427"/>
        <item x="1524"/>
        <item x="721"/>
        <item x="466"/>
        <item x="1381"/>
        <item x="216"/>
        <item x="1519"/>
        <item x="1068"/>
        <item x="1298"/>
        <item x="79"/>
        <item x="774"/>
        <item x="229"/>
        <item x="366"/>
        <item x="465"/>
        <item x="1072"/>
        <item x="817"/>
        <item x="1253"/>
        <item x="992"/>
        <item x="1578"/>
        <item x="1218"/>
        <item x="991"/>
        <item x="967"/>
        <item x="300"/>
        <item x="1423"/>
        <item x="1013"/>
        <item x="274"/>
        <item x="8"/>
        <item x="1191"/>
        <item x="263"/>
        <item x="1441"/>
        <item x="1228"/>
        <item x="199"/>
        <item x="1138"/>
        <item x="919"/>
        <item x="1172"/>
        <item x="577"/>
        <item x="209"/>
        <item x="1182"/>
        <item x="547"/>
        <item x="1551"/>
        <item x="1210"/>
        <item x="1572"/>
        <item x="598"/>
        <item x="383"/>
        <item x="937"/>
        <item x="550"/>
        <item x="885"/>
        <item x="334"/>
        <item x="1432"/>
        <item x="793"/>
        <item x="452"/>
        <item x="904"/>
        <item x="56"/>
        <item x="250"/>
        <item x="335"/>
        <item x="1489"/>
        <item x="1351"/>
        <item x="1475"/>
        <item x="656"/>
        <item x="1375"/>
        <item x="1246"/>
        <item x="1495"/>
        <item x="62"/>
        <item x="617"/>
        <item x="207"/>
        <item x="971"/>
        <item x="19"/>
        <item x="645"/>
        <item x="629"/>
        <item x="1065"/>
        <item x="762"/>
        <item x="1576"/>
        <item x="100"/>
        <item x="1399"/>
        <item x="788"/>
        <item x="1563"/>
        <item x="1500"/>
        <item x="1174"/>
        <item x="367"/>
        <item x="734"/>
        <item x="525"/>
        <item x="712"/>
        <item x="838"/>
        <item x="146"/>
        <item x="717"/>
        <item x="679"/>
        <item x="1315"/>
        <item x="766"/>
        <item x="1429"/>
        <item x="422"/>
        <item x="186"/>
        <item x="220"/>
        <item x="940"/>
        <item x="185"/>
        <item x="998"/>
        <item x="188"/>
        <item x="59"/>
        <item x="760"/>
        <item x="1206"/>
        <item x="658"/>
        <item x="1101"/>
        <item x="1113"/>
        <item x="1527"/>
        <item x="1255"/>
        <item x="159"/>
        <item x="818"/>
        <item x="240"/>
        <item x="871"/>
        <item x="1034"/>
        <item x="1077"/>
        <item x="305"/>
        <item x="595"/>
        <item x="748"/>
        <item x="611"/>
        <item x="640"/>
        <item x="591"/>
        <item x="432"/>
        <item x="1602"/>
        <item x="1135"/>
        <item x="587"/>
        <item x="715"/>
        <item x="994"/>
        <item x="1200"/>
        <item x="329"/>
        <item x="566"/>
        <item x="976"/>
        <item x="1"/>
        <item x="1130"/>
        <item x="1448"/>
        <item x="161"/>
        <item x="650"/>
        <item x="582"/>
        <item x="1512"/>
        <item x="908"/>
        <item x="1080"/>
        <item x="728"/>
        <item x="603"/>
        <item x="677"/>
        <item x="160"/>
        <item x="483"/>
        <item x="978"/>
        <item x="353"/>
        <item x="1583"/>
        <item x="732"/>
        <item x="1095"/>
        <item x="846"/>
        <item x="1324"/>
        <item x="346"/>
        <item x="128"/>
        <item x="1082"/>
        <item x="434"/>
        <item x="1199"/>
        <item x="680"/>
        <item x="256"/>
        <item x="270"/>
        <item x="699"/>
        <item x="415"/>
        <item x="1234"/>
        <item x="262"/>
        <item x="883"/>
        <item x="1213"/>
        <item x="479"/>
        <item x="396"/>
        <item x="405"/>
        <item x="1316"/>
        <item x="519"/>
        <item x="1356"/>
        <item x="1463"/>
        <item x="726"/>
        <item x="814"/>
        <item x="1208"/>
        <item x="6"/>
        <item x="1562"/>
        <item x="1334"/>
        <item x="1091"/>
        <item x="1035"/>
        <item x="850"/>
        <item x="403"/>
        <item x="1435"/>
        <item x="1437"/>
        <item x="234"/>
        <item x="526"/>
        <item x="1112"/>
        <item x="955"/>
        <item x="1136"/>
        <item x="94"/>
        <item x="1333"/>
        <item x="204"/>
        <item x="730"/>
        <item x="424"/>
        <item x="744"/>
        <item x="1549"/>
        <item x="997"/>
        <item x="407"/>
        <item x="1409"/>
        <item x="1145"/>
        <item x="698"/>
        <item x="68"/>
        <item x="1597"/>
        <item x="1425"/>
        <item x="610"/>
        <item x="631"/>
        <item x="1118"/>
        <item x="1289"/>
        <item x="678"/>
        <item x="616"/>
        <item x="429"/>
        <item x="385"/>
        <item x="1557"/>
        <item x="536"/>
        <item x="276"/>
        <item x="1266"/>
        <item x="823"/>
        <item x="896"/>
        <item x="67"/>
        <item x="642"/>
        <item x="719"/>
        <item x="594"/>
        <item x="515"/>
        <item x="1107"/>
        <item x="177"/>
        <item x="1260"/>
        <item x="1132"/>
        <item x="17"/>
        <item x="931"/>
        <item x="30"/>
        <item x="1587"/>
        <item x="1592"/>
        <item x="1398"/>
        <item x="1446"/>
        <item x="651"/>
        <item x="1484"/>
        <item x="768"/>
        <item x="855"/>
        <item x="211"/>
        <item x="88"/>
        <item x="1376"/>
        <item x="363"/>
        <item x="508"/>
        <item x="738"/>
        <item x="57"/>
        <item x="1000"/>
        <item x="343"/>
        <item x="836"/>
        <item x="1535"/>
        <item x="1078"/>
        <item x="1037"/>
        <item x="1400"/>
        <item x="804"/>
        <item x="710"/>
        <item x="289"/>
        <item x="164"/>
        <item x="61"/>
        <item x="430"/>
        <item x="76"/>
        <item x="111"/>
        <item x="1413"/>
        <item x="339"/>
        <item x="1104"/>
        <item x="1518"/>
        <item x="303"/>
        <item x="478"/>
        <item x="133"/>
        <item x="1235"/>
        <item x="1161"/>
        <item x="703"/>
        <item x="733"/>
        <item x="215"/>
        <item x="1353"/>
        <item x="745"/>
        <item x="676"/>
        <item x="426"/>
        <item x="1543"/>
        <item x="662"/>
        <item x="1431"/>
        <item x="639"/>
        <item x="1291"/>
        <item x="124"/>
        <item x="750"/>
        <item x="1106"/>
        <item x="291"/>
        <item x="1532"/>
        <item x="332"/>
        <item x="705"/>
        <item x="1273"/>
        <item x="1460"/>
        <item x="1341"/>
        <item x="815"/>
        <item x="1096"/>
        <item x="364"/>
        <item x="493"/>
        <item x="1473"/>
        <item x="581"/>
        <item x="821"/>
        <item x="1391"/>
        <item x="529"/>
        <item x="1271"/>
        <item x="182"/>
        <item x="654"/>
        <item x="556"/>
        <item x="477"/>
        <item x="420"/>
        <item x="790"/>
        <item x="739"/>
        <item x="1322"/>
        <item x="990"/>
        <item x="520"/>
        <item x="1480"/>
        <item x="53"/>
        <item x="1279"/>
        <item x="1443"/>
        <item x="1131"/>
        <item x="1263"/>
        <item x="725"/>
        <item x="874"/>
        <item x="1060"/>
        <item x="148"/>
        <item x="946"/>
        <item x="107"/>
        <item x="314"/>
        <item x="130"/>
        <item x="952"/>
        <item x="1380"/>
        <item x="458"/>
        <item x="930"/>
        <item x="295"/>
        <item x="1160"/>
        <item x="1586"/>
        <item x="668"/>
        <item x="1282"/>
        <item x="1004"/>
        <item x="104"/>
        <item x="980"/>
        <item x="1162"/>
        <item x="1442"/>
        <item x="757"/>
        <item x="418"/>
        <item x="511"/>
        <item x="1028"/>
        <item x="854"/>
        <item x="362"/>
        <item x="69"/>
        <item x="1415"/>
        <item x="118"/>
        <item x="89"/>
        <item x="563"/>
        <item x="271"/>
        <item x="1367"/>
        <item x="166"/>
        <item x="1401"/>
        <item x="780"/>
        <item x="1337"/>
        <item x="1476"/>
        <item x="1292"/>
        <item x="144"/>
        <item x="641"/>
        <item x="330"/>
        <item x="714"/>
        <item x="934"/>
        <item x="460"/>
        <item x="1310"/>
        <item x="1270"/>
        <item x="754"/>
        <item x="555"/>
        <item x="238"/>
        <item x="1205"/>
        <item x="401"/>
        <item x="196"/>
        <item x="98"/>
        <item x="421"/>
        <item x="101"/>
        <item x="1248"/>
        <item x="1011"/>
        <item x="1094"/>
        <item x="1339"/>
        <item x="849"/>
        <item x="775"/>
        <item x="648"/>
        <item x="879"/>
        <item x="675"/>
        <item x="296"/>
        <item x="82"/>
        <item x="448"/>
        <item x="1410"/>
        <item x="1148"/>
        <item x="1306"/>
        <item x="1427"/>
        <item x="1133"/>
        <item x="1348"/>
        <item x="974"/>
        <item x="1359"/>
        <item x="246"/>
        <item x="312"/>
        <item x="55"/>
        <item x="65"/>
        <item x="1416"/>
        <item x="397"/>
        <item x="488"/>
        <item x="902"/>
        <item x="1024"/>
        <item x="218"/>
        <item x="1601"/>
        <item x="284"/>
        <item x="116"/>
        <item x="437"/>
        <item x="1517"/>
        <item x="345"/>
        <item x="1560"/>
        <item x="1404"/>
        <item x="1382"/>
        <item x="1449"/>
        <item x="1305"/>
        <item x="984"/>
        <item x="1017"/>
        <item x="423"/>
        <item x="1533"/>
        <item x="1454"/>
        <item x="288"/>
        <item x="92"/>
        <item x="450"/>
        <item x="1574"/>
        <item x="1360"/>
        <item x="559"/>
        <item x="826"/>
        <item x="847"/>
        <item x="187"/>
        <item x="132"/>
        <item x="869"/>
        <item x="1240"/>
        <item x="1345"/>
        <item x="917"/>
        <item x="752"/>
        <item x="853"/>
        <item x="1554"/>
        <item x="1254"/>
        <item x="455"/>
        <item x="776"/>
        <item x="873"/>
        <item x="40"/>
        <item x="87"/>
        <item x="1514"/>
        <item x="78"/>
        <item x="1287"/>
        <item x="1241"/>
        <item x="1458"/>
        <item x="1472"/>
        <item x="1140"/>
        <item x="49"/>
        <item x="259"/>
        <item x="226"/>
        <item x="290"/>
        <item x="685"/>
        <item x="1344"/>
        <item x="822"/>
        <item x="1043"/>
        <item x="449"/>
        <item x="691"/>
        <item x="918"/>
        <item x="1069"/>
        <item x="1114"/>
        <item x="723"/>
        <item x="1307"/>
        <item x="193"/>
        <item x="395"/>
        <item x="45"/>
        <item x="245"/>
        <item x="265"/>
        <item x="1523"/>
        <item x="97"/>
        <item x="1531"/>
        <item x="1020"/>
        <item x="212"/>
        <item x="347"/>
        <item x="857"/>
        <item x="1129"/>
        <item x="832"/>
        <item x="361"/>
        <item x="1176"/>
        <item x="1330"/>
        <item x="1497"/>
        <item x="792"/>
        <item x="1288"/>
        <item x="1049"/>
        <item x="122"/>
        <item x="906"/>
        <item x="237"/>
        <item x="1462"/>
        <item x="1591"/>
        <item x="1580"/>
        <item x="1553"/>
        <item x="254"/>
        <item x="1565"/>
        <item x="570"/>
        <item x="350"/>
        <item x="925"/>
        <item x="435"/>
        <item x="1088"/>
        <item x="897"/>
        <item x="1215"/>
        <item x="1194"/>
        <item x="1002"/>
        <item x="736"/>
        <item x="3"/>
        <item x="831"/>
        <item x="491"/>
        <item x="920"/>
        <item x="338"/>
        <item x="1411"/>
        <item x="1110"/>
        <item x="1547"/>
        <item x="539"/>
        <item x="1126"/>
        <item x="222"/>
        <item x="746"/>
        <item x="781"/>
        <item x="756"/>
        <item x="60"/>
        <item x="352"/>
        <item x="1444"/>
        <item x="706"/>
        <item x="50"/>
        <item x="922"/>
        <item x="963"/>
        <item x="228"/>
        <item x="1164"/>
        <item x="283"/>
        <item x="202"/>
        <item x="1169"/>
        <item x="1141"/>
        <item x="704"/>
        <item x="1090"/>
        <item x="1438"/>
        <item x="1312"/>
        <item x="1407"/>
        <item x="687"/>
        <item x="416"/>
        <item x="1505"/>
        <item x="139"/>
        <item x="1211"/>
        <item x="950"/>
        <item x="1440"/>
        <item x="606"/>
        <item x="718"/>
        <item x="119"/>
        <item x="834"/>
        <item x="1203"/>
        <item x="989"/>
        <item x="829"/>
        <item x="655"/>
        <item x="1154"/>
        <item x="376"/>
        <item x="394"/>
        <item x="1534"/>
        <item x="652"/>
        <item x="657"/>
        <item x="1582"/>
        <item x="1457"/>
        <item x="1151"/>
        <item x="213"/>
        <item x="297"/>
        <item x="371"/>
        <item x="1372"/>
        <item x="763"/>
        <item x="172"/>
        <item x="943"/>
        <item x="225"/>
        <item x="1588"/>
        <item x="518"/>
        <item x="1481"/>
        <item x="1170"/>
        <item x="970"/>
        <item x="1405"/>
        <item x="618"/>
        <item x="1599"/>
        <item x="470"/>
        <item x="981"/>
        <item x="923"/>
        <item x="1387"/>
        <item x="1394"/>
        <item x="635"/>
        <item x="1143"/>
        <item x="1281"/>
        <item x="425"/>
        <item x="1412"/>
        <item x="282"/>
        <item x="1434"/>
        <item x="1233"/>
        <item x="369"/>
        <item x="277"/>
        <item x="1508"/>
        <item x="1109"/>
        <item x="673"/>
        <item x="1219"/>
        <item x="1093"/>
        <item x="43"/>
        <item x="1157"/>
        <item x="1507"/>
        <item x="5"/>
        <item x="538"/>
        <item x="961"/>
        <item x="110"/>
        <item x="1403"/>
        <item x="489"/>
        <item x="230"/>
        <item x="845"/>
        <item x="1511"/>
        <item x="567"/>
        <item x="389"/>
        <item x="136"/>
        <item x="298"/>
        <item x="472"/>
        <item x="181"/>
        <item x="1184"/>
        <item x="1168"/>
        <item x="527"/>
        <item x="1204"/>
        <item x="1338"/>
        <item x="632"/>
        <item x="1156"/>
        <item x="12"/>
        <item x="888"/>
        <item x="709"/>
        <item x="326"/>
        <item x="35"/>
        <item x="608"/>
        <item x="942"/>
        <item x="1149"/>
        <item x="106"/>
        <item x="1392"/>
        <item x="1447"/>
        <item x="1509"/>
        <item x="1467"/>
        <item x="113"/>
        <item x="856"/>
        <item x="674"/>
        <item x="1048"/>
        <item x="358"/>
        <item x="503"/>
        <item x="497"/>
        <item x="1198"/>
        <item x="292"/>
        <item x="1559"/>
        <item x="1042"/>
        <item x="605"/>
        <item x="9"/>
        <item x="151"/>
        <item x="1520"/>
        <item x="1569"/>
        <item x="1311"/>
        <item x="1108"/>
        <item x="840"/>
        <item x="1054"/>
        <item x="1177"/>
        <item x="1417"/>
        <item x="393"/>
        <item x="372"/>
        <item x="402"/>
        <item x="924"/>
        <item x="340"/>
        <item x="304"/>
        <item x="1030"/>
        <item x="13"/>
        <item x="487"/>
        <item x="1370"/>
        <item x="325"/>
        <item x="131"/>
        <item x="878"/>
        <item x="545"/>
        <item x="895"/>
        <item x="1064"/>
        <item x="419"/>
        <item x="184"/>
        <item x="612"/>
        <item x="195"/>
        <item x="1607"/>
        <item x="877"/>
        <item x="1389"/>
        <item x="868"/>
        <item x="1538"/>
        <item x="690"/>
        <item x="1502"/>
        <item x="399"/>
        <item x="278"/>
        <item x="15"/>
        <item x="751"/>
        <item x="1124"/>
        <item x="214"/>
        <item x="794"/>
        <item x="1225"/>
        <item x="1550"/>
        <item x="495"/>
        <item x="586"/>
        <item x="1256"/>
        <item x="442"/>
        <item x="117"/>
        <item x="628"/>
        <item x="626"/>
        <item x="1027"/>
        <item x="560"/>
        <item x="444"/>
        <item x="669"/>
        <item x="413"/>
        <item x="573"/>
        <item x="894"/>
        <item x="1464"/>
        <item x="86"/>
        <item x="1566"/>
        <item x="320"/>
        <item x="824"/>
        <item x="96"/>
        <item x="1296"/>
        <item x="729"/>
        <item x="945"/>
        <item x="2"/>
        <item x="1346"/>
        <item x="1478"/>
        <item x="384"/>
        <item x="1261"/>
        <item x="806"/>
        <item x="808"/>
        <item x="1105"/>
        <item x="1332"/>
        <item x="1075"/>
        <item x="761"/>
        <item x="1152"/>
        <item x="494"/>
        <item x="149"/>
        <item x="1426"/>
        <item x="28"/>
        <item x="1486"/>
        <item x="613"/>
        <item x="189"/>
        <item x="1165"/>
        <item x="1384"/>
        <item x="975"/>
        <item x="205"/>
        <item x="1485"/>
        <item x="382"/>
        <item x="630"/>
        <item x="64"/>
        <item x="409"/>
        <item x="337"/>
        <item x="772"/>
        <item x="1290"/>
        <item x="404"/>
        <item x="839"/>
        <item x="93"/>
        <item x="749"/>
        <item x="169"/>
        <item x="433"/>
        <item x="1188"/>
        <item x="287"/>
        <item x="1388"/>
        <item x="1276"/>
        <item x="451"/>
        <item x="1121"/>
        <item x="1295"/>
        <item x="633"/>
        <item x="530"/>
        <item x="1061"/>
        <item x="308"/>
        <item x="217"/>
        <item x="48"/>
        <item x="210"/>
        <item x="1420"/>
        <item x="252"/>
        <item x="1010"/>
        <item x="688"/>
        <item x="929"/>
        <item x="785"/>
        <item x="852"/>
        <item x="459"/>
        <item x="1439"/>
        <item x="1277"/>
        <item x="802"/>
        <item x="354"/>
        <item x="1544"/>
        <item x="1542"/>
        <item x="341"/>
        <item x="1100"/>
        <item x="249"/>
        <item x="73"/>
        <item x="125"/>
        <item x="156"/>
        <item x="462"/>
        <item x="771"/>
        <item x="319"/>
        <item x="44"/>
        <item x="982"/>
        <item x="365"/>
        <item x="966"/>
        <item x="742"/>
        <item x="1083"/>
        <item x="39"/>
        <item x="105"/>
        <item x="549"/>
        <item x="258"/>
        <item x="1516"/>
        <item x="1294"/>
        <item x="510"/>
        <item x="1451"/>
        <item x="584"/>
        <item x="480"/>
        <item x="1081"/>
        <item x="71"/>
        <item x="1466"/>
        <item x="1066"/>
        <item x="280"/>
        <item x="1122"/>
        <item x="1268"/>
        <item x="179"/>
        <item x="315"/>
        <item x="95"/>
        <item x="1209"/>
        <item x="1074"/>
        <item x="884"/>
        <item x="1501"/>
        <item x="247"/>
        <item x="1070"/>
        <item x="782"/>
        <item x="1459"/>
        <item x="1539"/>
        <item x="913"/>
        <item x="864"/>
        <item x="999"/>
        <item x="485"/>
        <item x="1498"/>
        <item x="286"/>
        <item x="683"/>
        <item x="333"/>
        <item x="1482"/>
        <item x="1350"/>
        <item x="575"/>
        <item x="406"/>
        <item x="1355"/>
        <item x="1477"/>
        <item x="809"/>
        <item x="109"/>
        <item x="1530"/>
        <item x="702"/>
        <item x="398"/>
        <item x="1358"/>
        <item x="1556"/>
        <item x="1590"/>
        <item x="1297"/>
        <item x="1594"/>
        <item x="935"/>
        <item x="439"/>
        <item x="227"/>
        <item x="743"/>
        <item x="1221"/>
        <item x="1564"/>
        <item x="968"/>
        <item x="505"/>
        <item x="517"/>
        <item x="1005"/>
        <item x="1371"/>
        <item x="1038"/>
        <item x="1259"/>
        <item x="789"/>
        <item x="1395"/>
        <item x="1097"/>
        <item x="70"/>
        <item x="825"/>
        <item x="1071"/>
        <item x="588"/>
        <item x="1552"/>
        <item x="546"/>
        <item x="615"/>
        <item x="1604"/>
        <item x="759"/>
        <item x="1258"/>
        <item x="574"/>
        <item x="264"/>
        <item x="697"/>
        <item x="1033"/>
        <item x="900"/>
        <item x="787"/>
        <item x="580"/>
        <item x="38"/>
        <item x="926"/>
        <item x="523"/>
        <item x="1436"/>
        <item x="454"/>
        <item x="957"/>
        <item x="741"/>
        <item x="157"/>
        <item x="1180"/>
        <item x="880"/>
        <item x="513"/>
        <item x="812"/>
        <item x="91"/>
        <item x="941"/>
        <item x="321"/>
        <item x="1314"/>
        <item x="32"/>
        <item x="1377"/>
        <item x="933"/>
        <item x="267"/>
        <item x="37"/>
        <item x="863"/>
        <item x="23"/>
        <item x="627"/>
        <item x="1250"/>
        <item x="469"/>
        <item x="408"/>
        <item x="285"/>
        <item x="727"/>
        <item x="1570"/>
        <item x="544"/>
        <item x="26"/>
        <item x="1125"/>
        <item x="590"/>
        <item x="1558"/>
        <item x="1492"/>
        <item x="892"/>
        <item x="1321"/>
        <item x="600"/>
        <item x="773"/>
        <item x="1536"/>
        <item x="306"/>
        <item x="647"/>
        <item x="561"/>
        <item x="819"/>
        <item x="1236"/>
        <item x="569"/>
        <item x="601"/>
        <item x="987"/>
        <item x="154"/>
        <item x="951"/>
        <item x="882"/>
        <item x="1166"/>
        <item x="1453"/>
        <item x="1430"/>
        <item x="1408"/>
        <item x="241"/>
        <item x="1137"/>
        <item x="294"/>
        <item x="977"/>
        <item x="467"/>
        <item x="1003"/>
        <item x="731"/>
        <item x="80"/>
        <item x="1606"/>
        <item x="1128"/>
        <item x="860"/>
        <item x="848"/>
        <item x="1393"/>
        <item x="833"/>
        <item x="1374"/>
        <item x="779"/>
        <item x="342"/>
        <item x="1220"/>
        <item x="1299"/>
        <item x="498"/>
        <item x="269"/>
        <item x="1056"/>
        <item x="1175"/>
        <item x="31"/>
        <item x="858"/>
        <item x="827"/>
        <item x="1272"/>
        <item x="1262"/>
        <item x="1327"/>
        <item x="1120"/>
        <item x="1581"/>
        <item x="661"/>
        <item x="1293"/>
        <item x="1046"/>
        <item x="540"/>
        <item x="1022"/>
        <item x="255"/>
        <item x="54"/>
        <item x="764"/>
        <item x="1598"/>
        <item x="1242"/>
        <item x="208"/>
        <item x="1424"/>
        <item x="127"/>
        <item x="1181"/>
        <item x="327"/>
        <item x="356"/>
        <item x="784"/>
        <item x="81"/>
        <item x="1589"/>
        <item x="614"/>
        <item x="502"/>
        <item x="903"/>
        <item x="972"/>
        <item x="1032"/>
        <item x="1275"/>
        <item x="1474"/>
        <item x="244"/>
        <item x="692"/>
        <item x="1197"/>
        <item x="843"/>
        <item x="1031"/>
        <item x="907"/>
        <item x="447"/>
        <item x="1185"/>
        <item x="198"/>
        <item x="473"/>
        <item x="1540"/>
        <item x="438"/>
        <item x="842"/>
        <item x="75"/>
        <item x="1340"/>
        <item x="636"/>
        <item x="1366"/>
        <item x="1343"/>
        <item x="1238"/>
        <item x="960"/>
        <item x="597"/>
        <item x="551"/>
        <item x="801"/>
        <item x="500"/>
        <item x="916"/>
        <item x="1600"/>
        <item x="534"/>
        <item x="77"/>
        <item x="1368"/>
        <item x="1450"/>
        <item x="1257"/>
        <item x="1057"/>
        <item x="261"/>
        <item x="1326"/>
        <item x="899"/>
        <item x="1383"/>
        <item x="1336"/>
        <item x="851"/>
        <item x="568"/>
        <item x="233"/>
        <item x="983"/>
        <item x="711"/>
        <item x="1596"/>
        <item x="901"/>
        <item x="18"/>
        <item x="1357"/>
        <item x="684"/>
        <item x="1014"/>
        <item x="197"/>
        <item x="474"/>
        <item x="486"/>
        <item x="317"/>
        <item x="1239"/>
        <item x="607"/>
        <item x="66"/>
        <item x="36"/>
        <item x="1494"/>
        <item x="891"/>
        <item x="681"/>
        <item x="1139"/>
        <item x="625"/>
        <item x="1335"/>
        <item x="995"/>
        <item x="554"/>
        <item x="301"/>
        <item x="357"/>
        <item x="1313"/>
        <item x="1364"/>
        <item x="620"/>
        <item x="1252"/>
        <item x="1223"/>
        <item x="446"/>
        <item x="535"/>
        <item x="1224"/>
        <item x="541"/>
        <item x="390"/>
        <item x="649"/>
        <item x="1089"/>
        <item x="1230"/>
        <item x="135"/>
        <item x="921"/>
        <item x="14"/>
        <item t="default"/>
      </items>
    </pivotField>
    <pivotField numFmtId="2" showAll="0"/>
    <pivotField numFmtId="1" showAll="0"/>
    <pivotField dataField="1" numFmtId="2" showAll="0"/>
  </pivotFields>
  <rowFields count="1">
    <field x="3"/>
  </rowFields>
  <rowItems count="738">
    <i>
      <x v="677"/>
    </i>
    <i>
      <x v="176"/>
    </i>
    <i>
      <x v="395"/>
    </i>
    <i>
      <x v="622"/>
    </i>
    <i>
      <x v="518"/>
    </i>
    <i>
      <x v="2"/>
    </i>
    <i>
      <x v="447"/>
    </i>
    <i>
      <x v="720"/>
    </i>
    <i>
      <x v="203"/>
    </i>
    <i>
      <x v="381"/>
    </i>
    <i>
      <x v="702"/>
    </i>
    <i>
      <x v="300"/>
    </i>
    <i>
      <x v="78"/>
    </i>
    <i>
      <x v="212"/>
    </i>
    <i>
      <x v="570"/>
    </i>
    <i>
      <x v="97"/>
    </i>
    <i>
      <x v="309"/>
    </i>
    <i>
      <x v="380"/>
    </i>
    <i>
      <x v="10"/>
    </i>
    <i>
      <x v="556"/>
    </i>
    <i>
      <x v="342"/>
    </i>
    <i>
      <x v="159"/>
    </i>
    <i>
      <x v="140"/>
    </i>
    <i>
      <x v="306"/>
    </i>
    <i>
      <x v="260"/>
    </i>
    <i>
      <x v="337"/>
    </i>
    <i>
      <x v="198"/>
    </i>
    <i>
      <x v="462"/>
    </i>
    <i>
      <x v="116"/>
    </i>
    <i>
      <x v="621"/>
    </i>
    <i>
      <x v="510"/>
    </i>
    <i>
      <x v="25"/>
    </i>
    <i>
      <x v="356"/>
    </i>
    <i>
      <x v="173"/>
    </i>
    <i>
      <x v="565"/>
    </i>
    <i>
      <x v="515"/>
    </i>
    <i>
      <x v="689"/>
    </i>
    <i>
      <x v="352"/>
    </i>
    <i>
      <x v="252"/>
    </i>
    <i>
      <x v="100"/>
    </i>
    <i>
      <x v="362"/>
    </i>
    <i>
      <x v="550"/>
    </i>
    <i>
      <x v="373"/>
    </i>
    <i>
      <x v="459"/>
    </i>
    <i>
      <x v="441"/>
    </i>
    <i>
      <x v="587"/>
    </i>
    <i>
      <x v="594"/>
    </i>
    <i>
      <x v="334"/>
    </i>
    <i>
      <x v="523"/>
    </i>
    <i>
      <x v="578"/>
    </i>
    <i>
      <x v="398"/>
    </i>
    <i>
      <x v="141"/>
    </i>
    <i>
      <x v="65"/>
    </i>
    <i>
      <x v="414"/>
    </i>
    <i>
      <x v="91"/>
    </i>
    <i>
      <x v="264"/>
    </i>
    <i>
      <x v="680"/>
    </i>
    <i>
      <x v="272"/>
    </i>
    <i>
      <x v="524"/>
    </i>
    <i>
      <x v="601"/>
    </i>
    <i>
      <x v="98"/>
    </i>
    <i>
      <x v="49"/>
    </i>
    <i>
      <x v="236"/>
    </i>
    <i>
      <x v="333"/>
    </i>
    <i>
      <x v="586"/>
    </i>
    <i>
      <x v="568"/>
    </i>
    <i>
      <x v="186"/>
    </i>
    <i>
      <x v="534"/>
    </i>
    <i>
      <x v="660"/>
    </i>
    <i>
      <x v="329"/>
    </i>
    <i>
      <x v="377"/>
    </i>
    <i>
      <x v="315"/>
    </i>
    <i>
      <x v="704"/>
    </i>
    <i>
      <x v="590"/>
    </i>
    <i>
      <x v="353"/>
    </i>
    <i>
      <x v="422"/>
    </i>
    <i>
      <x v="327"/>
    </i>
    <i>
      <x v="263"/>
    </i>
    <i>
      <x v="312"/>
    </i>
    <i>
      <x v="208"/>
    </i>
    <i>
      <x v="187"/>
    </i>
    <i>
      <x v="533"/>
    </i>
    <i>
      <x v="396"/>
    </i>
    <i>
      <x v="68"/>
    </i>
    <i>
      <x v="732"/>
    </i>
    <i>
      <x v="427"/>
    </i>
    <i>
      <x v="721"/>
    </i>
    <i>
      <x v="452"/>
    </i>
    <i>
      <x v="296"/>
    </i>
    <i>
      <x v="698"/>
    </i>
    <i>
      <x v="687"/>
    </i>
    <i>
      <x v="151"/>
    </i>
    <i>
      <x v="37"/>
    </i>
    <i>
      <x v="455"/>
    </i>
    <i>
      <x v="735"/>
    </i>
    <i>
      <x v="253"/>
    </i>
    <i>
      <x v="227"/>
    </i>
    <i>
      <x v="481"/>
    </i>
    <i>
      <x v="579"/>
    </i>
    <i>
      <x v="657"/>
    </i>
    <i>
      <x v="170"/>
    </i>
    <i>
      <x v="229"/>
    </i>
    <i>
      <x v="654"/>
    </i>
    <i>
      <x v="230"/>
    </i>
    <i>
      <x v="221"/>
    </i>
    <i>
      <x v="468"/>
    </i>
    <i>
      <x v="733"/>
    </i>
    <i>
      <x v="410"/>
    </i>
    <i>
      <x v="585"/>
    </i>
    <i>
      <x v="664"/>
    </i>
    <i>
      <x v="609"/>
    </i>
    <i>
      <x v="53"/>
    </i>
    <i>
      <x v="46"/>
    </i>
    <i>
      <x v="541"/>
    </i>
    <i>
      <x v="369"/>
    </i>
    <i>
      <x v="582"/>
    </i>
    <i>
      <x v="474"/>
    </i>
    <i>
      <x v="131"/>
    </i>
    <i>
      <x v="694"/>
    </i>
    <i>
      <x v="153"/>
    </i>
    <i>
      <x v="511"/>
    </i>
    <i>
      <x v="28"/>
    </i>
    <i>
      <x v="435"/>
    </i>
    <i>
      <x v="211"/>
    </i>
    <i>
      <x v="6"/>
    </i>
    <i>
      <x v="320"/>
    </i>
    <i>
      <x v="41"/>
    </i>
    <i>
      <x v="450"/>
    </i>
    <i>
      <x v="475"/>
    </i>
    <i>
      <x v="658"/>
    </i>
    <i>
      <x v="35"/>
    </i>
    <i>
      <x v="287"/>
    </i>
    <i>
      <x v="166"/>
    </i>
    <i>
      <x v="55"/>
    </i>
    <i>
      <x v="526"/>
    </i>
    <i>
      <x v="628"/>
    </i>
    <i>
      <x v="313"/>
    </i>
    <i>
      <x v="378"/>
    </i>
    <i>
      <x v="3"/>
    </i>
    <i>
      <x v="558"/>
    </i>
    <i>
      <x v="14"/>
    </i>
    <i>
      <x v="509"/>
    </i>
    <i>
      <x v="256"/>
    </i>
    <i>
      <x v="139"/>
    </i>
    <i>
      <x v="552"/>
    </i>
    <i>
      <x v="93"/>
    </i>
    <i>
      <x v="610"/>
    </i>
    <i>
      <x v="297"/>
    </i>
    <i>
      <x v="425"/>
    </i>
    <i>
      <x v="155"/>
    </i>
    <i>
      <x v="8"/>
    </i>
    <i>
      <x v="375"/>
    </i>
    <i>
      <x v="5"/>
    </i>
    <i>
      <x v="201"/>
    </i>
    <i>
      <x v="150"/>
    </i>
    <i>
      <x v="184"/>
    </i>
    <i>
      <x v="596"/>
    </i>
    <i>
      <x v="207"/>
    </i>
    <i>
      <x v="79"/>
    </i>
    <i>
      <x v="611"/>
    </i>
    <i>
      <x v="501"/>
    </i>
    <i>
      <x v="31"/>
    </i>
    <i>
      <x v="633"/>
    </i>
    <i>
      <x v="389"/>
    </i>
    <i>
      <x v="648"/>
    </i>
    <i>
      <x v="280"/>
    </i>
    <i>
      <x v="572"/>
    </i>
    <i>
      <x v="456"/>
    </i>
    <i>
      <x v="737"/>
    </i>
    <i>
      <x v="444"/>
    </i>
    <i>
      <x v="262"/>
    </i>
    <i>
      <x v="266"/>
    </i>
    <i>
      <x v="607"/>
    </i>
    <i>
      <x v="535"/>
    </i>
    <i>
      <x v="115"/>
    </i>
    <i>
      <x v="344"/>
    </i>
    <i>
      <x v="401"/>
    </i>
    <i>
      <x v="620"/>
    </i>
    <i>
      <x v="174"/>
    </i>
    <i>
      <x v="708"/>
    </i>
    <i>
      <x v="258"/>
    </i>
    <i>
      <x v="681"/>
    </i>
    <i>
      <x v="473"/>
    </i>
    <i>
      <x v="267"/>
    </i>
    <i>
      <x v="249"/>
    </i>
    <i>
      <x v="421"/>
    </i>
    <i>
      <x v="89"/>
    </i>
    <i>
      <x v="656"/>
    </i>
    <i>
      <x v="707"/>
    </i>
    <i>
      <x v="111"/>
    </i>
    <i>
      <x v="215"/>
    </i>
    <i>
      <x v="404"/>
    </i>
    <i>
      <x v="72"/>
    </i>
    <i>
      <x v="94"/>
    </i>
    <i>
      <x v="436"/>
    </i>
    <i>
      <x v="491"/>
    </i>
    <i>
      <x v="463"/>
    </i>
    <i>
      <x v="144"/>
    </i>
    <i>
      <x v="580"/>
    </i>
    <i>
      <x v="293"/>
    </i>
    <i>
      <x v="288"/>
    </i>
    <i>
      <x v="532"/>
    </i>
    <i>
      <x v="132"/>
    </i>
    <i>
      <x v="718"/>
    </i>
    <i>
      <x v="101"/>
    </i>
    <i>
      <x v="440"/>
    </i>
    <i>
      <x v="528"/>
    </i>
    <i>
      <x v="255"/>
    </i>
    <i>
      <x v="243"/>
    </i>
    <i>
      <x v="130"/>
    </i>
    <i>
      <x v="734"/>
    </i>
    <i>
      <x v="604"/>
    </i>
    <i>
      <x v="371"/>
    </i>
    <i>
      <x v="725"/>
    </i>
    <i>
      <x v="549"/>
    </i>
    <i>
      <x v="709"/>
    </i>
    <i>
      <x v="583"/>
    </i>
    <i>
      <x v="86"/>
    </i>
    <i>
      <x v="564"/>
    </i>
    <i>
      <x v="519"/>
    </i>
    <i>
      <x v="438"/>
    </i>
    <i>
      <x v="162"/>
    </i>
    <i>
      <x v="196"/>
    </i>
    <i>
      <x v="577"/>
    </i>
    <i>
      <x v="517"/>
    </i>
    <i>
      <x v="390"/>
    </i>
    <i>
      <x v="591"/>
    </i>
    <i>
      <x v="630"/>
    </i>
    <i>
      <x v="645"/>
    </i>
    <i>
      <x v="121"/>
    </i>
    <i>
      <x v="261"/>
    </i>
    <i>
      <x v="626"/>
    </i>
    <i>
      <x v="409"/>
    </i>
    <i>
      <x v="457"/>
    </i>
    <i>
      <x v="372"/>
    </i>
    <i>
      <x v="544"/>
    </i>
    <i>
      <x v="146"/>
    </i>
    <i>
      <x v="717"/>
    </i>
    <i>
      <x v="679"/>
    </i>
    <i>
      <x v="220"/>
    </i>
    <i>
      <x v="242"/>
    </i>
    <i>
      <x v="192"/>
    </i>
    <i>
      <x v="114"/>
    </i>
    <i>
      <x v="39"/>
    </i>
    <i>
      <x v="714"/>
    </i>
    <i>
      <x v="675"/>
    </i>
    <i>
      <x v="346"/>
    </i>
    <i>
      <x v="308"/>
    </i>
    <i>
      <x v="606"/>
    </i>
    <i>
      <x v="615"/>
    </i>
    <i>
      <x v="277"/>
    </i>
    <i>
      <x v="387"/>
    </i>
    <i>
      <x v="104"/>
    </i>
    <i>
      <x v="713"/>
    </i>
    <i>
      <x v="326"/>
    </i>
    <i>
      <x v="699"/>
    </i>
    <i>
      <x v="294"/>
    </i>
    <i>
      <x v="470"/>
    </i>
    <i>
      <x v="638"/>
    </i>
    <i>
      <x v="506"/>
    </i>
    <i>
      <x v="169"/>
    </i>
    <i>
      <x v="20"/>
    </i>
    <i>
      <x v="367"/>
    </i>
    <i>
      <x/>
    </i>
    <i>
      <x v="161"/>
    </i>
    <i>
      <x v="599"/>
    </i>
    <i>
      <x v="328"/>
    </i>
    <i>
      <x v="248"/>
    </i>
    <i>
      <x v="120"/>
    </i>
    <i>
      <x v="674"/>
    </i>
    <i>
      <x v="133"/>
    </i>
    <i>
      <x v="540"/>
    </i>
    <i>
      <x v="538"/>
    </i>
    <i>
      <x v="219"/>
    </i>
    <i>
      <x v="503"/>
    </i>
    <i>
      <x v="394"/>
    </i>
    <i>
      <x v="683"/>
    </i>
    <i>
      <x v="458"/>
    </i>
    <i>
      <x v="682"/>
    </i>
    <i>
      <x v="134"/>
    </i>
    <i>
      <x v="285"/>
    </i>
    <i>
      <x v="623"/>
    </i>
    <i>
      <x v="726"/>
    </i>
    <i>
      <x v="106"/>
    </i>
    <i>
      <x v="576"/>
    </i>
    <i>
      <x v="493"/>
    </i>
    <i>
      <x v="96"/>
    </i>
    <i>
      <x v="204"/>
    </i>
    <i>
      <x v="632"/>
    </i>
    <i>
      <x v="392"/>
    </i>
    <i>
      <x v="271"/>
    </i>
    <i>
      <x v="418"/>
    </i>
    <i>
      <x v="361"/>
    </i>
    <i>
      <x v="232"/>
    </i>
    <i>
      <x v="434"/>
    </i>
    <i>
      <x v="691"/>
    </i>
    <i>
      <x v="514"/>
    </i>
    <i>
      <x v="307"/>
    </i>
    <i>
      <x v="154"/>
    </i>
    <i>
      <x v="496"/>
    </i>
    <i>
      <x v="119"/>
    </i>
    <i>
      <x v="63"/>
    </i>
    <i>
      <x v="318"/>
    </i>
    <i>
      <x v="383"/>
    </i>
    <i>
      <x v="703"/>
    </i>
    <i>
      <x v="135"/>
    </i>
    <i>
      <x v="92"/>
    </i>
    <i>
      <x v="527"/>
    </i>
    <i>
      <x v="157"/>
    </i>
    <i>
      <x v="393"/>
    </i>
    <i>
      <x v="595"/>
    </i>
    <i>
      <x v="137"/>
    </i>
    <i>
      <x v="270"/>
    </i>
    <i>
      <x v="446"/>
    </i>
    <i>
      <x v="17"/>
    </i>
    <i>
      <x v="108"/>
    </i>
    <i>
      <x v="222"/>
    </i>
    <i>
      <x v="241"/>
    </i>
    <i>
      <x v="331"/>
    </i>
    <i>
      <x v="109"/>
    </i>
    <i>
      <x v="619"/>
    </i>
    <i>
      <x v="531"/>
    </i>
    <i>
      <x v="66"/>
    </i>
    <i>
      <x v="428"/>
    </i>
    <i>
      <x v="127"/>
    </i>
    <i>
      <x v="24"/>
    </i>
    <i>
      <x v="407"/>
    </i>
    <i>
      <x v="522"/>
    </i>
    <i>
      <x v="489"/>
    </i>
    <i>
      <x v="235"/>
    </i>
    <i>
      <x v="562"/>
    </i>
    <i>
      <x v="113"/>
    </i>
    <i>
      <x v="355"/>
    </i>
    <i>
      <x v="279"/>
    </i>
    <i>
      <x v="124"/>
    </i>
    <i>
      <x v="431"/>
    </i>
    <i>
      <x v="178"/>
    </i>
    <i>
      <x v="76"/>
    </i>
    <i>
      <x v="69"/>
    </i>
    <i>
      <x v="667"/>
    </i>
    <i>
      <x v="233"/>
    </i>
    <i>
      <x v="697"/>
    </i>
    <i>
      <x v="182"/>
    </i>
    <i>
      <x v="273"/>
    </i>
    <i>
      <x v="345"/>
    </i>
    <i>
      <x v="465"/>
    </i>
    <i>
      <x v="48"/>
    </i>
    <i>
      <x v="358"/>
    </i>
    <i>
      <x v="603"/>
    </i>
    <i>
      <x v="639"/>
    </i>
    <i>
      <x v="190"/>
    </i>
    <i>
      <x v="77"/>
    </i>
    <i>
      <x v="341"/>
    </i>
    <i>
      <x v="302"/>
    </i>
    <i>
      <x v="555"/>
    </i>
    <i>
      <x v="589"/>
    </i>
    <i>
      <x v="42"/>
    </i>
    <i>
      <x v="543"/>
    </i>
    <i>
      <x v="52"/>
    </i>
    <i>
      <x v="423"/>
    </i>
    <i>
      <x v="224"/>
    </i>
    <i>
      <x v="495"/>
    </i>
    <i>
      <x v="244"/>
    </i>
    <i>
      <x v="592"/>
    </i>
    <i>
      <x v="257"/>
    </i>
    <i>
      <x v="298"/>
    </i>
    <i>
      <x v="451"/>
    </i>
    <i>
      <x v="469"/>
    </i>
    <i>
      <x v="417"/>
    </i>
    <i>
      <x v="343"/>
    </i>
    <i>
      <x v="291"/>
    </i>
    <i>
      <x v="448"/>
    </i>
    <i>
      <x v="370"/>
    </i>
    <i>
      <x v="71"/>
    </i>
    <i>
      <x v="537"/>
    </i>
    <i>
      <x v="225"/>
    </i>
    <i>
      <x v="160"/>
    </i>
    <i>
      <x v="19"/>
    </i>
    <i>
      <x v="433"/>
    </i>
    <i>
      <x v="529"/>
    </i>
    <i>
      <x v="32"/>
    </i>
    <i>
      <x v="147"/>
    </i>
    <i>
      <x v="486"/>
    </i>
    <i>
      <x v="213"/>
    </i>
    <i>
      <x v="650"/>
    </i>
    <i>
      <x v="246"/>
    </i>
    <i>
      <x v="464"/>
    </i>
    <i>
      <x v="44"/>
    </i>
    <i>
      <x v="500"/>
    </i>
    <i>
      <x v="36"/>
    </i>
    <i>
      <x v="149"/>
    </i>
    <i>
      <x v="693"/>
    </i>
    <i>
      <x v="231"/>
    </i>
    <i>
      <x v="105"/>
    </i>
    <i>
      <x v="70"/>
    </i>
    <i>
      <x v="413"/>
    </i>
    <i>
      <x v="539"/>
    </i>
    <i>
      <x v="460"/>
    </i>
    <i>
      <x v="338"/>
    </i>
    <i>
      <x v="487"/>
    </i>
    <i>
      <x v="60"/>
    </i>
    <i>
      <x v="180"/>
    </i>
    <i>
      <x v="731"/>
    </i>
    <i>
      <x v="56"/>
    </i>
    <i>
      <x v="692"/>
    </i>
    <i>
      <x v="502"/>
    </i>
    <i>
      <x v="593"/>
    </i>
    <i>
      <x v="711"/>
    </i>
    <i>
      <x v="299"/>
    </i>
    <i>
      <x v="557"/>
    </i>
    <i>
      <x v="397"/>
    </i>
    <i>
      <x v="321"/>
    </i>
    <i>
      <x v="200"/>
    </i>
    <i>
      <x v="304"/>
    </i>
    <i>
      <x v="416"/>
    </i>
    <i>
      <x v="325"/>
    </i>
    <i>
      <x v="316"/>
    </i>
    <i>
      <x v="40"/>
    </i>
    <i>
      <x v="400"/>
    </i>
    <i>
      <x v="728"/>
    </i>
    <i>
      <x v="276"/>
    </i>
    <i>
      <x v="314"/>
    </i>
    <i>
      <x v="376"/>
    </i>
    <i>
      <x v="158"/>
    </i>
    <i>
      <x v="237"/>
    </i>
    <i>
      <x v="112"/>
    </i>
    <i>
      <x v="663"/>
    </i>
    <i>
      <x v="194"/>
    </i>
    <i>
      <x v="43"/>
    </i>
    <i>
      <x v="605"/>
    </i>
    <i>
      <x v="665"/>
    </i>
    <i>
      <x v="701"/>
    </i>
    <i>
      <x v="210"/>
    </i>
    <i>
      <x v="90"/>
    </i>
    <i>
      <x v="218"/>
    </i>
    <i>
      <x v="598"/>
    </i>
    <i>
      <x v="123"/>
    </i>
    <i>
      <x v="99"/>
    </i>
    <i>
      <x v="74"/>
    </i>
    <i>
      <x v="189"/>
    </i>
    <i>
      <x v="406"/>
    </i>
    <i>
      <x v="521"/>
    </i>
    <i>
      <x v="102"/>
    </i>
    <i>
      <x v="490"/>
    </i>
    <i>
      <x v="13"/>
    </i>
    <i>
      <x v="676"/>
    </i>
    <i>
      <x v="666"/>
    </i>
    <i>
      <x v="347"/>
    </i>
    <i>
      <x v="439"/>
    </i>
    <i>
      <x v="636"/>
    </i>
    <i>
      <x v="461"/>
    </i>
    <i>
      <x v="403"/>
    </i>
    <i>
      <x v="363"/>
    </i>
    <i>
      <x v="653"/>
    </i>
    <i>
      <x v="483"/>
    </i>
    <i>
      <x v="548"/>
    </i>
    <i>
      <x v="360"/>
    </i>
    <i>
      <x v="379"/>
    </i>
    <i>
      <x v="354"/>
    </i>
    <i>
      <x v="209"/>
    </i>
    <i>
      <x v="216"/>
    </i>
    <i>
      <x v="152"/>
    </i>
    <i>
      <x v="33"/>
    </i>
    <i>
      <x v="551"/>
    </i>
    <i>
      <x v="600"/>
    </i>
    <i>
      <x v="129"/>
    </i>
    <i>
      <x v="669"/>
    </i>
    <i>
      <x v="402"/>
    </i>
    <i>
      <x v="87"/>
    </i>
    <i>
      <x v="11"/>
    </i>
    <i>
      <x v="716"/>
    </i>
    <i>
      <x v="64"/>
    </i>
    <i>
      <x v="649"/>
    </i>
    <i>
      <x v="712"/>
    </i>
    <i>
      <x v="545"/>
    </i>
    <i>
      <x v="466"/>
    </i>
    <i>
      <x v="635"/>
    </i>
    <i>
      <x v="492"/>
    </i>
    <i>
      <x v="197"/>
    </i>
    <i>
      <x v="516"/>
    </i>
    <i>
      <x v="640"/>
    </i>
    <i>
      <x v="366"/>
    </i>
    <i>
      <x v="385"/>
    </i>
    <i>
      <x v="80"/>
    </i>
    <i>
      <x v="118"/>
    </i>
    <i>
      <x v="45"/>
    </i>
    <i>
      <x v="58"/>
    </i>
    <i>
      <x v="226"/>
    </i>
    <i>
      <x v="15"/>
    </i>
    <i>
      <x v="661"/>
    </i>
    <i>
      <x v="305"/>
    </i>
    <i>
      <x v="432"/>
    </i>
    <i>
      <x v="199"/>
    </i>
    <i>
      <x v="18"/>
    </i>
    <i>
      <x v="107"/>
    </i>
    <i>
      <x v="214"/>
    </i>
    <i>
      <x v="507"/>
    </i>
    <i>
      <x v="357"/>
    </i>
    <i>
      <x v="542"/>
    </i>
    <i>
      <x v="472"/>
    </i>
    <i>
      <x v="240"/>
    </i>
    <i>
      <x v="662"/>
    </i>
    <i>
      <x v="688"/>
    </i>
    <i>
      <x v="110"/>
    </i>
    <i>
      <x v="348"/>
    </i>
    <i>
      <x v="275"/>
    </i>
    <i>
      <x v="350"/>
    </i>
    <i>
      <x v="627"/>
    </i>
    <i>
      <x v="715"/>
    </i>
    <i>
      <x v="268"/>
    </i>
    <i>
      <x v="351"/>
    </i>
    <i>
      <x v="202"/>
    </i>
    <i>
      <x v="22"/>
    </i>
    <i>
      <x v="647"/>
    </i>
    <i>
      <x v="412"/>
    </i>
    <i>
      <x v="330"/>
    </i>
    <i>
      <x v="695"/>
    </i>
    <i>
      <x v="136"/>
    </i>
    <i>
      <x v="21"/>
    </i>
    <i>
      <x v="480"/>
    </i>
    <i>
      <x v="618"/>
    </i>
    <i>
      <x v="624"/>
    </i>
    <i>
      <x v="670"/>
    </i>
    <i>
      <x v="659"/>
    </i>
    <i>
      <x v="364"/>
    </i>
    <i>
      <x v="690"/>
    </i>
    <i>
      <x v="61"/>
    </i>
    <i>
      <x v="408"/>
    </i>
    <i>
      <x v="286"/>
    </i>
    <i>
      <x v="646"/>
    </i>
    <i>
      <x v="546"/>
    </i>
    <i>
      <x v="629"/>
    </i>
    <i>
      <x v="467"/>
    </i>
    <i>
      <x v="172"/>
    </i>
    <i>
      <x v="644"/>
    </i>
    <i>
      <x v="7"/>
    </i>
    <i>
      <x v="386"/>
    </i>
    <i>
      <x v="145"/>
    </i>
    <i>
      <x v="59"/>
    </i>
    <i>
      <x v="195"/>
    </i>
    <i>
      <x v="83"/>
    </i>
    <i>
      <x v="177"/>
    </i>
    <i>
      <x v="499"/>
    </i>
    <i>
      <x v="259"/>
    </i>
    <i>
      <x v="12"/>
    </i>
    <i>
      <x v="27"/>
    </i>
    <i>
      <x v="484"/>
    </i>
    <i>
      <x v="254"/>
    </i>
    <i>
      <x v="384"/>
    </i>
    <i>
      <x v="696"/>
    </i>
    <i>
      <x v="608"/>
    </i>
    <i>
      <x v="88"/>
    </i>
    <i>
      <x v="411"/>
    </i>
    <i>
      <x v="442"/>
    </i>
    <i>
      <x v="685"/>
    </i>
    <i>
      <x v="724"/>
    </i>
    <i>
      <x v="163"/>
    </i>
    <i>
      <x v="625"/>
    </i>
    <i>
      <x v="563"/>
    </i>
    <i>
      <x v="575"/>
    </i>
    <i>
      <x v="584"/>
    </i>
    <i>
      <x v="671"/>
    </i>
    <i>
      <x v="437"/>
    </i>
    <i>
      <x v="477"/>
    </i>
    <i>
      <x v="290"/>
    </i>
    <i>
      <x v="454"/>
    </i>
    <i>
      <x v="57"/>
    </i>
    <i>
      <x v="167"/>
    </i>
    <i>
      <x v="295"/>
    </i>
    <i>
      <x v="673"/>
    </i>
    <i>
      <x v="613"/>
    </i>
    <i>
      <x v="125"/>
    </i>
    <i>
      <x v="498"/>
    </i>
    <i>
      <x v="485"/>
    </i>
    <i>
      <x v="278"/>
    </i>
    <i>
      <x v="710"/>
    </i>
    <i>
      <x v="513"/>
    </i>
    <i>
      <x v="317"/>
    </i>
    <i>
      <x v="282"/>
    </i>
    <i>
      <x v="476"/>
    </i>
    <i>
      <x v="335"/>
    </i>
    <i>
      <x v="729"/>
    </i>
    <i>
      <x v="84"/>
    </i>
    <i>
      <x v="29"/>
    </i>
    <i>
      <x v="479"/>
    </i>
    <i>
      <x v="311"/>
    </i>
    <i>
      <x v="239"/>
    </i>
    <i>
      <x v="668"/>
    </i>
    <i>
      <x v="336"/>
    </i>
    <i>
      <x v="700"/>
    </i>
    <i>
      <x v="567"/>
    </i>
    <i>
      <x v="612"/>
    </i>
    <i>
      <x v="560"/>
    </i>
    <i>
      <x v="193"/>
    </i>
    <i>
      <x v="520"/>
    </i>
    <i>
      <x v="505"/>
    </i>
    <i>
      <x v="504"/>
    </i>
    <i>
      <x v="684"/>
    </i>
    <i>
      <x v="652"/>
    </i>
    <i>
      <x v="643"/>
    </i>
    <i>
      <x v="497"/>
    </i>
    <i>
      <x v="443"/>
    </i>
    <i>
      <x v="597"/>
    </i>
    <i>
      <x v="126"/>
    </i>
    <i>
      <x v="391"/>
    </i>
    <i>
      <x v="324"/>
    </i>
    <i>
      <x v="168"/>
    </i>
    <i>
      <x v="588"/>
    </i>
    <i>
      <x v="382"/>
    </i>
    <i>
      <x v="420"/>
    </i>
    <i>
      <x v="50"/>
    </i>
    <i>
      <x v="217"/>
    </i>
    <i>
      <x v="573"/>
    </i>
    <i>
      <x v="554"/>
    </i>
    <i>
      <x v="359"/>
    </i>
    <i>
      <x v="678"/>
    </i>
    <i>
      <x v="143"/>
    </i>
    <i>
      <x v="85"/>
    </i>
    <i>
      <x v="322"/>
    </i>
    <i>
      <x v="95"/>
    </i>
    <i>
      <x v="453"/>
    </i>
    <i>
      <x v="82"/>
    </i>
    <i>
      <x v="581"/>
    </i>
    <i>
      <x v="223"/>
    </i>
    <i>
      <x v="247"/>
    </i>
    <i>
      <x v="185"/>
    </i>
    <i>
      <x v="250"/>
    </i>
    <i>
      <x v="122"/>
    </i>
    <i>
      <x v="559"/>
    </i>
    <i>
      <x v="265"/>
    </i>
    <i>
      <x v="569"/>
    </i>
    <i>
      <x v="128"/>
    </i>
    <i>
      <x v="426"/>
    </i>
    <i>
      <x v="289"/>
    </i>
    <i>
      <x v="181"/>
    </i>
    <i>
      <x v="47"/>
    </i>
    <i>
      <x v="566"/>
    </i>
    <i>
      <x v="9"/>
    </i>
    <i>
      <x v="323"/>
    </i>
    <i>
      <x v="191"/>
    </i>
    <i>
      <x v="445"/>
    </i>
    <i>
      <x v="310"/>
    </i>
    <i>
      <x v="205"/>
    </i>
    <i>
      <x v="303"/>
    </i>
    <i>
      <x v="482"/>
    </i>
    <i>
      <x v="616"/>
    </i>
    <i>
      <x v="175"/>
    </i>
    <i>
      <x v="631"/>
    </i>
    <i>
      <x v="399"/>
    </i>
    <i>
      <x v="251"/>
    </i>
    <i>
      <x v="179"/>
    </i>
    <i>
      <x v="62"/>
    </i>
    <i>
      <x v="478"/>
    </i>
    <i>
      <x v="206"/>
    </i>
    <i>
      <x v="340"/>
    </i>
    <i>
      <x v="171"/>
    </i>
    <i>
      <x v="332"/>
    </i>
    <i>
      <x v="4"/>
    </i>
    <i>
      <x v="574"/>
    </i>
    <i>
      <x v="730"/>
    </i>
    <i>
      <x v="488"/>
    </i>
    <i>
      <x v="23"/>
    </i>
    <i>
      <x v="419"/>
    </i>
    <i>
      <x v="571"/>
    </i>
    <i>
      <x v="512"/>
    </i>
    <i>
      <x v="430"/>
    </i>
    <i>
      <x v="368"/>
    </i>
    <i>
      <x v="274"/>
    </i>
    <i>
      <x v="617"/>
    </i>
    <i>
      <x v="81"/>
    </i>
    <i>
      <x v="388"/>
    </i>
    <i>
      <x v="508"/>
    </i>
    <i>
      <x v="103"/>
    </i>
    <i>
      <x v="284"/>
    </i>
    <i>
      <x v="269"/>
    </i>
    <i>
      <x v="723"/>
    </i>
    <i>
      <x v="614"/>
    </i>
    <i>
      <x v="73"/>
    </i>
    <i>
      <x v="641"/>
    </i>
    <i>
      <x v="30"/>
    </i>
    <i>
      <x v="228"/>
    </i>
    <i>
      <x v="637"/>
    </i>
    <i>
      <x v="156"/>
    </i>
    <i>
      <x v="292"/>
    </i>
    <i>
      <x v="374"/>
    </i>
    <i>
      <x v="686"/>
    </i>
    <i>
      <x v="553"/>
    </i>
    <i>
      <x v="405"/>
    </i>
    <i>
      <x v="536"/>
    </i>
    <i>
      <x v="722"/>
    </i>
    <i>
      <x v="706"/>
    </i>
    <i>
      <x v="719"/>
    </i>
    <i>
      <x v="672"/>
    </i>
    <i>
      <x v="429"/>
    </i>
    <i>
      <x v="245"/>
    </i>
    <i>
      <x v="34"/>
    </i>
    <i>
      <x v="339"/>
    </i>
    <i>
      <x v="117"/>
    </i>
    <i>
      <x v="51"/>
    </i>
    <i>
      <x v="54"/>
    </i>
    <i>
      <x v="525"/>
    </i>
    <i>
      <x v="164"/>
    </i>
    <i>
      <x v="234"/>
    </i>
    <i>
      <x v="349"/>
    </i>
    <i>
      <x v="148"/>
    </i>
    <i>
      <x v="238"/>
    </i>
    <i>
      <x v="75"/>
    </i>
    <i>
      <x v="449"/>
    </i>
    <i>
      <x v="38"/>
    </i>
    <i>
      <x v="26"/>
    </i>
    <i>
      <x v="424"/>
    </i>
    <i>
      <x v="655"/>
    </i>
    <i>
      <x v="1"/>
    </i>
    <i>
      <x v="530"/>
    </i>
    <i>
      <x v="165"/>
    </i>
    <i>
      <x v="319"/>
    </i>
    <i>
      <x v="471"/>
    </i>
    <i>
      <x v="142"/>
    </i>
    <i>
      <x v="634"/>
    </i>
    <i>
      <x v="494"/>
    </i>
    <i>
      <x v="415"/>
    </i>
    <i>
      <x v="705"/>
    </i>
    <i>
      <x v="183"/>
    </i>
    <i>
      <x v="642"/>
    </i>
    <i>
      <x v="281"/>
    </i>
    <i>
      <x v="16"/>
    </i>
    <i>
      <x v="365"/>
    </i>
    <i>
      <x v="547"/>
    </i>
    <i>
      <x v="651"/>
    </i>
    <i>
      <x v="602"/>
    </i>
    <i>
      <x v="727"/>
    </i>
    <i>
      <x v="188"/>
    </i>
    <i>
      <x v="138"/>
    </i>
    <i>
      <x v="561"/>
    </i>
    <i>
      <x v="736"/>
    </i>
    <i>
      <x v="67"/>
    </i>
    <i>
      <x v="301"/>
    </i>
    <i>
      <x v="283"/>
    </i>
  </rowItems>
  <colItems count="1">
    <i/>
  </colItems>
  <dataFields count="1">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D05ACD-C458-439B-A1AC-D3B837611DFE}"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3:B51" firstHeaderRow="1" firstDataRow="1" firstDataCol="1"/>
  <pivotFields count="11">
    <pivotField numFmtId="14" showAll="0"/>
    <pivotField numFmtId="1" showAll="0">
      <items count="5">
        <item x="0"/>
        <item x="1"/>
        <item x="2"/>
        <item x="3"/>
        <item t="default"/>
      </items>
    </pivotField>
    <pivotField showAll="0"/>
    <pivotField showAll="0"/>
    <pivotField axis="axisRow" showAll="0">
      <items count="49">
        <item x="34"/>
        <item x="23"/>
        <item x="9"/>
        <item x="5"/>
        <item x="15"/>
        <item x="25"/>
        <item x="37"/>
        <item x="44"/>
        <item x="11"/>
        <item x="19"/>
        <item x="36"/>
        <item x="3"/>
        <item x="33"/>
        <item x="43"/>
        <item x="39"/>
        <item x="17"/>
        <item x="30"/>
        <item x="31"/>
        <item x="24"/>
        <item x="6"/>
        <item x="10"/>
        <item x="7"/>
        <item x="32"/>
        <item x="22"/>
        <item x="38"/>
        <item x="27"/>
        <item x="14"/>
        <item x="41"/>
        <item x="8"/>
        <item x="35"/>
        <item x="2"/>
        <item x="12"/>
        <item x="18"/>
        <item x="28"/>
        <item x="16"/>
        <item x="13"/>
        <item x="40"/>
        <item x="29"/>
        <item x="46"/>
        <item x="26"/>
        <item x="4"/>
        <item x="21"/>
        <item x="42"/>
        <item x="20"/>
        <item x="1"/>
        <item x="47"/>
        <item x="0"/>
        <item x="45"/>
        <item t="default"/>
      </items>
    </pivotField>
    <pivotField showAll="0">
      <items count="4">
        <item x="1"/>
        <item x="2"/>
        <item x="0"/>
        <item t="default"/>
      </items>
    </pivotField>
    <pivotField showAll="0"/>
    <pivotField showAll="0"/>
    <pivotField dataField="1" numFmtId="2" showAll="0"/>
    <pivotField numFmtId="1" showAll="0"/>
    <pivotField numFmtId="2" showAll="0"/>
  </pivotFields>
  <rowFields count="1">
    <field x="4"/>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805335-D3BC-4C49-A988-412FD9E105A3}" name="PivotTable2"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0">
  <location ref="D2:E6" firstHeaderRow="1" firstDataRow="1" firstDataCol="1"/>
  <pivotFields count="2">
    <pivotField axis="axisRow" numFmtId="1" showAll="0">
      <items count="5">
        <item x="0"/>
        <item x="1"/>
        <item x="2"/>
        <item x="3"/>
        <item t="default"/>
      </items>
    </pivotField>
    <pivotField dataField="1" showAll="0"/>
  </pivotFields>
  <rowFields count="1">
    <field x="0"/>
  </rowFields>
  <rowItems count="4">
    <i>
      <x/>
    </i>
    <i>
      <x v="1"/>
    </i>
    <i>
      <x v="2"/>
    </i>
    <i>
      <x v="3"/>
    </i>
  </rowItems>
  <colItems count="1">
    <i/>
  </colItems>
  <dataFields count="1">
    <dataField name="Count of Customer Name" fld="1" subtotal="count" baseField="0" baseItem="0"/>
  </dataFields>
  <chartFormats count="3">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FEA8567-3838-45F1-B342-C14C1E45642A}" sourceName="year">
  <pivotTables>
    <pivotTable tabId="6" name="PivotTable2"/>
    <pivotTable tabId="4" name="PivotTable1"/>
    <pivotTable tabId="8" name="PivotTable1"/>
    <pivotTable tabId="7" name="PivotTable3"/>
  </pivotTables>
  <data>
    <tabular pivotCacheId="629109318">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7749898-2E74-4366-8159-027B1D9756C9}" sourceName="Category">
  <pivotTables>
    <pivotTable tabId="8" name="PivotTable1"/>
    <pivotTable tabId="6" name="PivotTable2"/>
    <pivotTable tabId="4" name="PivotTable1"/>
    <pivotTable tabId="7" name="PivotTable3"/>
  </pivotTables>
  <data>
    <tabular pivotCacheId="62910931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ADADE2F-F8D0-4727-A984-C55ABE5CD8FA}" cache="Slicer_year" caption="year" columnCount="4" rowHeight="234950"/>
  <slicer name="Category" xr10:uid="{27308ECA-5350-4601-AD26-BC8A75F3A25F}" cache="Slicer_Category" caption="Category"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AEC703-78F9-4084-8869-CF3F76472178}" name="Table1" displayName="Table1" ref="A1:K4043" totalsRowShown="0" dataDxfId="18" headerRowBorderDxfId="19" tableBorderDxfId="17" totalsRowBorderDxfId="16">
  <autoFilter ref="A1:K4043" xr:uid="{B4AEC703-78F9-4084-8869-CF3F76472178}"/>
  <tableColumns count="11">
    <tableColumn id="1" xr3:uid="{DCC5760E-668F-461F-A338-80FB663FC5F0}" name="Order Date" dataDxfId="15"/>
    <tableColumn id="2" xr3:uid="{294233C3-486A-4E95-B075-54477F2F5143}" name="year" dataDxfId="14">
      <calculatedColumnFormula>YEAR(A2)</calculatedColumnFormula>
    </tableColumn>
    <tableColumn id="3" xr3:uid="{A22A75ED-CE00-4AB6-8248-9E06261E9933}" name="month" dataDxfId="13">
      <calculatedColumnFormula>MONTH(A2)</calculatedColumnFormula>
    </tableColumn>
    <tableColumn id="4" xr3:uid="{2D6C9EDC-1536-4CDE-9B5A-FD8B52D42D57}" name="Customer Name" dataDxfId="12"/>
    <tableColumn id="5" xr3:uid="{510FFA97-459D-4E9A-8F23-561B0A53EDA0}" name="State" dataDxfId="11"/>
    <tableColumn id="6" xr3:uid="{8998544B-BC0C-46F1-9D47-A0CD40977CCD}" name="Category" dataDxfId="10"/>
    <tableColumn id="7" xr3:uid="{B40D1F7C-EF73-41B4-9B42-BBC1710452F7}" name="Sub-Category" dataDxfId="9"/>
    <tableColumn id="8" xr3:uid="{A9A4EC53-D0CD-4A53-ABA0-AA6B36FBE762}" name="Product Name" dataDxfId="8"/>
    <tableColumn id="9" xr3:uid="{275325A3-83F9-4A53-8377-3B53552F8E6A}" name="Sales" dataDxfId="7"/>
    <tableColumn id="10" xr3:uid="{9D73FB3C-DAF4-4194-9007-89B306DA214F}" name="Quantity" dataDxfId="6"/>
    <tableColumn id="11" xr3:uid="{0E265297-34B5-4382-B7BC-147F0B53E483}" name="Profit"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F3E259-1BB1-4EB5-B0FE-01D36C7FCE2D}" name="customercount" displayName="customercount" ref="A1:B1474" totalsRowShown="0" headerRowBorderDxfId="4" tableBorderDxfId="3" totalsRowBorderDxfId="2">
  <autoFilter ref="A1:B1474" xr:uid="{9FF3E259-1BB1-4EB5-B0FE-01D36C7FCE2D}"/>
  <tableColumns count="2">
    <tableColumn id="1" xr3:uid="{FE4FE6A6-151C-417A-8970-FCD0D55BAD0C}" name="year" dataDxfId="1"/>
    <tableColumn id="2" xr3:uid="{2E0F615D-1019-4875-8C32-88974239BB99}" name="Customer Name"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Arial Black-Arial">
      <a:majorFont>
        <a:latin typeface="Arial Black" panose="020B0A04020102020204"/>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EB7FC-04A8-491C-BC37-717ECD053640}">
  <dimension ref="A3:E20"/>
  <sheetViews>
    <sheetView workbookViewId="0">
      <selection activeCell="P13" sqref="P13"/>
    </sheetView>
  </sheetViews>
  <sheetFormatPr defaultRowHeight="13.8" x14ac:dyDescent="0.25"/>
  <cols>
    <col min="1" max="1" width="13.09765625" bestFit="1" customWidth="1"/>
    <col min="2" max="2" width="12.3984375" bestFit="1" customWidth="1"/>
  </cols>
  <sheetData>
    <row r="3" spans="1:5" x14ac:dyDescent="0.25">
      <c r="A3" s="18" t="s">
        <v>2425</v>
      </c>
      <c r="B3" t="s">
        <v>2426</v>
      </c>
    </row>
    <row r="4" spans="1:5" x14ac:dyDescent="0.25">
      <c r="A4" s="19" t="s">
        <v>40</v>
      </c>
      <c r="B4" s="20">
        <v>125326.60000000009</v>
      </c>
      <c r="D4" t="str">
        <f>A4</f>
        <v>Phones</v>
      </c>
      <c r="E4">
        <f>B4</f>
        <v>125326.60000000009</v>
      </c>
    </row>
    <row r="5" spans="1:5" x14ac:dyDescent="0.25">
      <c r="A5" s="19" t="s">
        <v>35</v>
      </c>
      <c r="B5" s="20">
        <v>124914.90999999992</v>
      </c>
      <c r="D5" t="str">
        <f t="shared" ref="D5:D9" si="0">A5</f>
        <v>Chairs</v>
      </c>
      <c r="E5">
        <f t="shared" ref="E5:E9" si="1">B5</f>
        <v>124914.90999999992</v>
      </c>
    </row>
    <row r="6" spans="1:5" x14ac:dyDescent="0.25">
      <c r="A6" s="19" t="s">
        <v>140</v>
      </c>
      <c r="B6" s="20">
        <v>88925.39</v>
      </c>
      <c r="D6" t="str">
        <f t="shared" si="0"/>
        <v>Tables</v>
      </c>
      <c r="E6">
        <f t="shared" si="1"/>
        <v>88925.39</v>
      </c>
    </row>
    <row r="7" spans="1:5" x14ac:dyDescent="0.25">
      <c r="A7" s="19" t="s">
        <v>18</v>
      </c>
      <c r="B7" s="20">
        <v>85450.679999999935</v>
      </c>
      <c r="D7" t="str">
        <f t="shared" si="0"/>
        <v>Storage</v>
      </c>
      <c r="E7">
        <f t="shared" si="1"/>
        <v>85450.679999999935</v>
      </c>
    </row>
    <row r="8" spans="1:5" x14ac:dyDescent="0.25">
      <c r="A8" s="19" t="s">
        <v>295</v>
      </c>
      <c r="B8" s="20">
        <v>83658.180000000022</v>
      </c>
      <c r="D8" t="str">
        <f t="shared" si="0"/>
        <v>Machines</v>
      </c>
      <c r="E8">
        <f t="shared" si="1"/>
        <v>83658.180000000022</v>
      </c>
    </row>
    <row r="9" spans="1:5" x14ac:dyDescent="0.25">
      <c r="A9" s="19" t="s">
        <v>52</v>
      </c>
      <c r="B9" s="20">
        <v>71083.550000000017</v>
      </c>
      <c r="D9" t="str">
        <f t="shared" si="0"/>
        <v>Accessories</v>
      </c>
      <c r="E9">
        <f t="shared" si="1"/>
        <v>71083.550000000017</v>
      </c>
    </row>
    <row r="10" spans="1:5" x14ac:dyDescent="0.25">
      <c r="A10" s="19" t="s">
        <v>20</v>
      </c>
      <c r="B10" s="20">
        <v>66415.349999999948</v>
      </c>
      <c r="D10" t="str">
        <f t="shared" ref="D10:D20" si="2">A10</f>
        <v>Binders</v>
      </c>
      <c r="E10">
        <f t="shared" ref="E10:E20" si="3">B10</f>
        <v>66415.349999999948</v>
      </c>
    </row>
    <row r="11" spans="1:5" x14ac:dyDescent="0.25">
      <c r="A11" s="19" t="s">
        <v>565</v>
      </c>
      <c r="B11" s="20">
        <v>58539.060000000005</v>
      </c>
      <c r="D11" t="str">
        <f t="shared" si="2"/>
        <v>Copiers</v>
      </c>
      <c r="E11">
        <f t="shared" si="3"/>
        <v>58539.060000000005</v>
      </c>
    </row>
    <row r="12" spans="1:5" x14ac:dyDescent="0.25">
      <c r="A12" s="19" t="s">
        <v>74</v>
      </c>
      <c r="B12" s="20">
        <v>41278.869999999981</v>
      </c>
      <c r="D12" t="str">
        <f t="shared" si="2"/>
        <v>Bookcases</v>
      </c>
      <c r="E12">
        <f t="shared" si="3"/>
        <v>41278.869999999981</v>
      </c>
    </row>
    <row r="13" spans="1:5" x14ac:dyDescent="0.25">
      <c r="A13" s="19" t="s">
        <v>90</v>
      </c>
      <c r="B13" s="20">
        <v>38574.489999999991</v>
      </c>
      <c r="D13" t="str">
        <f t="shared" si="2"/>
        <v>Appliances</v>
      </c>
      <c r="E13">
        <f t="shared" si="3"/>
        <v>38574.489999999991</v>
      </c>
    </row>
    <row r="14" spans="1:5" x14ac:dyDescent="0.25">
      <c r="A14" s="19" t="s">
        <v>47</v>
      </c>
      <c r="B14" s="20">
        <v>34617.07999999998</v>
      </c>
      <c r="D14" t="str">
        <f t="shared" si="2"/>
        <v>Furnishings</v>
      </c>
      <c r="E14">
        <f t="shared" si="3"/>
        <v>34617.07999999998</v>
      </c>
    </row>
    <row r="15" spans="1:5" x14ac:dyDescent="0.25">
      <c r="A15" s="19" t="s">
        <v>12</v>
      </c>
      <c r="B15" s="20">
        <v>30343.239999999958</v>
      </c>
      <c r="D15" t="str">
        <f t="shared" si="2"/>
        <v>Paper</v>
      </c>
      <c r="E15">
        <f t="shared" si="3"/>
        <v>30343.239999999958</v>
      </c>
    </row>
    <row r="16" spans="1:5" x14ac:dyDescent="0.25">
      <c r="A16" s="19" t="s">
        <v>194</v>
      </c>
      <c r="B16" s="20">
        <v>13056.910000000003</v>
      </c>
      <c r="D16" t="str">
        <f t="shared" si="2"/>
        <v>Supplies</v>
      </c>
      <c r="E16">
        <f t="shared" si="3"/>
        <v>13056.910000000003</v>
      </c>
    </row>
    <row r="17" spans="1:5" x14ac:dyDescent="0.25">
      <c r="A17" s="19" t="s">
        <v>24</v>
      </c>
      <c r="B17" s="20">
        <v>12730.589999999989</v>
      </c>
      <c r="D17" t="str">
        <f t="shared" si="2"/>
        <v>Art</v>
      </c>
      <c r="E17">
        <f t="shared" si="3"/>
        <v>12730.589999999989</v>
      </c>
    </row>
    <row r="18" spans="1:5" x14ac:dyDescent="0.25">
      <c r="A18" s="19" t="s">
        <v>63</v>
      </c>
      <c r="B18" s="20">
        <v>5972.3399999999956</v>
      </c>
      <c r="D18" t="str">
        <f t="shared" si="2"/>
        <v>Envelopes</v>
      </c>
      <c r="E18">
        <f t="shared" si="3"/>
        <v>5972.3399999999956</v>
      </c>
    </row>
    <row r="19" spans="1:5" x14ac:dyDescent="0.25">
      <c r="A19" s="19" t="s">
        <v>16</v>
      </c>
      <c r="B19" s="20">
        <v>5770.8</v>
      </c>
      <c r="D19" t="str">
        <f t="shared" si="2"/>
        <v>Labels</v>
      </c>
      <c r="E19">
        <f t="shared" si="3"/>
        <v>5770.8</v>
      </c>
    </row>
    <row r="20" spans="1:5" x14ac:dyDescent="0.25">
      <c r="A20" s="19" t="s">
        <v>43</v>
      </c>
      <c r="B20" s="20">
        <v>1259.1600000000012</v>
      </c>
      <c r="D20" t="str">
        <f t="shared" si="2"/>
        <v>Fasteners</v>
      </c>
      <c r="E20">
        <f t="shared" si="3"/>
        <v>1259.1600000000012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07C68-097F-439D-A177-51E762B3CCD2}">
  <dimension ref="A3:E8"/>
  <sheetViews>
    <sheetView workbookViewId="0">
      <selection activeCell="G7" sqref="G7"/>
    </sheetView>
  </sheetViews>
  <sheetFormatPr defaultRowHeight="13.8" x14ac:dyDescent="0.25"/>
  <cols>
    <col min="1" max="1" width="12.5" customWidth="1"/>
    <col min="2" max="2" width="15.5" customWidth="1"/>
    <col min="3" max="3" width="13.5" customWidth="1"/>
    <col min="4" max="5" width="10.69921875" customWidth="1"/>
  </cols>
  <sheetData>
    <row r="3" spans="1:5" x14ac:dyDescent="0.25">
      <c r="A3" s="18" t="s">
        <v>2428</v>
      </c>
      <c r="B3" s="18" t="s">
        <v>2429</v>
      </c>
    </row>
    <row r="4" spans="1:5" x14ac:dyDescent="0.25">
      <c r="A4" s="18" t="s">
        <v>2425</v>
      </c>
      <c r="B4" t="s">
        <v>34</v>
      </c>
      <c r="C4" t="s">
        <v>11</v>
      </c>
      <c r="D4" t="s">
        <v>39</v>
      </c>
      <c r="E4" t="s">
        <v>2427</v>
      </c>
    </row>
    <row r="5" spans="1:5" x14ac:dyDescent="0.25">
      <c r="A5" s="21">
        <v>2014</v>
      </c>
      <c r="B5" s="20">
        <v>3321.690000000001</v>
      </c>
      <c r="C5" s="20">
        <v>7454.0799999999963</v>
      </c>
      <c r="D5" s="20">
        <v>8216.1099999999969</v>
      </c>
      <c r="E5" s="20">
        <v>18991.879999999994</v>
      </c>
    </row>
    <row r="6" spans="1:5" x14ac:dyDescent="0.25">
      <c r="A6" s="21">
        <v>2015</v>
      </c>
      <c r="B6" s="20">
        <v>3546.5600000000004</v>
      </c>
      <c r="C6" s="20">
        <v>3372.4099999999994</v>
      </c>
      <c r="D6" s="20">
        <v>12796.189999999995</v>
      </c>
      <c r="E6" s="20">
        <v>19715.159999999996</v>
      </c>
    </row>
    <row r="7" spans="1:5" x14ac:dyDescent="0.25">
      <c r="A7" s="21">
        <v>2016</v>
      </c>
      <c r="B7" s="20">
        <v>2857.4799999999991</v>
      </c>
      <c r="C7" s="20">
        <v>11985.809999999994</v>
      </c>
      <c r="D7" s="20">
        <v>29681.860000000019</v>
      </c>
      <c r="E7" s="20">
        <v>44525.150000000009</v>
      </c>
    </row>
    <row r="8" spans="1:5" x14ac:dyDescent="0.25">
      <c r="A8" s="21">
        <v>2017</v>
      </c>
      <c r="B8" s="20">
        <v>-780.7600000000009</v>
      </c>
      <c r="C8" s="20">
        <v>13721.72</v>
      </c>
      <c r="D8" s="20">
        <v>12630.520000000008</v>
      </c>
      <c r="E8" s="20">
        <v>25571.480000000007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49DF2-791F-4F3D-9210-F6C9EE4F164A}">
  <dimension ref="A3:B15"/>
  <sheetViews>
    <sheetView workbookViewId="0">
      <selection activeCell="A16" sqref="A16"/>
    </sheetView>
  </sheetViews>
  <sheetFormatPr defaultRowHeight="13.8" x14ac:dyDescent="0.25"/>
  <cols>
    <col min="1" max="1" width="13.09765625" bestFit="1" customWidth="1"/>
    <col min="2" max="2" width="12.3984375" bestFit="1" customWidth="1"/>
  </cols>
  <sheetData>
    <row r="3" spans="1:2" x14ac:dyDescent="0.25">
      <c r="A3" s="18" t="s">
        <v>2425</v>
      </c>
      <c r="B3" t="s">
        <v>2426</v>
      </c>
    </row>
    <row r="4" spans="1:2" x14ac:dyDescent="0.25">
      <c r="A4" s="19">
        <v>1</v>
      </c>
      <c r="B4" s="20">
        <v>95524.54999999993</v>
      </c>
    </row>
    <row r="5" spans="1:2" x14ac:dyDescent="0.25">
      <c r="A5" s="19">
        <v>2</v>
      </c>
      <c r="B5" s="20">
        <v>105139.1</v>
      </c>
    </row>
    <row r="6" spans="1:2" x14ac:dyDescent="0.25">
      <c r="A6" s="19">
        <v>3</v>
      </c>
      <c r="B6" s="20">
        <v>72319.950000000012</v>
      </c>
    </row>
    <row r="7" spans="1:2" x14ac:dyDescent="0.25">
      <c r="A7" s="19">
        <v>4</v>
      </c>
      <c r="B7" s="20">
        <v>68162.300000000032</v>
      </c>
    </row>
    <row r="8" spans="1:2" x14ac:dyDescent="0.25">
      <c r="A8" s="19">
        <v>5</v>
      </c>
      <c r="B8" s="20">
        <v>64520.530000000013</v>
      </c>
    </row>
    <row r="9" spans="1:2" x14ac:dyDescent="0.25">
      <c r="A9" s="19">
        <v>6</v>
      </c>
      <c r="B9" s="20">
        <v>53306.819999999927</v>
      </c>
    </row>
    <row r="10" spans="1:2" x14ac:dyDescent="0.25">
      <c r="A10" s="19">
        <v>7</v>
      </c>
      <c r="B10" s="20">
        <v>62610.910000000033</v>
      </c>
    </row>
    <row r="11" spans="1:2" x14ac:dyDescent="0.25">
      <c r="A11" s="19">
        <v>8</v>
      </c>
      <c r="B11" s="20">
        <v>101577.96999999988</v>
      </c>
    </row>
    <row r="12" spans="1:2" x14ac:dyDescent="0.25">
      <c r="A12" s="19">
        <v>9</v>
      </c>
      <c r="B12" s="20">
        <v>66582.400000000009</v>
      </c>
    </row>
    <row r="13" spans="1:2" x14ac:dyDescent="0.25">
      <c r="A13" s="19">
        <v>10</v>
      </c>
      <c r="B13" s="20">
        <v>62993.829999999965</v>
      </c>
    </row>
    <row r="14" spans="1:2" x14ac:dyDescent="0.25">
      <c r="A14" s="19">
        <v>11</v>
      </c>
      <c r="B14" s="20">
        <v>69615.189999999959</v>
      </c>
    </row>
    <row r="15" spans="1:2" x14ac:dyDescent="0.25">
      <c r="A15" s="19">
        <v>12</v>
      </c>
      <c r="B15" s="20">
        <v>65563.64999999998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E77FB-9F83-4044-9979-E22F298BC38A}">
  <dimension ref="A3:E741"/>
  <sheetViews>
    <sheetView topLeftCell="A2" workbookViewId="0">
      <selection activeCell="O19" sqref="O19"/>
    </sheetView>
  </sheetViews>
  <sheetFormatPr defaultRowHeight="13.8" x14ac:dyDescent="0.25"/>
  <cols>
    <col min="1" max="1" width="20.5" bestFit="1" customWidth="1"/>
    <col min="2" max="2" width="12.296875" bestFit="1" customWidth="1"/>
  </cols>
  <sheetData>
    <row r="3" spans="1:5" x14ac:dyDescent="0.25">
      <c r="A3" s="18" t="s">
        <v>2425</v>
      </c>
      <c r="B3" t="s">
        <v>2428</v>
      </c>
    </row>
    <row r="4" spans="1:5" x14ac:dyDescent="0.25">
      <c r="A4" s="19" t="s">
        <v>1469</v>
      </c>
      <c r="B4" s="20">
        <v>8745.0600000000013</v>
      </c>
      <c r="D4" t="str">
        <f>A4</f>
        <v>Tamara Chand</v>
      </c>
      <c r="E4">
        <f>B4</f>
        <v>8745.0600000000013</v>
      </c>
    </row>
    <row r="5" spans="1:5" x14ac:dyDescent="0.25">
      <c r="A5" s="19" t="s">
        <v>372</v>
      </c>
      <c r="B5" s="20">
        <v>3262.3100000000004</v>
      </c>
      <c r="D5" t="str">
        <f t="shared" ref="D5:D8" si="0">A5</f>
        <v>Daniel Raglin</v>
      </c>
      <c r="E5">
        <f t="shared" ref="E5:E8" si="1">B5</f>
        <v>3262.3100000000004</v>
      </c>
    </row>
    <row r="6" spans="1:5" x14ac:dyDescent="0.25">
      <c r="A6" s="19" t="s">
        <v>1300</v>
      </c>
      <c r="B6" s="20">
        <v>2891.8900000000003</v>
      </c>
      <c r="D6" t="str">
        <f t="shared" si="0"/>
        <v>Keith Dawkins</v>
      </c>
      <c r="E6">
        <f t="shared" si="1"/>
        <v>2891.8900000000003</v>
      </c>
    </row>
    <row r="7" spans="1:5" x14ac:dyDescent="0.25">
      <c r="A7" s="19" t="s">
        <v>482</v>
      </c>
      <c r="B7" s="20">
        <v>2836.4399999999996</v>
      </c>
      <c r="D7" t="str">
        <f t="shared" si="0"/>
        <v>Sanjit Engle</v>
      </c>
      <c r="E7">
        <f t="shared" si="1"/>
        <v>2836.4399999999996</v>
      </c>
    </row>
    <row r="8" spans="1:5" x14ac:dyDescent="0.25">
      <c r="A8" s="19" t="s">
        <v>175</v>
      </c>
      <c r="B8" s="20">
        <v>2390.8500000000004</v>
      </c>
      <c r="D8" t="str">
        <f t="shared" si="0"/>
        <v>Nathan Mautz</v>
      </c>
      <c r="E8">
        <f t="shared" si="1"/>
        <v>2390.8500000000004</v>
      </c>
    </row>
    <row r="9" spans="1:5" x14ac:dyDescent="0.25">
      <c r="A9" s="19" t="s">
        <v>2073</v>
      </c>
      <c r="B9" s="20">
        <v>1924.02</v>
      </c>
    </row>
    <row r="10" spans="1:5" x14ac:dyDescent="0.25">
      <c r="A10" s="19" t="s">
        <v>32</v>
      </c>
      <c r="B10" s="20">
        <v>1827.9799999999998</v>
      </c>
    </row>
    <row r="11" spans="1:5" x14ac:dyDescent="0.25">
      <c r="A11" s="19" t="s">
        <v>986</v>
      </c>
      <c r="B11" s="20">
        <v>1442.71</v>
      </c>
    </row>
    <row r="12" spans="1:5" x14ac:dyDescent="0.25">
      <c r="A12" s="19" t="s">
        <v>1448</v>
      </c>
      <c r="B12" s="20">
        <v>1400.63</v>
      </c>
    </row>
    <row r="13" spans="1:5" x14ac:dyDescent="0.25">
      <c r="A13" s="19" t="s">
        <v>1291</v>
      </c>
      <c r="B13" s="20">
        <v>1381.34</v>
      </c>
    </row>
    <row r="14" spans="1:5" x14ac:dyDescent="0.25">
      <c r="A14" s="19" t="s">
        <v>1407</v>
      </c>
      <c r="B14" s="20">
        <v>1301.5</v>
      </c>
    </row>
    <row r="15" spans="1:5" x14ac:dyDescent="0.25">
      <c r="A15" s="19" t="s">
        <v>2086</v>
      </c>
      <c r="B15" s="20">
        <v>1260.9000000000001</v>
      </c>
    </row>
    <row r="16" spans="1:5" x14ac:dyDescent="0.25">
      <c r="A16" s="19" t="s">
        <v>2216</v>
      </c>
      <c r="B16" s="20">
        <v>1234.3799999999999</v>
      </c>
    </row>
    <row r="17" spans="1:2" x14ac:dyDescent="0.25">
      <c r="A17" s="19" t="s">
        <v>701</v>
      </c>
      <c r="B17" s="20">
        <v>1181.77</v>
      </c>
    </row>
    <row r="18" spans="1:2" x14ac:dyDescent="0.25">
      <c r="A18" s="19" t="s">
        <v>319</v>
      </c>
      <c r="B18" s="20">
        <v>1166.54</v>
      </c>
    </row>
    <row r="19" spans="1:2" x14ac:dyDescent="0.25">
      <c r="A19" s="19" t="s">
        <v>865</v>
      </c>
      <c r="B19" s="20">
        <v>1152</v>
      </c>
    </row>
    <row r="20" spans="1:2" x14ac:dyDescent="0.25">
      <c r="A20" s="19" t="s">
        <v>973</v>
      </c>
      <c r="B20" s="20">
        <v>1110.4199999999998</v>
      </c>
    </row>
    <row r="21" spans="1:2" x14ac:dyDescent="0.25">
      <c r="A21" s="19" t="s">
        <v>1491</v>
      </c>
      <c r="B21" s="20">
        <v>1107.6999999999996</v>
      </c>
    </row>
    <row r="22" spans="1:2" x14ac:dyDescent="0.25">
      <c r="A22" s="19" t="s">
        <v>1599</v>
      </c>
      <c r="B22" s="20">
        <v>1091.6299999999999</v>
      </c>
    </row>
    <row r="23" spans="1:2" x14ac:dyDescent="0.25">
      <c r="A23" s="19" t="s">
        <v>1681</v>
      </c>
      <c r="B23" s="20">
        <v>1064.8</v>
      </c>
    </row>
    <row r="24" spans="1:2" x14ac:dyDescent="0.25">
      <c r="A24" s="19" t="s">
        <v>1242</v>
      </c>
      <c r="B24" s="20">
        <v>1019.98</v>
      </c>
    </row>
    <row r="25" spans="1:2" x14ac:dyDescent="0.25">
      <c r="A25" s="19" t="s">
        <v>1816</v>
      </c>
      <c r="B25" s="20">
        <v>1016.6800000000001</v>
      </c>
    </row>
    <row r="26" spans="1:2" x14ac:dyDescent="0.25">
      <c r="A26" s="19" t="s">
        <v>2295</v>
      </c>
      <c r="B26" s="20">
        <v>963.93000000000006</v>
      </c>
    </row>
    <row r="27" spans="1:2" x14ac:dyDescent="0.25">
      <c r="A27" s="19" t="s">
        <v>121</v>
      </c>
      <c r="B27" s="20">
        <v>953.73</v>
      </c>
    </row>
    <row r="28" spans="1:2" x14ac:dyDescent="0.25">
      <c r="A28" s="19" t="s">
        <v>456</v>
      </c>
      <c r="B28" s="20">
        <v>948.24</v>
      </c>
    </row>
    <row r="29" spans="1:2" x14ac:dyDescent="0.25">
      <c r="A29" s="19" t="s">
        <v>1349</v>
      </c>
      <c r="B29" s="20">
        <v>945.6</v>
      </c>
    </row>
    <row r="30" spans="1:2" x14ac:dyDescent="0.25">
      <c r="A30" s="19" t="s">
        <v>162</v>
      </c>
      <c r="B30" s="20">
        <v>936.09999999999991</v>
      </c>
    </row>
    <row r="31" spans="1:2" x14ac:dyDescent="0.25">
      <c r="A31" s="19" t="s">
        <v>1019</v>
      </c>
      <c r="B31" s="20">
        <v>927.90000000000009</v>
      </c>
    </row>
    <row r="32" spans="1:2" x14ac:dyDescent="0.25">
      <c r="A32" s="19" t="s">
        <v>2236</v>
      </c>
      <c r="B32" s="20">
        <v>921.53000000000009</v>
      </c>
    </row>
    <row r="33" spans="1:2" x14ac:dyDescent="0.25">
      <c r="A33" s="19" t="s">
        <v>188</v>
      </c>
      <c r="B33" s="20">
        <v>913.8900000000001</v>
      </c>
    </row>
    <row r="34" spans="1:2" x14ac:dyDescent="0.25">
      <c r="A34" s="19" t="s">
        <v>628</v>
      </c>
      <c r="B34" s="20">
        <v>894.74000000000012</v>
      </c>
    </row>
    <row r="35" spans="1:2" x14ac:dyDescent="0.25">
      <c r="A35" s="19" t="s">
        <v>1427</v>
      </c>
      <c r="B35" s="20">
        <v>868.88</v>
      </c>
    </row>
    <row r="36" spans="1:2" x14ac:dyDescent="0.25">
      <c r="A36" s="19" t="s">
        <v>363</v>
      </c>
      <c r="B36" s="20">
        <v>868.87999999999988</v>
      </c>
    </row>
    <row r="37" spans="1:2" x14ac:dyDescent="0.25">
      <c r="A37" s="19" t="s">
        <v>1799</v>
      </c>
      <c r="B37" s="20">
        <v>867.96</v>
      </c>
    </row>
    <row r="38" spans="1:2" x14ac:dyDescent="0.25">
      <c r="A38" s="19" t="s">
        <v>2013</v>
      </c>
      <c r="B38" s="20">
        <v>853.18000000000006</v>
      </c>
    </row>
    <row r="39" spans="1:2" x14ac:dyDescent="0.25">
      <c r="A39" s="19" t="s">
        <v>795</v>
      </c>
      <c r="B39" s="20">
        <v>839.31000000000006</v>
      </c>
    </row>
    <row r="40" spans="1:2" x14ac:dyDescent="0.25">
      <c r="A40" s="19" t="s">
        <v>1635</v>
      </c>
      <c r="B40" s="20">
        <v>829.18</v>
      </c>
    </row>
    <row r="41" spans="1:2" x14ac:dyDescent="0.25">
      <c r="A41" s="19" t="s">
        <v>507</v>
      </c>
      <c r="B41" s="20">
        <v>814.87</v>
      </c>
    </row>
    <row r="42" spans="1:2" x14ac:dyDescent="0.25">
      <c r="A42" s="19" t="s">
        <v>908</v>
      </c>
      <c r="B42" s="20">
        <v>798.16000000000008</v>
      </c>
    </row>
    <row r="43" spans="1:2" x14ac:dyDescent="0.25">
      <c r="A43" s="19" t="s">
        <v>745</v>
      </c>
      <c r="B43" s="20">
        <v>785.75</v>
      </c>
    </row>
    <row r="44" spans="1:2" x14ac:dyDescent="0.25">
      <c r="A44" s="19" t="s">
        <v>1033</v>
      </c>
      <c r="B44" s="20">
        <v>784.67000000000007</v>
      </c>
    </row>
    <row r="45" spans="1:2" x14ac:dyDescent="0.25">
      <c r="A45" s="19" t="s">
        <v>1105</v>
      </c>
      <c r="B45" s="20">
        <v>782.74999999999977</v>
      </c>
    </row>
    <row r="46" spans="1:2" x14ac:dyDescent="0.25">
      <c r="A46" s="19" t="s">
        <v>2375</v>
      </c>
      <c r="B46" s="20">
        <v>780.25999999999988</v>
      </c>
    </row>
    <row r="47" spans="1:2" x14ac:dyDescent="0.25">
      <c r="A47" s="19" t="s">
        <v>423</v>
      </c>
      <c r="B47" s="20">
        <v>763.66000000000008</v>
      </c>
    </row>
    <row r="48" spans="1:2" x14ac:dyDescent="0.25">
      <c r="A48" s="19" t="s">
        <v>1204</v>
      </c>
      <c r="B48" s="20">
        <v>761.73000000000013</v>
      </c>
    </row>
    <row r="49" spans="1:2" x14ac:dyDescent="0.25">
      <c r="A49" s="19" t="s">
        <v>1766</v>
      </c>
      <c r="B49" s="20">
        <v>758.40000000000009</v>
      </c>
    </row>
    <row r="50" spans="1:2" x14ac:dyDescent="0.25">
      <c r="A50" s="19" t="s">
        <v>1861</v>
      </c>
      <c r="B50" s="20">
        <v>757.81999999999994</v>
      </c>
    </row>
    <row r="51" spans="1:2" x14ac:dyDescent="0.25">
      <c r="A51" s="19" t="s">
        <v>1072</v>
      </c>
      <c r="B51" s="20">
        <v>735.51</v>
      </c>
    </row>
    <row r="52" spans="1:2" x14ac:dyDescent="0.25">
      <c r="A52" s="19" t="s">
        <v>2051</v>
      </c>
      <c r="B52" s="20">
        <v>718.2700000000001</v>
      </c>
    </row>
    <row r="53" spans="1:2" x14ac:dyDescent="0.25">
      <c r="A53" s="19" t="s">
        <v>666</v>
      </c>
      <c r="B53" s="20">
        <v>709.56000000000017</v>
      </c>
    </row>
    <row r="54" spans="1:2" x14ac:dyDescent="0.25">
      <c r="A54" s="19" t="s">
        <v>2117</v>
      </c>
      <c r="B54" s="20">
        <v>688.85</v>
      </c>
    </row>
    <row r="55" spans="1:2" x14ac:dyDescent="0.25">
      <c r="A55" s="19" t="s">
        <v>1805</v>
      </c>
      <c r="B55" s="20">
        <v>685.62</v>
      </c>
    </row>
    <row r="56" spans="1:2" x14ac:dyDescent="0.25">
      <c r="A56" s="19" t="s">
        <v>1817</v>
      </c>
      <c r="B56" s="20">
        <v>677.21</v>
      </c>
    </row>
    <row r="57" spans="1:2" x14ac:dyDescent="0.25">
      <c r="A57" s="19" t="s">
        <v>556</v>
      </c>
      <c r="B57" s="20">
        <v>665.4</v>
      </c>
    </row>
    <row r="58" spans="1:2" x14ac:dyDescent="0.25">
      <c r="A58" s="19" t="s">
        <v>1937</v>
      </c>
      <c r="B58" s="20">
        <v>653.03</v>
      </c>
    </row>
    <row r="59" spans="1:2" x14ac:dyDescent="0.25">
      <c r="A59" s="19" t="s">
        <v>1347</v>
      </c>
      <c r="B59" s="20">
        <v>614.62</v>
      </c>
    </row>
    <row r="60" spans="1:2" x14ac:dyDescent="0.25">
      <c r="A60" s="19" t="s">
        <v>1695</v>
      </c>
      <c r="B60" s="20">
        <v>610.29999999999995</v>
      </c>
    </row>
    <row r="61" spans="1:2" x14ac:dyDescent="0.25">
      <c r="A61" s="19" t="s">
        <v>485</v>
      </c>
      <c r="B61" s="20">
        <v>606.96</v>
      </c>
    </row>
    <row r="62" spans="1:2" x14ac:dyDescent="0.25">
      <c r="A62" s="19" t="s">
        <v>941</v>
      </c>
      <c r="B62" s="20">
        <v>591.54999999999995</v>
      </c>
    </row>
    <row r="63" spans="1:2" x14ac:dyDescent="0.25">
      <c r="A63" s="19" t="s">
        <v>463</v>
      </c>
      <c r="B63" s="20">
        <v>589.65</v>
      </c>
    </row>
    <row r="64" spans="1:2" x14ac:dyDescent="0.25">
      <c r="A64" s="19" t="s">
        <v>1595</v>
      </c>
      <c r="B64" s="20">
        <v>588.47</v>
      </c>
    </row>
    <row r="65" spans="1:2" x14ac:dyDescent="0.25">
      <c r="A65" s="19" t="s">
        <v>550</v>
      </c>
      <c r="B65" s="20">
        <v>563.52</v>
      </c>
    </row>
    <row r="66" spans="1:2" x14ac:dyDescent="0.25">
      <c r="A66" s="19" t="s">
        <v>1028</v>
      </c>
      <c r="B66" s="20">
        <v>562.99</v>
      </c>
    </row>
    <row r="67" spans="1:2" x14ac:dyDescent="0.25">
      <c r="A67" s="19" t="s">
        <v>1510</v>
      </c>
      <c r="B67" s="20">
        <v>561.72</v>
      </c>
    </row>
    <row r="68" spans="1:2" x14ac:dyDescent="0.25">
      <c r="A68" s="19" t="s">
        <v>1178</v>
      </c>
      <c r="B68" s="20">
        <v>554.53</v>
      </c>
    </row>
    <row r="69" spans="1:2" x14ac:dyDescent="0.25">
      <c r="A69" s="19" t="s">
        <v>2317</v>
      </c>
      <c r="B69" s="20">
        <v>547.93999999999994</v>
      </c>
    </row>
    <row r="70" spans="1:2" x14ac:dyDescent="0.25">
      <c r="A70" s="19" t="s">
        <v>1791</v>
      </c>
      <c r="B70" s="20">
        <v>540.97</v>
      </c>
    </row>
    <row r="71" spans="1:2" x14ac:dyDescent="0.25">
      <c r="A71" s="19" t="s">
        <v>1129</v>
      </c>
      <c r="B71" s="20">
        <v>535.74</v>
      </c>
    </row>
    <row r="72" spans="1:2" x14ac:dyDescent="0.25">
      <c r="A72" s="19" t="s">
        <v>717</v>
      </c>
      <c r="B72" s="20">
        <v>534.45000000000005</v>
      </c>
    </row>
    <row r="73" spans="1:2" x14ac:dyDescent="0.25">
      <c r="A73" s="19" t="s">
        <v>776</v>
      </c>
      <c r="B73" s="20">
        <v>527.25</v>
      </c>
    </row>
    <row r="74" spans="1:2" x14ac:dyDescent="0.25">
      <c r="A74" s="19" t="s">
        <v>1974</v>
      </c>
      <c r="B74" s="20">
        <v>524.91</v>
      </c>
    </row>
    <row r="75" spans="1:2" x14ac:dyDescent="0.25">
      <c r="A75" s="19" t="s">
        <v>1516</v>
      </c>
      <c r="B75" s="20">
        <v>522.71</v>
      </c>
    </row>
    <row r="76" spans="1:2" x14ac:dyDescent="0.25">
      <c r="A76" s="19" t="s">
        <v>118</v>
      </c>
      <c r="B76" s="20">
        <v>521.49</v>
      </c>
    </row>
    <row r="77" spans="1:2" x14ac:dyDescent="0.25">
      <c r="A77" s="19" t="s">
        <v>410</v>
      </c>
      <c r="B77" s="20">
        <v>510.6</v>
      </c>
    </row>
    <row r="78" spans="1:2" x14ac:dyDescent="0.25">
      <c r="A78" s="19" t="s">
        <v>937</v>
      </c>
      <c r="B78" s="20">
        <v>506.68</v>
      </c>
    </row>
    <row r="79" spans="1:2" x14ac:dyDescent="0.25">
      <c r="A79" s="19" t="s">
        <v>1010</v>
      </c>
      <c r="B79" s="20">
        <v>504.7000000000001</v>
      </c>
    </row>
    <row r="80" spans="1:2" x14ac:dyDescent="0.25">
      <c r="A80" s="19" t="s">
        <v>2408</v>
      </c>
      <c r="B80" s="20">
        <v>502.93</v>
      </c>
    </row>
    <row r="81" spans="1:2" x14ac:dyDescent="0.25">
      <c r="A81" s="19" t="s">
        <v>1633</v>
      </c>
      <c r="B81" s="20">
        <v>499.73999999999995</v>
      </c>
    </row>
    <row r="82" spans="1:2" x14ac:dyDescent="0.25">
      <c r="A82" s="19" t="s">
        <v>29</v>
      </c>
      <c r="B82" s="20">
        <v>489.29000000000008</v>
      </c>
    </row>
    <row r="83" spans="1:2" x14ac:dyDescent="0.25">
      <c r="A83" s="19" t="s">
        <v>1641</v>
      </c>
      <c r="B83" s="20">
        <v>483.03</v>
      </c>
    </row>
    <row r="84" spans="1:2" x14ac:dyDescent="0.25">
      <c r="A84" s="19" t="s">
        <v>2028</v>
      </c>
      <c r="B84" s="20">
        <v>482.65999999999997</v>
      </c>
    </row>
    <row r="85" spans="1:2" x14ac:dyDescent="0.25">
      <c r="A85" s="19" t="s">
        <v>261</v>
      </c>
      <c r="B85" s="20">
        <v>478.22</v>
      </c>
    </row>
    <row r="86" spans="1:2" x14ac:dyDescent="0.25">
      <c r="A86" s="19" t="s">
        <v>1052</v>
      </c>
      <c r="B86" s="20">
        <v>466.80999999999995</v>
      </c>
    </row>
    <row r="87" spans="1:2" x14ac:dyDescent="0.25">
      <c r="A87" s="19" t="s">
        <v>1935</v>
      </c>
      <c r="B87" s="20">
        <v>462.98</v>
      </c>
    </row>
    <row r="88" spans="1:2" x14ac:dyDescent="0.25">
      <c r="A88" s="19" t="s">
        <v>1456</v>
      </c>
      <c r="B88" s="20">
        <v>460.1699999999999</v>
      </c>
    </row>
    <row r="89" spans="1:2" x14ac:dyDescent="0.25">
      <c r="A89" s="19" t="s">
        <v>2278</v>
      </c>
      <c r="B89" s="20">
        <v>459.92999999999995</v>
      </c>
    </row>
    <row r="90" spans="1:2" x14ac:dyDescent="0.25">
      <c r="A90" s="19" t="s">
        <v>465</v>
      </c>
      <c r="B90" s="20">
        <v>458.15999999999997</v>
      </c>
    </row>
    <row r="91" spans="1:2" x14ac:dyDescent="0.25">
      <c r="A91" s="19" t="s">
        <v>191</v>
      </c>
      <c r="B91" s="20">
        <v>455.67</v>
      </c>
    </row>
    <row r="92" spans="1:2" x14ac:dyDescent="0.25">
      <c r="A92" s="19" t="s">
        <v>926</v>
      </c>
      <c r="B92" s="20">
        <v>452.44</v>
      </c>
    </row>
    <row r="93" spans="1:2" x14ac:dyDescent="0.25">
      <c r="A93" s="19" t="s">
        <v>1803</v>
      </c>
      <c r="B93" s="20">
        <v>451.66</v>
      </c>
    </row>
    <row r="94" spans="1:2" x14ac:dyDescent="0.25">
      <c r="A94" s="19" t="s">
        <v>1868</v>
      </c>
      <c r="B94" s="20">
        <v>442.69000000000005</v>
      </c>
    </row>
    <row r="95" spans="1:2" x14ac:dyDescent="0.25">
      <c r="A95" s="19" t="s">
        <v>1743</v>
      </c>
      <c r="B95" s="20">
        <v>440.81</v>
      </c>
    </row>
    <row r="96" spans="1:2" x14ac:dyDescent="0.25">
      <c r="A96" s="19" t="s">
        <v>806</v>
      </c>
      <c r="B96" s="20">
        <v>438.53000000000003</v>
      </c>
    </row>
    <row r="97" spans="1:2" x14ac:dyDescent="0.25">
      <c r="A97" s="19" t="s">
        <v>877</v>
      </c>
      <c r="B97" s="20">
        <v>435.76000000000005</v>
      </c>
    </row>
    <row r="98" spans="1:2" x14ac:dyDescent="0.25">
      <c r="A98" s="19" t="s">
        <v>1529</v>
      </c>
      <c r="B98" s="20">
        <v>434.34000000000003</v>
      </c>
    </row>
    <row r="99" spans="1:2" x14ac:dyDescent="0.25">
      <c r="A99" s="19" t="s">
        <v>247</v>
      </c>
      <c r="B99" s="20">
        <v>428.02</v>
      </c>
    </row>
    <row r="100" spans="1:2" x14ac:dyDescent="0.25">
      <c r="A100" s="19" t="s">
        <v>138</v>
      </c>
      <c r="B100" s="20">
        <v>423.71999999999997</v>
      </c>
    </row>
    <row r="101" spans="1:2" x14ac:dyDescent="0.25">
      <c r="A101" s="19" t="s">
        <v>846</v>
      </c>
      <c r="B101" s="20">
        <v>420.41</v>
      </c>
    </row>
    <row r="102" spans="1:2" x14ac:dyDescent="0.25">
      <c r="A102" s="19" t="s">
        <v>1001</v>
      </c>
      <c r="B102" s="20">
        <v>413.72</v>
      </c>
    </row>
    <row r="103" spans="1:2" x14ac:dyDescent="0.25">
      <c r="A103" s="19" t="s">
        <v>2177</v>
      </c>
      <c r="B103" s="20">
        <v>411.80999999999995</v>
      </c>
    </row>
    <row r="104" spans="1:2" x14ac:dyDescent="0.25">
      <c r="A104" s="19" t="s">
        <v>365</v>
      </c>
      <c r="B104" s="20">
        <v>408.42000000000007</v>
      </c>
    </row>
    <row r="105" spans="1:2" x14ac:dyDescent="0.25">
      <c r="A105" s="19" t="s">
        <v>498</v>
      </c>
      <c r="B105" s="20">
        <v>405.33</v>
      </c>
    </row>
    <row r="106" spans="1:2" x14ac:dyDescent="0.25">
      <c r="A106" s="19" t="s">
        <v>124</v>
      </c>
      <c r="B106" s="20">
        <v>403.65999999999997</v>
      </c>
    </row>
    <row r="107" spans="1:2" x14ac:dyDescent="0.25">
      <c r="A107" s="19" t="s">
        <v>1926</v>
      </c>
      <c r="B107" s="20">
        <v>397.39</v>
      </c>
    </row>
    <row r="108" spans="1:2" x14ac:dyDescent="0.25">
      <c r="A108" s="19" t="s">
        <v>1315</v>
      </c>
      <c r="B108" s="20">
        <v>392.25</v>
      </c>
    </row>
    <row r="109" spans="1:2" x14ac:dyDescent="0.25">
      <c r="A109" s="19" t="s">
        <v>1030</v>
      </c>
      <c r="B109" s="20">
        <v>389.52000000000004</v>
      </c>
    </row>
    <row r="110" spans="1:2" x14ac:dyDescent="0.25">
      <c r="A110" s="19" t="s">
        <v>105</v>
      </c>
      <c r="B110" s="20">
        <v>388.32000000000005</v>
      </c>
    </row>
    <row r="111" spans="1:2" x14ac:dyDescent="0.25">
      <c r="A111" s="19" t="s">
        <v>379</v>
      </c>
      <c r="B111" s="20">
        <v>385.03000000000003</v>
      </c>
    </row>
    <row r="112" spans="1:2" x14ac:dyDescent="0.25">
      <c r="A112" s="19" t="s">
        <v>1522</v>
      </c>
      <c r="B112" s="20">
        <v>382.83000000000004</v>
      </c>
    </row>
    <row r="113" spans="1:2" x14ac:dyDescent="0.25">
      <c r="A113" s="19" t="s">
        <v>496</v>
      </c>
      <c r="B113" s="20">
        <v>372.42</v>
      </c>
    </row>
    <row r="114" spans="1:2" x14ac:dyDescent="0.25">
      <c r="A114" s="19" t="s">
        <v>471</v>
      </c>
      <c r="B114" s="20">
        <v>372.21</v>
      </c>
    </row>
    <row r="115" spans="1:2" x14ac:dyDescent="0.25">
      <c r="A115" s="19" t="s">
        <v>1077</v>
      </c>
      <c r="B115" s="20">
        <v>362.90000000000003</v>
      </c>
    </row>
    <row r="116" spans="1:2" x14ac:dyDescent="0.25">
      <c r="A116" s="19" t="s">
        <v>630</v>
      </c>
      <c r="B116" s="20">
        <v>361.15999999999997</v>
      </c>
    </row>
    <row r="117" spans="1:2" x14ac:dyDescent="0.25">
      <c r="A117" s="19" t="s">
        <v>597</v>
      </c>
      <c r="B117" s="20">
        <v>359.61</v>
      </c>
    </row>
    <row r="118" spans="1:2" x14ac:dyDescent="0.25">
      <c r="A118" s="19" t="s">
        <v>1883</v>
      </c>
      <c r="B118" s="20">
        <v>357.76999999999992</v>
      </c>
    </row>
    <row r="119" spans="1:2" x14ac:dyDescent="0.25">
      <c r="A119" s="19" t="s">
        <v>294</v>
      </c>
      <c r="B119" s="20">
        <v>355.20999999999992</v>
      </c>
    </row>
    <row r="120" spans="1:2" x14ac:dyDescent="0.25">
      <c r="A120" s="19" t="s">
        <v>1941</v>
      </c>
      <c r="B120" s="20">
        <v>354.57</v>
      </c>
    </row>
    <row r="121" spans="1:2" x14ac:dyDescent="0.25">
      <c r="A121" s="19" t="s">
        <v>2272</v>
      </c>
      <c r="B121" s="20">
        <v>349.74</v>
      </c>
    </row>
    <row r="122" spans="1:2" x14ac:dyDescent="0.25">
      <c r="A122" s="19" t="s">
        <v>1637</v>
      </c>
      <c r="B122" s="20">
        <v>341.2</v>
      </c>
    </row>
    <row r="123" spans="1:2" x14ac:dyDescent="0.25">
      <c r="A123" s="19" t="s">
        <v>249</v>
      </c>
      <c r="B123" s="20">
        <v>340.14</v>
      </c>
    </row>
    <row r="124" spans="1:2" x14ac:dyDescent="0.25">
      <c r="A124" s="19" t="s">
        <v>391</v>
      </c>
      <c r="B124" s="20">
        <v>330.97</v>
      </c>
    </row>
    <row r="125" spans="1:2" x14ac:dyDescent="0.25">
      <c r="A125" s="19" t="s">
        <v>1746</v>
      </c>
      <c r="B125" s="20">
        <v>329.64000000000004</v>
      </c>
    </row>
    <row r="126" spans="1:2" x14ac:dyDescent="0.25">
      <c r="A126" s="19" t="s">
        <v>709</v>
      </c>
      <c r="B126" s="20">
        <v>322.38000000000005</v>
      </c>
    </row>
    <row r="127" spans="1:2" x14ac:dyDescent="0.25">
      <c r="A127" s="19" t="s">
        <v>804</v>
      </c>
      <c r="B127" s="20">
        <v>312.25000000000006</v>
      </c>
    </row>
    <row r="128" spans="1:2" x14ac:dyDescent="0.25">
      <c r="A128" s="19" t="s">
        <v>252</v>
      </c>
      <c r="B128" s="20">
        <v>307.76</v>
      </c>
    </row>
    <row r="129" spans="1:2" x14ac:dyDescent="0.25">
      <c r="A129" s="19" t="s">
        <v>1091</v>
      </c>
      <c r="B129" s="20">
        <v>304.95</v>
      </c>
    </row>
    <row r="130" spans="1:2" x14ac:dyDescent="0.25">
      <c r="A130" s="19" t="s">
        <v>239</v>
      </c>
      <c r="B130" s="20">
        <v>303.35000000000002</v>
      </c>
    </row>
    <row r="131" spans="1:2" x14ac:dyDescent="0.25">
      <c r="A131" s="19" t="s">
        <v>1176</v>
      </c>
      <c r="B131" s="20">
        <v>301.88999999999987</v>
      </c>
    </row>
    <row r="132" spans="1:2" x14ac:dyDescent="0.25">
      <c r="A132" s="19" t="s">
        <v>2337</v>
      </c>
      <c r="B132" s="20">
        <v>301.27</v>
      </c>
    </row>
    <row r="133" spans="1:2" x14ac:dyDescent="0.25">
      <c r="A133" s="19" t="s">
        <v>1670</v>
      </c>
      <c r="B133" s="20">
        <v>299.85000000000002</v>
      </c>
    </row>
    <row r="134" spans="1:2" x14ac:dyDescent="0.25">
      <c r="A134" s="19" t="s">
        <v>2067</v>
      </c>
      <c r="B134" s="20">
        <v>297.8</v>
      </c>
    </row>
    <row r="135" spans="1:2" x14ac:dyDescent="0.25">
      <c r="A135" s="19" t="s">
        <v>664</v>
      </c>
      <c r="B135" s="20">
        <v>297.41000000000003</v>
      </c>
    </row>
    <row r="136" spans="1:2" x14ac:dyDescent="0.25">
      <c r="A136" s="19" t="s">
        <v>823</v>
      </c>
      <c r="B136" s="20">
        <v>297.14999999999998</v>
      </c>
    </row>
    <row r="137" spans="1:2" x14ac:dyDescent="0.25">
      <c r="A137" s="19" t="s">
        <v>237</v>
      </c>
      <c r="B137" s="20">
        <v>295.95000000000005</v>
      </c>
    </row>
    <row r="138" spans="1:2" x14ac:dyDescent="0.25">
      <c r="A138" s="19" t="s">
        <v>977</v>
      </c>
      <c r="B138" s="20">
        <v>293.63000000000005</v>
      </c>
    </row>
    <row r="139" spans="1:2" x14ac:dyDescent="0.25">
      <c r="A139" s="19" t="s">
        <v>1697</v>
      </c>
      <c r="B139" s="20">
        <v>291.99</v>
      </c>
    </row>
    <row r="140" spans="1:2" x14ac:dyDescent="0.25">
      <c r="A140" s="19" t="s">
        <v>692</v>
      </c>
      <c r="B140" s="20">
        <v>291.05</v>
      </c>
    </row>
    <row r="141" spans="1:2" x14ac:dyDescent="0.25">
      <c r="A141" s="19" t="s">
        <v>400</v>
      </c>
      <c r="B141" s="20">
        <v>290</v>
      </c>
    </row>
    <row r="142" spans="1:2" x14ac:dyDescent="0.25">
      <c r="A142" s="19" t="s">
        <v>1269</v>
      </c>
      <c r="B142" s="20">
        <v>284.82</v>
      </c>
    </row>
    <row r="143" spans="1:2" x14ac:dyDescent="0.25">
      <c r="A143" s="19" t="s">
        <v>1486</v>
      </c>
      <c r="B143" s="20">
        <v>284.54000000000008</v>
      </c>
    </row>
    <row r="144" spans="1:2" x14ac:dyDescent="0.25">
      <c r="A144" s="19" t="s">
        <v>2293</v>
      </c>
      <c r="B144" s="20">
        <v>284.04999999999995</v>
      </c>
    </row>
    <row r="145" spans="1:2" x14ac:dyDescent="0.25">
      <c r="A145" s="19" t="s">
        <v>1428</v>
      </c>
      <c r="B145" s="20">
        <v>282.44</v>
      </c>
    </row>
    <row r="146" spans="1:2" x14ac:dyDescent="0.25">
      <c r="A146" s="19" t="s">
        <v>278</v>
      </c>
      <c r="B146" s="20">
        <v>279.64</v>
      </c>
    </row>
    <row r="147" spans="1:2" x14ac:dyDescent="0.25">
      <c r="A147" s="19" t="s">
        <v>1053</v>
      </c>
      <c r="B147" s="20">
        <v>279.59000000000003</v>
      </c>
    </row>
    <row r="148" spans="1:2" x14ac:dyDescent="0.25">
      <c r="A148" s="19" t="s">
        <v>889</v>
      </c>
      <c r="B148" s="20">
        <v>278.93</v>
      </c>
    </row>
    <row r="149" spans="1:2" x14ac:dyDescent="0.25">
      <c r="A149" s="19" t="s">
        <v>81</v>
      </c>
      <c r="B149" s="20">
        <v>277.77999999999997</v>
      </c>
    </row>
    <row r="150" spans="1:2" x14ac:dyDescent="0.25">
      <c r="A150" s="19" t="s">
        <v>438</v>
      </c>
      <c r="B150" s="20">
        <v>270.53000000000003</v>
      </c>
    </row>
    <row r="151" spans="1:2" x14ac:dyDescent="0.25">
      <c r="A151" s="19" t="s">
        <v>762</v>
      </c>
      <c r="B151" s="20">
        <v>269.06</v>
      </c>
    </row>
    <row r="152" spans="1:2" x14ac:dyDescent="0.25">
      <c r="A152" s="19" t="s">
        <v>1780</v>
      </c>
      <c r="B152" s="20">
        <v>267.67</v>
      </c>
    </row>
    <row r="153" spans="1:2" x14ac:dyDescent="0.25">
      <c r="A153" s="19" t="s">
        <v>1708</v>
      </c>
      <c r="B153" s="20">
        <v>265.27999999999997</v>
      </c>
    </row>
    <row r="154" spans="1:2" x14ac:dyDescent="0.25">
      <c r="A154" s="19" t="s">
        <v>1549</v>
      </c>
      <c r="B154" s="20">
        <v>265.02</v>
      </c>
    </row>
    <row r="155" spans="1:2" x14ac:dyDescent="0.25">
      <c r="A155" s="19" t="s">
        <v>561</v>
      </c>
      <c r="B155" s="20">
        <v>264.72000000000003</v>
      </c>
    </row>
    <row r="156" spans="1:2" x14ac:dyDescent="0.25">
      <c r="A156" s="19" t="s">
        <v>902</v>
      </c>
      <c r="B156" s="20">
        <v>264.14999999999998</v>
      </c>
    </row>
    <row r="157" spans="1:2" x14ac:dyDescent="0.25">
      <c r="A157" s="19" t="s">
        <v>83</v>
      </c>
      <c r="B157" s="20">
        <v>262.04000000000002</v>
      </c>
    </row>
    <row r="158" spans="1:2" x14ac:dyDescent="0.25">
      <c r="A158" s="19" t="s">
        <v>2101</v>
      </c>
      <c r="B158" s="20">
        <v>261.49</v>
      </c>
    </row>
    <row r="159" spans="1:2" x14ac:dyDescent="0.25">
      <c r="A159" s="19" t="s">
        <v>220</v>
      </c>
      <c r="B159" s="20">
        <v>258.63</v>
      </c>
    </row>
    <row r="160" spans="1:2" x14ac:dyDescent="0.25">
      <c r="A160" s="19" t="s">
        <v>2300</v>
      </c>
      <c r="B160" s="20">
        <v>257.64999999999998</v>
      </c>
    </row>
    <row r="161" spans="1:2" x14ac:dyDescent="0.25">
      <c r="A161" s="19" t="s">
        <v>2008</v>
      </c>
      <c r="B161" s="20">
        <v>255.43</v>
      </c>
    </row>
    <row r="162" spans="1:2" x14ac:dyDescent="0.25">
      <c r="A162" s="19" t="s">
        <v>2208</v>
      </c>
      <c r="B162" s="20">
        <v>253.00000000000006</v>
      </c>
    </row>
    <row r="163" spans="1:2" x14ac:dyDescent="0.25">
      <c r="A163" s="19" t="s">
        <v>831</v>
      </c>
      <c r="B163" s="20">
        <v>252.32</v>
      </c>
    </row>
    <row r="164" spans="1:2" x14ac:dyDescent="0.25">
      <c r="A164" s="19" t="s">
        <v>1673</v>
      </c>
      <c r="B164" s="20">
        <v>250.12</v>
      </c>
    </row>
    <row r="165" spans="1:2" x14ac:dyDescent="0.25">
      <c r="A165" s="19" t="s">
        <v>1582</v>
      </c>
      <c r="B165" s="20">
        <v>240.26000000000002</v>
      </c>
    </row>
    <row r="166" spans="1:2" x14ac:dyDescent="0.25">
      <c r="A166" s="19" t="s">
        <v>268</v>
      </c>
      <c r="B166" s="20">
        <v>232.58999999999997</v>
      </c>
    </row>
    <row r="167" spans="1:2" x14ac:dyDescent="0.25">
      <c r="A167" s="19" t="s">
        <v>2151</v>
      </c>
      <c r="B167" s="20">
        <v>230.89999999999998</v>
      </c>
    </row>
    <row r="168" spans="1:2" x14ac:dyDescent="0.25">
      <c r="A168" s="19" t="s">
        <v>1116</v>
      </c>
      <c r="B168" s="20">
        <v>229.82999999999998</v>
      </c>
    </row>
    <row r="169" spans="1:2" x14ac:dyDescent="0.25">
      <c r="A169" s="19" t="s">
        <v>586</v>
      </c>
      <c r="B169" s="20">
        <v>229.54999999999998</v>
      </c>
    </row>
    <row r="170" spans="1:2" x14ac:dyDescent="0.25">
      <c r="A170" s="19" t="s">
        <v>1656</v>
      </c>
      <c r="B170" s="20">
        <v>229.22000000000003</v>
      </c>
    </row>
    <row r="171" spans="1:2" x14ac:dyDescent="0.25">
      <c r="A171" s="19" t="s">
        <v>387</v>
      </c>
      <c r="B171" s="20">
        <v>229.08999999999997</v>
      </c>
    </row>
    <row r="172" spans="1:2" x14ac:dyDescent="0.25">
      <c r="A172" s="19" t="s">
        <v>1106</v>
      </c>
      <c r="B172" s="20">
        <v>223.26000000000002</v>
      </c>
    </row>
    <row r="173" spans="1:2" x14ac:dyDescent="0.25">
      <c r="A173" s="19" t="s">
        <v>1169</v>
      </c>
      <c r="B173" s="20">
        <v>221.35000000000002</v>
      </c>
    </row>
    <row r="174" spans="1:2" x14ac:dyDescent="0.25">
      <c r="A174" s="19" t="s">
        <v>758</v>
      </c>
      <c r="B174" s="20">
        <v>221.04000000000002</v>
      </c>
    </row>
    <row r="175" spans="1:2" x14ac:dyDescent="0.25">
      <c r="A175" s="19" t="s">
        <v>1389</v>
      </c>
      <c r="B175" s="20">
        <v>219.74</v>
      </c>
    </row>
    <row r="176" spans="1:2" x14ac:dyDescent="0.25">
      <c r="A176" s="19" t="s">
        <v>441</v>
      </c>
      <c r="B176" s="20">
        <v>219.28</v>
      </c>
    </row>
    <row r="177" spans="1:2" x14ac:dyDescent="0.25">
      <c r="A177" s="19" t="s">
        <v>1207</v>
      </c>
      <c r="B177" s="20">
        <v>218.85000000000002</v>
      </c>
    </row>
    <row r="178" spans="1:2" x14ac:dyDescent="0.25">
      <c r="A178" s="19" t="s">
        <v>592</v>
      </c>
      <c r="B178" s="20">
        <v>218.32999999999998</v>
      </c>
    </row>
    <row r="179" spans="1:2" x14ac:dyDescent="0.25">
      <c r="A179" s="19" t="s">
        <v>1097</v>
      </c>
      <c r="B179" s="20">
        <v>216.06</v>
      </c>
    </row>
    <row r="180" spans="1:2" x14ac:dyDescent="0.25">
      <c r="A180" s="19" t="s">
        <v>425</v>
      </c>
      <c r="B180" s="20">
        <v>214.78000000000003</v>
      </c>
    </row>
    <row r="181" spans="1:2" x14ac:dyDescent="0.25">
      <c r="A181" s="19" t="s">
        <v>1191</v>
      </c>
      <c r="B181" s="20">
        <v>214.24</v>
      </c>
    </row>
    <row r="182" spans="1:2" x14ac:dyDescent="0.25">
      <c r="A182" s="19" t="s">
        <v>1400</v>
      </c>
      <c r="B182" s="20">
        <v>213.99</v>
      </c>
    </row>
    <row r="183" spans="1:2" x14ac:dyDescent="0.25">
      <c r="A183" s="19" t="s">
        <v>1555</v>
      </c>
      <c r="B183" s="20">
        <v>212.84</v>
      </c>
    </row>
    <row r="184" spans="1:2" x14ac:dyDescent="0.25">
      <c r="A184" s="19" t="s">
        <v>1949</v>
      </c>
      <c r="B184" s="20">
        <v>212.60000000000002</v>
      </c>
    </row>
    <row r="185" spans="1:2" x14ac:dyDescent="0.25">
      <c r="A185" s="19" t="s">
        <v>1344</v>
      </c>
      <c r="B185" s="20">
        <v>211.23</v>
      </c>
    </row>
    <row r="186" spans="1:2" x14ac:dyDescent="0.25">
      <c r="A186" s="19" t="s">
        <v>887</v>
      </c>
      <c r="B186" s="20">
        <v>208.67000000000002</v>
      </c>
    </row>
    <row r="187" spans="1:2" x14ac:dyDescent="0.25">
      <c r="A187" s="19" t="s">
        <v>1983</v>
      </c>
      <c r="B187" s="20">
        <v>208.01999999999998</v>
      </c>
    </row>
    <row r="188" spans="1:2" x14ac:dyDescent="0.25">
      <c r="A188" s="19" t="s">
        <v>2004</v>
      </c>
      <c r="B188" s="20">
        <v>207.83</v>
      </c>
    </row>
    <row r="189" spans="1:2" x14ac:dyDescent="0.25">
      <c r="A189" s="19" t="s">
        <v>1065</v>
      </c>
      <c r="B189" s="20">
        <v>206.76</v>
      </c>
    </row>
    <row r="190" spans="1:2" x14ac:dyDescent="0.25">
      <c r="A190" s="19" t="s">
        <v>151</v>
      </c>
      <c r="B190" s="20">
        <v>206.32</v>
      </c>
    </row>
    <row r="191" spans="1:2" x14ac:dyDescent="0.25">
      <c r="A191" s="19" t="s">
        <v>506</v>
      </c>
      <c r="B191" s="20">
        <v>205.48</v>
      </c>
    </row>
    <row r="192" spans="1:2" x14ac:dyDescent="0.25">
      <c r="A192" s="19" t="s">
        <v>2181</v>
      </c>
      <c r="B192" s="20">
        <v>205.00000000000003</v>
      </c>
    </row>
    <row r="193" spans="1:2" x14ac:dyDescent="0.25">
      <c r="A193" s="19" t="s">
        <v>752</v>
      </c>
      <c r="B193" s="20">
        <v>199.97</v>
      </c>
    </row>
    <row r="194" spans="1:2" x14ac:dyDescent="0.25">
      <c r="A194" s="19" t="s">
        <v>854</v>
      </c>
      <c r="B194" s="20">
        <v>199.78</v>
      </c>
    </row>
    <row r="195" spans="1:2" x14ac:dyDescent="0.25">
      <c r="A195" s="19" t="s">
        <v>1431</v>
      </c>
      <c r="B195" s="20">
        <v>199.33</v>
      </c>
    </row>
    <row r="196" spans="1:2" x14ac:dyDescent="0.25">
      <c r="A196" s="19" t="s">
        <v>1477</v>
      </c>
      <c r="B196" s="20">
        <v>194.72</v>
      </c>
    </row>
    <row r="197" spans="1:2" x14ac:dyDescent="0.25">
      <c r="A197" s="19" t="s">
        <v>72</v>
      </c>
      <c r="B197" s="20">
        <v>193.48999999999998</v>
      </c>
    </row>
    <row r="198" spans="1:2" x14ac:dyDescent="0.25">
      <c r="A198" s="19" t="s">
        <v>1193</v>
      </c>
      <c r="B198" s="20">
        <v>192.63000000000002</v>
      </c>
    </row>
    <row r="199" spans="1:2" x14ac:dyDescent="0.25">
      <c r="A199" s="19" t="s">
        <v>1248</v>
      </c>
      <c r="B199" s="20">
        <v>191.66000000000003</v>
      </c>
    </row>
    <row r="200" spans="1:2" x14ac:dyDescent="0.25">
      <c r="A200" s="19" t="s">
        <v>1613</v>
      </c>
      <c r="B200" s="20">
        <v>190.57</v>
      </c>
    </row>
    <row r="201" spans="1:2" x14ac:dyDescent="0.25">
      <c r="A201" s="19" t="s">
        <v>2046</v>
      </c>
      <c r="B201" s="20">
        <v>188.03000000000003</v>
      </c>
    </row>
    <row r="202" spans="1:2" x14ac:dyDescent="0.25">
      <c r="A202" s="19" t="s">
        <v>282</v>
      </c>
      <c r="B202" s="20">
        <v>187.92</v>
      </c>
    </row>
    <row r="203" spans="1:2" x14ac:dyDescent="0.25">
      <c r="A203" s="19" t="s">
        <v>2221</v>
      </c>
      <c r="B203" s="20">
        <v>187.73</v>
      </c>
    </row>
    <row r="204" spans="1:2" x14ac:dyDescent="0.25">
      <c r="A204" s="19" t="s">
        <v>180</v>
      </c>
      <c r="B204" s="20">
        <v>187.38000000000002</v>
      </c>
    </row>
    <row r="205" spans="1:2" x14ac:dyDescent="0.25">
      <c r="A205" s="19" t="s">
        <v>1784</v>
      </c>
      <c r="B205" s="20">
        <v>187.16</v>
      </c>
    </row>
    <row r="206" spans="1:2" x14ac:dyDescent="0.25">
      <c r="A206" s="19" t="s">
        <v>61</v>
      </c>
      <c r="B206" s="20">
        <v>186.79999999999998</v>
      </c>
    </row>
    <row r="207" spans="1:2" x14ac:dyDescent="0.25">
      <c r="A207" s="19" t="s">
        <v>402</v>
      </c>
      <c r="B207" s="20">
        <v>185.57999999999998</v>
      </c>
    </row>
    <row r="208" spans="1:2" x14ac:dyDescent="0.25">
      <c r="A208" s="19" t="s">
        <v>1965</v>
      </c>
      <c r="B208" s="20">
        <v>185.49</v>
      </c>
    </row>
    <row r="209" spans="1:2" x14ac:dyDescent="0.25">
      <c r="A209" s="19" t="s">
        <v>958</v>
      </c>
      <c r="B209" s="20">
        <v>184.78999999999996</v>
      </c>
    </row>
    <row r="210" spans="1:2" x14ac:dyDescent="0.25">
      <c r="A210" s="19" t="s">
        <v>234</v>
      </c>
      <c r="B210" s="20">
        <v>184.22000000000003</v>
      </c>
    </row>
    <row r="211" spans="1:2" x14ac:dyDescent="0.25">
      <c r="A211" s="19" t="s">
        <v>658</v>
      </c>
      <c r="B211" s="20">
        <v>184</v>
      </c>
    </row>
    <row r="212" spans="1:2" x14ac:dyDescent="0.25">
      <c r="A212" s="19" t="s">
        <v>626</v>
      </c>
      <c r="B212" s="20">
        <v>183.98999999999998</v>
      </c>
    </row>
    <row r="213" spans="1:2" x14ac:dyDescent="0.25">
      <c r="A213" s="19" t="s">
        <v>1189</v>
      </c>
      <c r="B213" s="20">
        <v>182.83</v>
      </c>
    </row>
    <row r="214" spans="1:2" x14ac:dyDescent="0.25">
      <c r="A214" s="19" t="s">
        <v>1751</v>
      </c>
      <c r="B214" s="20">
        <v>182.59</v>
      </c>
    </row>
    <row r="215" spans="1:2" x14ac:dyDescent="0.25">
      <c r="A215" s="19" t="s">
        <v>1406</v>
      </c>
      <c r="B215" s="20">
        <v>182.39999999999998</v>
      </c>
    </row>
    <row r="216" spans="1:2" x14ac:dyDescent="0.25">
      <c r="A216" s="19" t="s">
        <v>1440</v>
      </c>
      <c r="B216" s="20">
        <v>182.30999999999997</v>
      </c>
    </row>
    <row r="217" spans="1:2" x14ac:dyDescent="0.25">
      <c r="A217" s="19" t="s">
        <v>1989</v>
      </c>
      <c r="B217" s="20">
        <v>181.21</v>
      </c>
    </row>
    <row r="218" spans="1:2" x14ac:dyDescent="0.25">
      <c r="A218" s="19" t="s">
        <v>572</v>
      </c>
      <c r="B218" s="20">
        <v>179.59</v>
      </c>
    </row>
    <row r="219" spans="1:2" x14ac:dyDescent="0.25">
      <c r="A219" s="19" t="s">
        <v>1683</v>
      </c>
      <c r="B219" s="20">
        <v>179.36</v>
      </c>
    </row>
    <row r="220" spans="1:2" x14ac:dyDescent="0.25">
      <c r="A220" s="19" t="s">
        <v>743</v>
      </c>
      <c r="B220" s="20">
        <v>178.91000000000003</v>
      </c>
    </row>
    <row r="221" spans="1:2" x14ac:dyDescent="0.25">
      <c r="A221" s="19" t="s">
        <v>1999</v>
      </c>
      <c r="B221" s="20">
        <v>178.59</v>
      </c>
    </row>
    <row r="222" spans="1:2" x14ac:dyDescent="0.25">
      <c r="A222" s="19" t="s">
        <v>1244</v>
      </c>
      <c r="B222" s="20">
        <v>177.59</v>
      </c>
    </row>
    <row r="223" spans="1:2" x14ac:dyDescent="0.25">
      <c r="A223" s="19" t="s">
        <v>166</v>
      </c>
      <c r="B223" s="20">
        <v>175.48000000000002</v>
      </c>
    </row>
    <row r="224" spans="1:2" x14ac:dyDescent="0.25">
      <c r="A224" s="19" t="s">
        <v>1653</v>
      </c>
      <c r="B224" s="20">
        <v>173.32000000000005</v>
      </c>
    </row>
    <row r="225" spans="1:2" x14ac:dyDescent="0.25">
      <c r="A225" s="19" t="s">
        <v>263</v>
      </c>
      <c r="B225" s="20">
        <v>173.03</v>
      </c>
    </row>
    <row r="226" spans="1:2" x14ac:dyDescent="0.25">
      <c r="A226" s="19" t="s">
        <v>676</v>
      </c>
      <c r="B226" s="20">
        <v>172.57999999999976</v>
      </c>
    </row>
    <row r="227" spans="1:2" x14ac:dyDescent="0.25">
      <c r="A227" s="19" t="s">
        <v>617</v>
      </c>
      <c r="B227" s="20">
        <v>169.67000000000002</v>
      </c>
    </row>
    <row r="228" spans="1:2" x14ac:dyDescent="0.25">
      <c r="A228" s="19" t="s">
        <v>1566</v>
      </c>
      <c r="B228" s="20">
        <v>169.10999999999996</v>
      </c>
    </row>
    <row r="229" spans="1:2" x14ac:dyDescent="0.25">
      <c r="A229" s="19" t="s">
        <v>418</v>
      </c>
      <c r="B229" s="20">
        <v>168.37</v>
      </c>
    </row>
    <row r="230" spans="1:2" x14ac:dyDescent="0.25">
      <c r="A230" s="19" t="s">
        <v>1964</v>
      </c>
      <c r="B230" s="20">
        <v>165.38000000000002</v>
      </c>
    </row>
    <row r="231" spans="1:2" x14ac:dyDescent="0.25">
      <c r="A231" s="19" t="s">
        <v>2303</v>
      </c>
      <c r="B231" s="20">
        <v>164.25</v>
      </c>
    </row>
    <row r="232" spans="1:2" x14ac:dyDescent="0.25">
      <c r="A232" s="19" t="s">
        <v>1957</v>
      </c>
      <c r="B232" s="20">
        <v>161.85</v>
      </c>
    </row>
    <row r="233" spans="1:2" x14ac:dyDescent="0.25">
      <c r="A233" s="19" t="s">
        <v>1619</v>
      </c>
      <c r="B233" s="20">
        <v>160.88</v>
      </c>
    </row>
    <row r="234" spans="1:2" x14ac:dyDescent="0.25">
      <c r="A234" s="19" t="s">
        <v>1101</v>
      </c>
      <c r="B234" s="20">
        <v>159.14000000000004</v>
      </c>
    </row>
    <row r="235" spans="1:2" x14ac:dyDescent="0.25">
      <c r="A235" s="19" t="s">
        <v>733</v>
      </c>
      <c r="B235" s="20">
        <v>157.67999999999998</v>
      </c>
    </row>
    <row r="236" spans="1:2" x14ac:dyDescent="0.25">
      <c r="A236" s="19" t="s">
        <v>232</v>
      </c>
      <c r="B236" s="20">
        <v>157.59</v>
      </c>
    </row>
    <row r="237" spans="1:2" x14ac:dyDescent="0.25">
      <c r="A237" s="19" t="s">
        <v>103</v>
      </c>
      <c r="B237" s="20">
        <v>157.16</v>
      </c>
    </row>
    <row r="238" spans="1:2" x14ac:dyDescent="0.25">
      <c r="A238" s="19" t="s">
        <v>1276</v>
      </c>
      <c r="B238" s="20">
        <v>156.73999999999998</v>
      </c>
    </row>
    <row r="239" spans="1:2" x14ac:dyDescent="0.25">
      <c r="A239" s="19" t="s">
        <v>352</v>
      </c>
      <c r="B239" s="20">
        <v>156.54</v>
      </c>
    </row>
    <row r="240" spans="1:2" x14ac:dyDescent="0.25">
      <c r="A240" s="19" t="s">
        <v>2406</v>
      </c>
      <c r="B240" s="20">
        <v>156.26</v>
      </c>
    </row>
    <row r="241" spans="1:2" x14ac:dyDescent="0.25">
      <c r="A241" s="19" t="s">
        <v>1008</v>
      </c>
      <c r="B241" s="20">
        <v>154.99</v>
      </c>
    </row>
    <row r="242" spans="1:2" x14ac:dyDescent="0.25">
      <c r="A242" s="19" t="s">
        <v>211</v>
      </c>
      <c r="B242" s="20">
        <v>154.80000000000001</v>
      </c>
    </row>
    <row r="243" spans="1:2" x14ac:dyDescent="0.25">
      <c r="A243" s="19" t="s">
        <v>381</v>
      </c>
      <c r="B243" s="20">
        <v>153.02999999999997</v>
      </c>
    </row>
    <row r="244" spans="1:2" x14ac:dyDescent="0.25">
      <c r="A244" s="19" t="s">
        <v>2209</v>
      </c>
      <c r="B244" s="20">
        <v>151.89000000000001</v>
      </c>
    </row>
    <row r="245" spans="1:2" x14ac:dyDescent="0.25">
      <c r="A245" s="19" t="s">
        <v>552</v>
      </c>
      <c r="B245" s="20">
        <v>151.53</v>
      </c>
    </row>
    <row r="246" spans="1:2" x14ac:dyDescent="0.25">
      <c r="A246" s="19" t="s">
        <v>2372</v>
      </c>
      <c r="B246" s="20">
        <v>149.91</v>
      </c>
    </row>
    <row r="247" spans="1:2" x14ac:dyDescent="0.25">
      <c r="A247" s="19" t="s">
        <v>416</v>
      </c>
      <c r="B247" s="20">
        <v>148.43</v>
      </c>
    </row>
    <row r="248" spans="1:2" x14ac:dyDescent="0.25">
      <c r="A248" s="19" t="s">
        <v>1488</v>
      </c>
      <c r="B248" s="20">
        <v>147.58000000000001</v>
      </c>
    </row>
    <row r="249" spans="1:2" x14ac:dyDescent="0.25">
      <c r="A249" s="19" t="s">
        <v>1304</v>
      </c>
      <c r="B249" s="20">
        <v>146.72</v>
      </c>
    </row>
    <row r="250" spans="1:2" x14ac:dyDescent="0.25">
      <c r="A250" s="19" t="s">
        <v>803</v>
      </c>
      <c r="B250" s="20">
        <v>145.35</v>
      </c>
    </row>
    <row r="251" spans="1:2" x14ac:dyDescent="0.25">
      <c r="A251" s="19" t="s">
        <v>1381</v>
      </c>
      <c r="B251" s="20">
        <v>144.35</v>
      </c>
    </row>
    <row r="252" spans="1:2" x14ac:dyDescent="0.25">
      <c r="A252" s="19" t="s">
        <v>1503</v>
      </c>
      <c r="B252" s="20">
        <v>143.55000000000001</v>
      </c>
    </row>
    <row r="253" spans="1:2" x14ac:dyDescent="0.25">
      <c r="A253" s="19" t="s">
        <v>1646</v>
      </c>
      <c r="B253" s="20">
        <v>141.72999999999999</v>
      </c>
    </row>
    <row r="254" spans="1:2" x14ac:dyDescent="0.25">
      <c r="A254" s="19" t="s">
        <v>546</v>
      </c>
      <c r="B254" s="20">
        <v>141.25</v>
      </c>
    </row>
    <row r="255" spans="1:2" x14ac:dyDescent="0.25">
      <c r="A255" s="19" t="s">
        <v>910</v>
      </c>
      <c r="B255" s="20">
        <v>140.92999999999998</v>
      </c>
    </row>
    <row r="256" spans="1:2" x14ac:dyDescent="0.25">
      <c r="A256" s="19" t="s">
        <v>2237</v>
      </c>
      <c r="B256" s="20">
        <v>140.80000000000001</v>
      </c>
    </row>
    <row r="257" spans="1:2" x14ac:dyDescent="0.25">
      <c r="A257" s="19" t="s">
        <v>1789</v>
      </c>
      <c r="B257" s="20">
        <v>139.26000000000002</v>
      </c>
    </row>
    <row r="258" spans="1:2" x14ac:dyDescent="0.25">
      <c r="A258" s="19" t="s">
        <v>478</v>
      </c>
      <c r="B258" s="20">
        <v>138.30999999999997</v>
      </c>
    </row>
    <row r="259" spans="1:2" x14ac:dyDescent="0.25">
      <c r="A259" s="19" t="s">
        <v>1602</v>
      </c>
      <c r="B259" s="20">
        <v>138.11999999999998</v>
      </c>
    </row>
    <row r="260" spans="1:2" x14ac:dyDescent="0.25">
      <c r="A260" s="19" t="s">
        <v>588</v>
      </c>
      <c r="B260" s="20">
        <v>137.72</v>
      </c>
    </row>
    <row r="261" spans="1:2" x14ac:dyDescent="0.25">
      <c r="A261" s="19" t="s">
        <v>1398</v>
      </c>
      <c r="B261" s="20">
        <v>137.46</v>
      </c>
    </row>
    <row r="262" spans="1:2" x14ac:dyDescent="0.25">
      <c r="A262" s="19" t="s">
        <v>2257</v>
      </c>
      <c r="B262" s="20">
        <v>137.08000000000001</v>
      </c>
    </row>
    <row r="263" spans="1:2" x14ac:dyDescent="0.25">
      <c r="A263" s="19" t="s">
        <v>1223</v>
      </c>
      <c r="B263" s="20">
        <v>134.62</v>
      </c>
    </row>
    <row r="264" spans="1:2" x14ac:dyDescent="0.25">
      <c r="A264" s="19" t="s">
        <v>1759</v>
      </c>
      <c r="B264" s="20">
        <v>133.21</v>
      </c>
    </row>
    <row r="265" spans="1:2" x14ac:dyDescent="0.25">
      <c r="A265" s="19" t="s">
        <v>521</v>
      </c>
      <c r="B265" s="20">
        <v>133.05000000000001</v>
      </c>
    </row>
    <row r="266" spans="1:2" x14ac:dyDescent="0.25">
      <c r="A266" s="19" t="s">
        <v>1280</v>
      </c>
      <c r="B266" s="20">
        <v>131.89000000000001</v>
      </c>
    </row>
    <row r="267" spans="1:2" x14ac:dyDescent="0.25">
      <c r="A267" s="19" t="s">
        <v>204</v>
      </c>
      <c r="B267" s="20">
        <v>131.86000000000001</v>
      </c>
    </row>
    <row r="268" spans="1:2" x14ac:dyDescent="0.25">
      <c r="A268" s="19" t="s">
        <v>345</v>
      </c>
      <c r="B268" s="20">
        <v>131.07999999999998</v>
      </c>
    </row>
    <row r="269" spans="1:2" x14ac:dyDescent="0.25">
      <c r="A269" s="19" t="s">
        <v>1007</v>
      </c>
      <c r="B269" s="20">
        <v>130.33999999999997</v>
      </c>
    </row>
    <row r="270" spans="1:2" x14ac:dyDescent="0.25">
      <c r="A270" s="19" t="s">
        <v>1212</v>
      </c>
      <c r="B270" s="20">
        <v>129.07000000000002</v>
      </c>
    </row>
    <row r="271" spans="1:2" x14ac:dyDescent="0.25">
      <c r="A271" s="19" t="s">
        <v>1318</v>
      </c>
      <c r="B271" s="20">
        <v>128.51</v>
      </c>
    </row>
    <row r="272" spans="1:2" x14ac:dyDescent="0.25">
      <c r="A272" s="19" t="s">
        <v>1959</v>
      </c>
      <c r="B272" s="20">
        <v>126.9</v>
      </c>
    </row>
    <row r="273" spans="1:2" x14ac:dyDescent="0.25">
      <c r="A273" s="19" t="s">
        <v>2242</v>
      </c>
      <c r="B273" s="20">
        <v>126.69</v>
      </c>
    </row>
    <row r="274" spans="1:2" x14ac:dyDescent="0.25">
      <c r="A274" s="19" t="s">
        <v>359</v>
      </c>
      <c r="B274" s="20">
        <v>125.88</v>
      </c>
    </row>
    <row r="275" spans="1:2" x14ac:dyDescent="0.25">
      <c r="A275" s="19" t="s">
        <v>2150</v>
      </c>
      <c r="B275" s="20">
        <v>125.82</v>
      </c>
    </row>
    <row r="276" spans="1:2" x14ac:dyDescent="0.25">
      <c r="A276" s="19" t="s">
        <v>768</v>
      </c>
      <c r="B276" s="20">
        <v>124.19</v>
      </c>
    </row>
    <row r="277" spans="1:2" x14ac:dyDescent="0.25">
      <c r="A277" s="19" t="s">
        <v>1087</v>
      </c>
      <c r="B277" s="20">
        <v>123.72</v>
      </c>
    </row>
    <row r="278" spans="1:2" x14ac:dyDescent="0.25">
      <c r="A278" s="19" t="s">
        <v>146</v>
      </c>
      <c r="B278" s="20">
        <v>123.22</v>
      </c>
    </row>
    <row r="279" spans="1:2" x14ac:dyDescent="0.25">
      <c r="A279" s="19" t="s">
        <v>270</v>
      </c>
      <c r="B279" s="20">
        <v>123.05</v>
      </c>
    </row>
    <row r="280" spans="1:2" x14ac:dyDescent="0.25">
      <c r="A280" s="19" t="s">
        <v>638</v>
      </c>
      <c r="B280" s="20">
        <v>122.35000000000001</v>
      </c>
    </row>
    <row r="281" spans="1:2" x14ac:dyDescent="0.25">
      <c r="A281" s="19" t="s">
        <v>1590</v>
      </c>
      <c r="B281" s="20">
        <v>120.86000000000001</v>
      </c>
    </row>
    <row r="282" spans="1:2" x14ac:dyDescent="0.25">
      <c r="A282" s="19" t="s">
        <v>2314</v>
      </c>
      <c r="B282" s="20">
        <v>119.17</v>
      </c>
    </row>
    <row r="283" spans="1:2" x14ac:dyDescent="0.25">
      <c r="A283" s="19" t="s">
        <v>2421</v>
      </c>
      <c r="B283" s="20">
        <v>118.9</v>
      </c>
    </row>
    <row r="284" spans="1:2" x14ac:dyDescent="0.25">
      <c r="A284" s="19" t="s">
        <v>608</v>
      </c>
      <c r="B284" s="20">
        <v>118.79</v>
      </c>
    </row>
    <row r="285" spans="1:2" x14ac:dyDescent="0.25">
      <c r="A285" s="19" t="s">
        <v>2079</v>
      </c>
      <c r="B285" s="20">
        <v>118.22999999999999</v>
      </c>
    </row>
    <row r="286" spans="1:2" x14ac:dyDescent="0.25">
      <c r="A286" s="19" t="s">
        <v>1132</v>
      </c>
      <c r="B286" s="20">
        <v>118.22</v>
      </c>
    </row>
    <row r="287" spans="1:2" x14ac:dyDescent="0.25">
      <c r="A287" s="19" t="s">
        <v>2085</v>
      </c>
      <c r="B287" s="20">
        <v>116.94</v>
      </c>
    </row>
    <row r="288" spans="1:2" x14ac:dyDescent="0.25">
      <c r="A288" s="19" t="s">
        <v>2249</v>
      </c>
      <c r="B288" s="20">
        <v>116.35</v>
      </c>
    </row>
    <row r="289" spans="1:2" x14ac:dyDescent="0.25">
      <c r="A289" s="19" t="s">
        <v>2390</v>
      </c>
      <c r="B289" s="20">
        <v>115.59</v>
      </c>
    </row>
    <row r="290" spans="1:2" x14ac:dyDescent="0.25">
      <c r="A290" s="19" t="s">
        <v>1337</v>
      </c>
      <c r="B290" s="20">
        <v>113.85</v>
      </c>
    </row>
    <row r="291" spans="1:2" x14ac:dyDescent="0.25">
      <c r="A291" s="19" t="s">
        <v>1547</v>
      </c>
      <c r="B291" s="20">
        <v>113.54</v>
      </c>
    </row>
    <row r="292" spans="1:2" x14ac:dyDescent="0.25">
      <c r="A292" s="19" t="s">
        <v>448</v>
      </c>
      <c r="B292" s="20">
        <v>113.13</v>
      </c>
    </row>
    <row r="293" spans="1:2" x14ac:dyDescent="0.25">
      <c r="A293" s="19" t="s">
        <v>492</v>
      </c>
      <c r="B293" s="20">
        <v>111.68</v>
      </c>
    </row>
    <row r="294" spans="1:2" x14ac:dyDescent="0.25">
      <c r="A294" s="19" t="s">
        <v>342</v>
      </c>
      <c r="B294" s="20">
        <v>111.42</v>
      </c>
    </row>
    <row r="295" spans="1:2" x14ac:dyDescent="0.25">
      <c r="A295" s="19" t="s">
        <v>553</v>
      </c>
      <c r="B295" s="20">
        <v>111.41</v>
      </c>
    </row>
    <row r="296" spans="1:2" x14ac:dyDescent="0.25">
      <c r="A296" s="19" t="s">
        <v>1233</v>
      </c>
      <c r="B296" s="20">
        <v>111.34000000000002</v>
      </c>
    </row>
    <row r="297" spans="1:2" x14ac:dyDescent="0.25">
      <c r="A297" s="19" t="s">
        <v>1616</v>
      </c>
      <c r="B297" s="20">
        <v>110.81</v>
      </c>
    </row>
    <row r="298" spans="1:2" x14ac:dyDescent="0.25">
      <c r="A298" s="19" t="s">
        <v>2306</v>
      </c>
      <c r="B298" s="20">
        <v>110.53999999999999</v>
      </c>
    </row>
    <row r="299" spans="1:2" x14ac:dyDescent="0.25">
      <c r="A299" s="19" t="s">
        <v>336</v>
      </c>
      <c r="B299" s="20">
        <v>110.03</v>
      </c>
    </row>
    <row r="300" spans="1:2" x14ac:dyDescent="0.25">
      <c r="A300" s="19" t="s">
        <v>177</v>
      </c>
      <c r="B300" s="20">
        <v>109.79</v>
      </c>
    </row>
    <row r="301" spans="1:2" x14ac:dyDescent="0.25">
      <c r="A301" s="19" t="s">
        <v>1675</v>
      </c>
      <c r="B301" s="20">
        <v>109.07999999999998</v>
      </c>
    </row>
    <row r="302" spans="1:2" x14ac:dyDescent="0.25">
      <c r="A302" s="19" t="s">
        <v>2268</v>
      </c>
      <c r="B302" s="20">
        <v>108.8</v>
      </c>
    </row>
    <row r="303" spans="1:2" x14ac:dyDescent="0.25">
      <c r="A303" s="19" t="s">
        <v>22</v>
      </c>
      <c r="B303" s="20">
        <v>108.08999999999999</v>
      </c>
    </row>
    <row r="304" spans="1:2" x14ac:dyDescent="0.25">
      <c r="A304" s="19" t="s">
        <v>2043</v>
      </c>
      <c r="B304" s="20">
        <v>107.05</v>
      </c>
    </row>
    <row r="305" spans="1:2" x14ac:dyDescent="0.25">
      <c r="A305" s="19" t="s">
        <v>1588</v>
      </c>
      <c r="B305" s="20">
        <v>106.97</v>
      </c>
    </row>
    <row r="306" spans="1:2" x14ac:dyDescent="0.25">
      <c r="A306" s="19" t="s">
        <v>668</v>
      </c>
      <c r="B306" s="20">
        <v>106.95000000000002</v>
      </c>
    </row>
    <row r="307" spans="1:2" x14ac:dyDescent="0.25">
      <c r="A307" s="19" t="s">
        <v>1102</v>
      </c>
      <c r="B307" s="20">
        <v>106.83999999999999</v>
      </c>
    </row>
    <row r="308" spans="1:2" x14ac:dyDescent="0.25">
      <c r="A308" s="19" t="s">
        <v>1200</v>
      </c>
      <c r="B308" s="20">
        <v>106.62999999999998</v>
      </c>
    </row>
    <row r="309" spans="1:2" x14ac:dyDescent="0.25">
      <c r="A309" s="19" t="s">
        <v>368</v>
      </c>
      <c r="B309" s="20">
        <v>105.97000000000001</v>
      </c>
    </row>
    <row r="310" spans="1:2" x14ac:dyDescent="0.25">
      <c r="A310" s="19" t="s">
        <v>2065</v>
      </c>
      <c r="B310" s="20">
        <v>105.53999999999999</v>
      </c>
    </row>
    <row r="311" spans="1:2" x14ac:dyDescent="0.25">
      <c r="A311" s="19" t="s">
        <v>514</v>
      </c>
      <c r="B311" s="20">
        <v>105.44000000000001</v>
      </c>
    </row>
    <row r="312" spans="1:2" x14ac:dyDescent="0.25">
      <c r="A312" s="19" t="s">
        <v>706</v>
      </c>
      <c r="B312" s="20">
        <v>104.79</v>
      </c>
    </row>
    <row r="313" spans="1:2" x14ac:dyDescent="0.25">
      <c r="A313" s="19" t="s">
        <v>1172</v>
      </c>
      <c r="B313" s="20">
        <v>104.25</v>
      </c>
    </row>
    <row r="314" spans="1:2" x14ac:dyDescent="0.25">
      <c r="A314" s="19" t="s">
        <v>1513</v>
      </c>
      <c r="B314" s="20">
        <v>103.92</v>
      </c>
    </row>
    <row r="315" spans="1:2" x14ac:dyDescent="0.25">
      <c r="A315" s="19" t="s">
        <v>286</v>
      </c>
      <c r="B315" s="20">
        <v>103.47999999999999</v>
      </c>
    </row>
    <row r="316" spans="1:2" x14ac:dyDescent="0.25">
      <c r="A316" s="19" t="s">
        <v>773</v>
      </c>
      <c r="B316" s="20">
        <v>103.27000000000001</v>
      </c>
    </row>
    <row r="317" spans="1:2" x14ac:dyDescent="0.25">
      <c r="A317" s="19" t="s">
        <v>1015</v>
      </c>
      <c r="B317" s="20">
        <v>103.02000000000001</v>
      </c>
    </row>
    <row r="318" spans="1:2" x14ac:dyDescent="0.25">
      <c r="A318" s="19" t="s">
        <v>2335</v>
      </c>
      <c r="B318" s="20">
        <v>102.7</v>
      </c>
    </row>
    <row r="319" spans="1:2" x14ac:dyDescent="0.25">
      <c r="A319" s="19" t="s">
        <v>1661</v>
      </c>
      <c r="B319" s="20">
        <v>102.38999999999999</v>
      </c>
    </row>
    <row r="320" spans="1:2" x14ac:dyDescent="0.25">
      <c r="A320" s="19" t="s">
        <v>2132</v>
      </c>
      <c r="B320" s="20">
        <v>101.82000000000002</v>
      </c>
    </row>
    <row r="321" spans="1:2" x14ac:dyDescent="0.25">
      <c r="A321" s="19" t="s">
        <v>2091</v>
      </c>
      <c r="B321" s="20">
        <v>100.94</v>
      </c>
    </row>
    <row r="322" spans="1:2" x14ac:dyDescent="0.25">
      <c r="A322" s="19" t="s">
        <v>1086</v>
      </c>
      <c r="B322" s="20">
        <v>100.93</v>
      </c>
    </row>
    <row r="323" spans="1:2" x14ac:dyDescent="0.25">
      <c r="A323" s="19" t="s">
        <v>564</v>
      </c>
      <c r="B323" s="20">
        <v>100.38</v>
      </c>
    </row>
    <row r="324" spans="1:2" x14ac:dyDescent="0.25">
      <c r="A324" s="19" t="s">
        <v>326</v>
      </c>
      <c r="B324" s="20">
        <v>97.339999999999989</v>
      </c>
    </row>
    <row r="325" spans="1:2" x14ac:dyDescent="0.25">
      <c r="A325" s="19" t="s">
        <v>1623</v>
      </c>
      <c r="B325" s="20">
        <v>97.259999999999991</v>
      </c>
    </row>
    <row r="326" spans="1:2" x14ac:dyDescent="0.25">
      <c r="A326" s="19" t="s">
        <v>859</v>
      </c>
      <c r="B326" s="20">
        <v>95.919999999999987</v>
      </c>
    </row>
    <row r="327" spans="1:2" x14ac:dyDescent="0.25">
      <c r="A327" s="19" t="s">
        <v>1308</v>
      </c>
      <c r="B327" s="20">
        <v>94.960000000000008</v>
      </c>
    </row>
    <row r="328" spans="1:2" x14ac:dyDescent="0.25">
      <c r="A328" s="19" t="s">
        <v>1042</v>
      </c>
      <c r="B328" s="20">
        <v>94.799999999999983</v>
      </c>
    </row>
    <row r="329" spans="1:2" x14ac:dyDescent="0.25">
      <c r="A329" s="19" t="s">
        <v>1576</v>
      </c>
      <c r="B329" s="20">
        <v>93.600000000000009</v>
      </c>
    </row>
    <row r="330" spans="1:2" x14ac:dyDescent="0.25">
      <c r="A330" s="19" t="s">
        <v>1657</v>
      </c>
      <c r="B330" s="20">
        <v>92.600000000000009</v>
      </c>
    </row>
    <row r="331" spans="1:2" x14ac:dyDescent="0.25">
      <c r="A331" s="19" t="s">
        <v>2371</v>
      </c>
      <c r="B331" s="20">
        <v>91.34</v>
      </c>
    </row>
    <row r="332" spans="1:2" x14ac:dyDescent="0.25">
      <c r="A332" s="19" t="s">
        <v>1878</v>
      </c>
      <c r="B332" s="20">
        <v>90.839999999999989</v>
      </c>
    </row>
    <row r="333" spans="1:2" x14ac:dyDescent="0.25">
      <c r="A333" s="19" t="s">
        <v>584</v>
      </c>
      <c r="B333" s="20">
        <v>90</v>
      </c>
    </row>
    <row r="334" spans="1:2" x14ac:dyDescent="0.25">
      <c r="A334" s="19" t="s">
        <v>2197</v>
      </c>
      <c r="B334" s="20">
        <v>89.9</v>
      </c>
    </row>
    <row r="335" spans="1:2" x14ac:dyDescent="0.25">
      <c r="A335" s="19" t="s">
        <v>134</v>
      </c>
      <c r="B335" s="20">
        <v>89.22</v>
      </c>
    </row>
    <row r="336" spans="1:2" x14ac:dyDescent="0.25">
      <c r="A336" s="19" t="s">
        <v>476</v>
      </c>
      <c r="B336" s="20">
        <v>88.340000000000018</v>
      </c>
    </row>
    <row r="337" spans="1:2" x14ac:dyDescent="0.25">
      <c r="A337" s="19" t="s">
        <v>1945</v>
      </c>
      <c r="B337" s="20">
        <v>84.81</v>
      </c>
    </row>
    <row r="338" spans="1:2" x14ac:dyDescent="0.25">
      <c r="A338" s="19" t="s">
        <v>995</v>
      </c>
      <c r="B338" s="20">
        <v>84.36</v>
      </c>
    </row>
    <row r="339" spans="1:2" x14ac:dyDescent="0.25">
      <c r="A339" s="19" t="s">
        <v>149</v>
      </c>
      <c r="B339" s="20">
        <v>83.350000000000009</v>
      </c>
    </row>
    <row r="340" spans="1:2" x14ac:dyDescent="0.25">
      <c r="A340" s="19" t="s">
        <v>1507</v>
      </c>
      <c r="B340" s="20">
        <v>83.06</v>
      </c>
    </row>
    <row r="341" spans="1:2" x14ac:dyDescent="0.25">
      <c r="A341" s="19" t="s">
        <v>533</v>
      </c>
      <c r="B341" s="20">
        <v>82.5</v>
      </c>
    </row>
    <row r="342" spans="1:2" x14ac:dyDescent="0.25">
      <c r="A342" s="19" t="s">
        <v>503</v>
      </c>
      <c r="B342" s="20">
        <v>81.97</v>
      </c>
    </row>
    <row r="343" spans="1:2" x14ac:dyDescent="0.25">
      <c r="A343" s="19" t="s">
        <v>212</v>
      </c>
      <c r="B343" s="20">
        <v>81.83</v>
      </c>
    </row>
    <row r="344" spans="1:2" x14ac:dyDescent="0.25">
      <c r="A344" s="19" t="s">
        <v>688</v>
      </c>
      <c r="B344" s="20">
        <v>81.7</v>
      </c>
    </row>
    <row r="345" spans="1:2" x14ac:dyDescent="0.25">
      <c r="A345" s="19" t="s">
        <v>1372</v>
      </c>
      <c r="B345" s="20">
        <v>81.66</v>
      </c>
    </row>
    <row r="346" spans="1:2" x14ac:dyDescent="0.25">
      <c r="A346" s="19" t="s">
        <v>870</v>
      </c>
      <c r="B346" s="20">
        <v>81.14</v>
      </c>
    </row>
    <row r="347" spans="1:2" x14ac:dyDescent="0.25">
      <c r="A347" s="19" t="s">
        <v>1005</v>
      </c>
      <c r="B347" s="20">
        <v>80.19</v>
      </c>
    </row>
    <row r="348" spans="1:2" x14ac:dyDescent="0.25">
      <c r="A348" s="19" t="s">
        <v>1538</v>
      </c>
      <c r="B348" s="20">
        <v>79.88000000000001</v>
      </c>
    </row>
    <row r="349" spans="1:2" x14ac:dyDescent="0.25">
      <c r="A349" s="19" t="s">
        <v>328</v>
      </c>
      <c r="B349" s="20">
        <v>79.83</v>
      </c>
    </row>
    <row r="350" spans="1:2" x14ac:dyDescent="0.25">
      <c r="A350" s="19" t="s">
        <v>1862</v>
      </c>
      <c r="B350" s="20">
        <v>79.28</v>
      </c>
    </row>
    <row r="351" spans="1:2" x14ac:dyDescent="0.25">
      <c r="A351" s="19" t="s">
        <v>1627</v>
      </c>
      <c r="B351" s="20">
        <v>79.009999999999991</v>
      </c>
    </row>
    <row r="352" spans="1:2" x14ac:dyDescent="0.25">
      <c r="A352" s="19" t="s">
        <v>718</v>
      </c>
      <c r="B352" s="20">
        <v>78.580000000000013</v>
      </c>
    </row>
    <row r="353" spans="1:2" x14ac:dyDescent="0.25">
      <c r="A353" s="19" t="s">
        <v>58</v>
      </c>
      <c r="B353" s="20">
        <v>78.53</v>
      </c>
    </row>
    <row r="354" spans="1:2" x14ac:dyDescent="0.25">
      <c r="A354" s="19" t="s">
        <v>1621</v>
      </c>
      <c r="B354" s="20">
        <v>78.5</v>
      </c>
    </row>
    <row r="355" spans="1:2" x14ac:dyDescent="0.25">
      <c r="A355" s="19" t="s">
        <v>1930</v>
      </c>
      <c r="B355" s="20">
        <v>77.589999999999989</v>
      </c>
    </row>
    <row r="356" spans="1:2" x14ac:dyDescent="0.25">
      <c r="A356" s="19" t="s">
        <v>698</v>
      </c>
      <c r="B356" s="20">
        <v>76.97999999999999</v>
      </c>
    </row>
    <row r="357" spans="1:2" x14ac:dyDescent="0.25">
      <c r="A357" s="19" t="s">
        <v>2092</v>
      </c>
      <c r="B357" s="20">
        <v>76.460000000000008</v>
      </c>
    </row>
    <row r="358" spans="1:2" x14ac:dyDescent="0.25">
      <c r="A358" s="19" t="s">
        <v>632</v>
      </c>
      <c r="B358" s="20">
        <v>75.92</v>
      </c>
    </row>
    <row r="359" spans="1:2" x14ac:dyDescent="0.25">
      <c r="A359" s="19" t="s">
        <v>2271</v>
      </c>
      <c r="B359" s="20">
        <v>74.849999999999994</v>
      </c>
    </row>
    <row r="360" spans="1:2" x14ac:dyDescent="0.25">
      <c r="A360" s="19" t="s">
        <v>1114</v>
      </c>
      <c r="B360" s="20">
        <v>74.53</v>
      </c>
    </row>
    <row r="361" spans="1:2" x14ac:dyDescent="0.25">
      <c r="A361" s="19" t="s">
        <v>1439</v>
      </c>
      <c r="B361" s="20">
        <v>74.510000000000005</v>
      </c>
    </row>
    <row r="362" spans="1:2" x14ac:dyDescent="0.25">
      <c r="A362" s="19" t="s">
        <v>938</v>
      </c>
      <c r="B362" s="20">
        <v>73.52000000000001</v>
      </c>
    </row>
    <row r="363" spans="1:2" x14ac:dyDescent="0.25">
      <c r="A363" s="19" t="s">
        <v>206</v>
      </c>
      <c r="B363" s="20">
        <v>73.209999999999994</v>
      </c>
    </row>
    <row r="364" spans="1:2" x14ac:dyDescent="0.25">
      <c r="A364" s="19" t="s">
        <v>1046</v>
      </c>
      <c r="B364" s="20">
        <v>72.61</v>
      </c>
    </row>
    <row r="365" spans="1:2" x14ac:dyDescent="0.25">
      <c r="A365" s="19" t="s">
        <v>1282</v>
      </c>
      <c r="B365" s="20">
        <v>72.540000000000006</v>
      </c>
    </row>
    <row r="366" spans="1:2" x14ac:dyDescent="0.25">
      <c r="A366" s="19" t="s">
        <v>1245</v>
      </c>
      <c r="B366" s="20">
        <v>71.989999999999995</v>
      </c>
    </row>
    <row r="367" spans="1:2" x14ac:dyDescent="0.25">
      <c r="A367" s="19" t="s">
        <v>1626</v>
      </c>
      <c r="B367" s="20">
        <v>71.930000000000035</v>
      </c>
    </row>
    <row r="368" spans="1:2" x14ac:dyDescent="0.25">
      <c r="A368" s="19" t="s">
        <v>1237</v>
      </c>
      <c r="B368" s="20">
        <v>71.289999999999992</v>
      </c>
    </row>
    <row r="369" spans="1:2" x14ac:dyDescent="0.25">
      <c r="A369" s="19" t="s">
        <v>829</v>
      </c>
      <c r="B369" s="20">
        <v>71.22</v>
      </c>
    </row>
    <row r="370" spans="1:2" x14ac:dyDescent="0.25">
      <c r="A370" s="19" t="s">
        <v>2110</v>
      </c>
      <c r="B370" s="20">
        <v>71.180000000000007</v>
      </c>
    </row>
    <row r="371" spans="1:2" x14ac:dyDescent="0.25">
      <c r="A371" s="19" t="s">
        <v>1729</v>
      </c>
      <c r="B371" s="20">
        <v>71.12</v>
      </c>
    </row>
    <row r="372" spans="1:2" x14ac:dyDescent="0.25">
      <c r="A372" s="19" t="s">
        <v>693</v>
      </c>
      <c r="B372" s="20">
        <v>70.679999999999993</v>
      </c>
    </row>
    <row r="373" spans="1:2" x14ac:dyDescent="0.25">
      <c r="A373" s="19" t="s">
        <v>468</v>
      </c>
      <c r="B373" s="20">
        <v>70.180000000000007</v>
      </c>
    </row>
    <row r="374" spans="1:2" x14ac:dyDescent="0.25">
      <c r="A374" s="19" t="s">
        <v>221</v>
      </c>
      <c r="B374" s="20">
        <v>70.12</v>
      </c>
    </row>
    <row r="375" spans="1:2" x14ac:dyDescent="0.25">
      <c r="A375" s="19" t="s">
        <v>2135</v>
      </c>
      <c r="B375" s="20">
        <v>69.510000000000005</v>
      </c>
    </row>
    <row r="376" spans="1:2" x14ac:dyDescent="0.25">
      <c r="A376" s="19" t="s">
        <v>1541</v>
      </c>
      <c r="B376" s="20">
        <v>68.510000000000005</v>
      </c>
    </row>
    <row r="377" spans="1:2" x14ac:dyDescent="0.25">
      <c r="A377" s="19" t="s">
        <v>1044</v>
      </c>
      <c r="B377" s="20">
        <v>67.899999999999991</v>
      </c>
    </row>
    <row r="378" spans="1:2" x14ac:dyDescent="0.25">
      <c r="A378" s="19" t="s">
        <v>1732</v>
      </c>
      <c r="B378" s="20">
        <v>66.569999999999993</v>
      </c>
    </row>
    <row r="379" spans="1:2" x14ac:dyDescent="0.25">
      <c r="A379" s="19" t="s">
        <v>1249</v>
      </c>
      <c r="B379" s="20">
        <v>66.13</v>
      </c>
    </row>
    <row r="380" spans="1:2" x14ac:dyDescent="0.25">
      <c r="A380" s="19" t="s">
        <v>1700</v>
      </c>
      <c r="B380" s="20">
        <v>66.039999999999992</v>
      </c>
    </row>
    <row r="381" spans="1:2" x14ac:dyDescent="0.25">
      <c r="A381" s="19" t="s">
        <v>1339</v>
      </c>
      <c r="B381" s="20">
        <v>66.02</v>
      </c>
    </row>
    <row r="382" spans="1:2" x14ac:dyDescent="0.25">
      <c r="A382" s="19" t="s">
        <v>815</v>
      </c>
      <c r="B382" s="20">
        <v>65.900000000000006</v>
      </c>
    </row>
    <row r="383" spans="1:2" x14ac:dyDescent="0.25">
      <c r="A383" s="19" t="s">
        <v>1412</v>
      </c>
      <c r="B383" s="20">
        <v>65.63</v>
      </c>
    </row>
    <row r="384" spans="1:2" x14ac:dyDescent="0.25">
      <c r="A384" s="19" t="s">
        <v>451</v>
      </c>
      <c r="B384" s="20">
        <v>64.5</v>
      </c>
    </row>
    <row r="385" spans="1:2" x14ac:dyDescent="0.25">
      <c r="A385" s="19" t="s">
        <v>633</v>
      </c>
      <c r="B385" s="20">
        <v>64.11</v>
      </c>
    </row>
    <row r="386" spans="1:2" x14ac:dyDescent="0.25">
      <c r="A386" s="19" t="s">
        <v>77</v>
      </c>
      <c r="B386" s="20">
        <v>63.949999999999967</v>
      </c>
    </row>
    <row r="387" spans="1:2" x14ac:dyDescent="0.25">
      <c r="A387" s="19" t="s">
        <v>2201</v>
      </c>
      <c r="B387" s="20">
        <v>62.82</v>
      </c>
    </row>
    <row r="388" spans="1:2" x14ac:dyDescent="0.25">
      <c r="A388" s="19" t="s">
        <v>1364</v>
      </c>
      <c r="B388" s="20">
        <v>62.589999999999989</v>
      </c>
    </row>
    <row r="389" spans="1:2" x14ac:dyDescent="0.25">
      <c r="A389" s="19" t="s">
        <v>1672</v>
      </c>
      <c r="B389" s="20">
        <v>62.17</v>
      </c>
    </row>
    <row r="390" spans="1:2" x14ac:dyDescent="0.25">
      <c r="A390" s="19" t="s">
        <v>649</v>
      </c>
      <c r="B390" s="20">
        <v>61.75</v>
      </c>
    </row>
    <row r="391" spans="1:2" x14ac:dyDescent="0.25">
      <c r="A391" s="19" t="s">
        <v>1225</v>
      </c>
      <c r="B391" s="20">
        <v>61.709999999999994</v>
      </c>
    </row>
    <row r="392" spans="1:2" x14ac:dyDescent="0.25">
      <c r="A392" s="19" t="s">
        <v>377</v>
      </c>
      <c r="B392" s="20">
        <v>61.370000000000005</v>
      </c>
    </row>
    <row r="393" spans="1:2" x14ac:dyDescent="0.25">
      <c r="A393" s="19" t="s">
        <v>975</v>
      </c>
      <c r="B393" s="20">
        <v>61.14</v>
      </c>
    </row>
    <row r="394" spans="1:2" x14ac:dyDescent="0.25">
      <c r="A394" s="19" t="s">
        <v>366</v>
      </c>
      <c r="B394" s="20">
        <v>61.05</v>
      </c>
    </row>
    <row r="395" spans="1:2" x14ac:dyDescent="0.25">
      <c r="A395" s="19" t="s">
        <v>1461</v>
      </c>
      <c r="B395" s="20">
        <v>60.740000000000009</v>
      </c>
    </row>
    <row r="396" spans="1:2" x14ac:dyDescent="0.25">
      <c r="A396" s="19" t="s">
        <v>1938</v>
      </c>
      <c r="B396" s="20">
        <v>60.220000000000006</v>
      </c>
    </row>
    <row r="397" spans="1:2" x14ac:dyDescent="0.25">
      <c r="A397" s="19" t="s">
        <v>727</v>
      </c>
      <c r="B397" s="20">
        <v>59.959999999999994</v>
      </c>
    </row>
    <row r="398" spans="1:2" x14ac:dyDescent="0.25">
      <c r="A398" s="19" t="s">
        <v>1827</v>
      </c>
      <c r="B398" s="20">
        <v>59.62</v>
      </c>
    </row>
    <row r="399" spans="1:2" x14ac:dyDescent="0.25">
      <c r="A399" s="19" t="s">
        <v>1118</v>
      </c>
      <c r="B399" s="20">
        <v>59.039999999999992</v>
      </c>
    </row>
    <row r="400" spans="1:2" x14ac:dyDescent="0.25">
      <c r="A400" s="19" t="s">
        <v>2001</v>
      </c>
      <c r="B400" s="20">
        <v>59</v>
      </c>
    </row>
    <row r="401" spans="1:2" x14ac:dyDescent="0.25">
      <c r="A401" s="19" t="s">
        <v>1455</v>
      </c>
      <c r="B401" s="20">
        <v>58.72</v>
      </c>
    </row>
    <row r="402" spans="1:2" x14ac:dyDescent="0.25">
      <c r="A402" s="19" t="s">
        <v>2261</v>
      </c>
      <c r="B402" s="20">
        <v>58.71</v>
      </c>
    </row>
    <row r="403" spans="1:2" x14ac:dyDescent="0.25">
      <c r="A403" s="19" t="s">
        <v>198</v>
      </c>
      <c r="B403" s="20">
        <v>58.160000000000004</v>
      </c>
    </row>
    <row r="404" spans="1:2" x14ac:dyDescent="0.25">
      <c r="A404" s="19" t="s">
        <v>1467</v>
      </c>
      <c r="B404" s="20">
        <v>58.1</v>
      </c>
    </row>
    <row r="405" spans="1:2" x14ac:dyDescent="0.25">
      <c r="A405" s="19" t="s">
        <v>9</v>
      </c>
      <c r="B405" s="20">
        <v>56.71</v>
      </c>
    </row>
    <row r="406" spans="1:2" x14ac:dyDescent="0.25">
      <c r="A406" s="19" t="s">
        <v>351</v>
      </c>
      <c r="B406" s="20">
        <v>56.11</v>
      </c>
    </row>
    <row r="407" spans="1:2" x14ac:dyDescent="0.25">
      <c r="A407" s="19" t="s">
        <v>898</v>
      </c>
      <c r="B407" s="20">
        <v>55.49</v>
      </c>
    </row>
    <row r="408" spans="1:2" x14ac:dyDescent="0.25">
      <c r="A408" s="19" t="s">
        <v>1278</v>
      </c>
      <c r="B408" s="20">
        <v>55.379999999999995</v>
      </c>
    </row>
    <row r="409" spans="1:2" x14ac:dyDescent="0.25">
      <c r="A409" s="19" t="s">
        <v>375</v>
      </c>
      <c r="B409" s="20">
        <v>55.31</v>
      </c>
    </row>
    <row r="410" spans="1:2" x14ac:dyDescent="0.25">
      <c r="A410" s="19" t="s">
        <v>826</v>
      </c>
      <c r="B410" s="20">
        <v>55.11</v>
      </c>
    </row>
    <row r="411" spans="1:2" x14ac:dyDescent="0.25">
      <c r="A411" s="19" t="s">
        <v>1450</v>
      </c>
      <c r="B411" s="20">
        <v>54.69</v>
      </c>
    </row>
    <row r="412" spans="1:2" x14ac:dyDescent="0.25">
      <c r="A412" s="19" t="s">
        <v>1353</v>
      </c>
      <c r="B412" s="20">
        <v>54.679999999999978</v>
      </c>
    </row>
    <row r="413" spans="1:2" x14ac:dyDescent="0.25">
      <c r="A413" s="19" t="s">
        <v>635</v>
      </c>
      <c r="B413" s="20">
        <v>53.58</v>
      </c>
    </row>
    <row r="414" spans="1:2" x14ac:dyDescent="0.25">
      <c r="A414" s="19" t="s">
        <v>276</v>
      </c>
      <c r="B414" s="20">
        <v>52.41</v>
      </c>
    </row>
    <row r="415" spans="1:2" x14ac:dyDescent="0.25">
      <c r="A415" s="19" t="s">
        <v>395</v>
      </c>
      <c r="B415" s="20">
        <v>51.94</v>
      </c>
    </row>
    <row r="416" spans="1:2" x14ac:dyDescent="0.25">
      <c r="A416" s="19" t="s">
        <v>1437</v>
      </c>
      <c r="B416" s="20">
        <v>51.61</v>
      </c>
    </row>
    <row r="417" spans="1:2" x14ac:dyDescent="0.25">
      <c r="A417" s="19" t="s">
        <v>1368</v>
      </c>
      <c r="B417" s="20">
        <v>49.620000000000005</v>
      </c>
    </row>
    <row r="418" spans="1:2" x14ac:dyDescent="0.25">
      <c r="A418" s="19" t="s">
        <v>683</v>
      </c>
      <c r="B418" s="20">
        <v>49.559999999999995</v>
      </c>
    </row>
    <row r="419" spans="1:2" x14ac:dyDescent="0.25">
      <c r="A419" s="19" t="s">
        <v>2107</v>
      </c>
      <c r="B419" s="20">
        <v>49.24</v>
      </c>
    </row>
    <row r="420" spans="1:2" x14ac:dyDescent="0.25">
      <c r="A420" s="19" t="s">
        <v>880</v>
      </c>
      <c r="B420" s="20">
        <v>48.35</v>
      </c>
    </row>
    <row r="421" spans="1:2" x14ac:dyDescent="0.25">
      <c r="A421" s="19" t="s">
        <v>1421</v>
      </c>
      <c r="B421" s="20">
        <v>47.98</v>
      </c>
    </row>
    <row r="422" spans="1:2" x14ac:dyDescent="0.25">
      <c r="A422" s="19" t="s">
        <v>1314</v>
      </c>
      <c r="B422" s="20">
        <v>47.13</v>
      </c>
    </row>
    <row r="423" spans="1:2" x14ac:dyDescent="0.25">
      <c r="A423" s="19" t="s">
        <v>1024</v>
      </c>
      <c r="B423" s="20">
        <v>46.04</v>
      </c>
    </row>
    <row r="424" spans="1:2" x14ac:dyDescent="0.25">
      <c r="A424" s="19" t="s">
        <v>641</v>
      </c>
      <c r="B424" s="20">
        <v>44.94</v>
      </c>
    </row>
    <row r="425" spans="1:2" x14ac:dyDescent="0.25">
      <c r="A425" s="19" t="s">
        <v>1737</v>
      </c>
      <c r="B425" s="20">
        <v>44.4</v>
      </c>
    </row>
    <row r="426" spans="1:2" x14ac:dyDescent="0.25">
      <c r="A426" s="19" t="s">
        <v>2072</v>
      </c>
      <c r="B426" s="20">
        <v>44.21</v>
      </c>
    </row>
    <row r="427" spans="1:2" x14ac:dyDescent="0.25">
      <c r="A427" s="19" t="s">
        <v>786</v>
      </c>
      <c r="B427" s="20">
        <v>44.03</v>
      </c>
    </row>
    <row r="428" spans="1:2" x14ac:dyDescent="0.25">
      <c r="A428" s="19" t="s">
        <v>2122</v>
      </c>
      <c r="B428" s="20">
        <v>43.17</v>
      </c>
    </row>
    <row r="429" spans="1:2" x14ac:dyDescent="0.25">
      <c r="A429" s="19" t="s">
        <v>740</v>
      </c>
      <c r="B429" s="20">
        <v>42.95</v>
      </c>
    </row>
    <row r="430" spans="1:2" x14ac:dyDescent="0.25">
      <c r="A430" s="19" t="s">
        <v>1955</v>
      </c>
      <c r="B430" s="20">
        <v>42.670000000000009</v>
      </c>
    </row>
    <row r="431" spans="1:2" x14ac:dyDescent="0.25">
      <c r="A431" s="19" t="s">
        <v>1822</v>
      </c>
      <c r="B431" s="20">
        <v>42.489999999999995</v>
      </c>
    </row>
    <row r="432" spans="1:2" x14ac:dyDescent="0.25">
      <c r="A432" s="19" t="s">
        <v>311</v>
      </c>
      <c r="B432" s="20">
        <v>42.459999999999994</v>
      </c>
    </row>
    <row r="433" spans="1:2" x14ac:dyDescent="0.25">
      <c r="A433" s="19" t="s">
        <v>1622</v>
      </c>
      <c r="B433" s="20">
        <v>40.86</v>
      </c>
    </row>
    <row r="434" spans="1:2" x14ac:dyDescent="0.25">
      <c r="A434" s="19" t="s">
        <v>2184</v>
      </c>
      <c r="B434" s="20">
        <v>40.630000000000003</v>
      </c>
    </row>
    <row r="435" spans="1:2" x14ac:dyDescent="0.25">
      <c r="A435" s="19" t="s">
        <v>2217</v>
      </c>
      <c r="B435" s="20">
        <v>40.35</v>
      </c>
    </row>
    <row r="436" spans="1:2" x14ac:dyDescent="0.25">
      <c r="A436" s="19" t="s">
        <v>529</v>
      </c>
      <c r="B436" s="20">
        <v>39.79</v>
      </c>
    </row>
    <row r="437" spans="1:2" x14ac:dyDescent="0.25">
      <c r="A437" s="19" t="s">
        <v>305</v>
      </c>
      <c r="B437" s="20">
        <v>39.07</v>
      </c>
    </row>
    <row r="438" spans="1:2" x14ac:dyDescent="0.25">
      <c r="A438" s="19" t="s">
        <v>397</v>
      </c>
      <c r="B438" s="20">
        <v>38.370000000000005</v>
      </c>
    </row>
    <row r="439" spans="1:2" x14ac:dyDescent="0.25">
      <c r="A439" s="19" t="s">
        <v>919</v>
      </c>
      <c r="B439" s="20">
        <v>38.249999999999993</v>
      </c>
    </row>
    <row r="440" spans="1:2" x14ac:dyDescent="0.25">
      <c r="A440" s="19" t="s">
        <v>1836</v>
      </c>
      <c r="B440" s="20">
        <v>38.239999999999995</v>
      </c>
    </row>
    <row r="441" spans="1:2" x14ac:dyDescent="0.25">
      <c r="A441" s="19" t="s">
        <v>619</v>
      </c>
      <c r="B441" s="20">
        <v>38.01</v>
      </c>
    </row>
    <row r="442" spans="1:2" x14ac:dyDescent="0.25">
      <c r="A442" s="19" t="s">
        <v>348</v>
      </c>
      <c r="B442" s="20">
        <v>38</v>
      </c>
    </row>
    <row r="443" spans="1:2" x14ac:dyDescent="0.25">
      <c r="A443" s="19" t="s">
        <v>1332</v>
      </c>
      <c r="B443" s="20">
        <v>37.880000000000003</v>
      </c>
    </row>
    <row r="444" spans="1:2" x14ac:dyDescent="0.25">
      <c r="A444" s="19" t="s">
        <v>1691</v>
      </c>
      <c r="B444" s="20">
        <v>37.49</v>
      </c>
    </row>
    <row r="445" spans="1:2" x14ac:dyDescent="0.25">
      <c r="A445" s="19" t="s">
        <v>1921</v>
      </c>
      <c r="B445" s="20">
        <v>37.36</v>
      </c>
    </row>
    <row r="446" spans="1:2" x14ac:dyDescent="0.25">
      <c r="A446" s="19" t="s">
        <v>355</v>
      </c>
      <c r="B446" s="20">
        <v>37.29</v>
      </c>
    </row>
    <row r="447" spans="1:2" x14ac:dyDescent="0.25">
      <c r="A447" s="19" t="s">
        <v>834</v>
      </c>
      <c r="B447" s="20">
        <v>36.39</v>
      </c>
    </row>
    <row r="448" spans="1:2" x14ac:dyDescent="0.25">
      <c r="A448" s="19" t="s">
        <v>936</v>
      </c>
      <c r="B448" s="20">
        <v>36.1</v>
      </c>
    </row>
    <row r="449" spans="1:2" x14ac:dyDescent="0.25">
      <c r="A449" s="19" t="s">
        <v>1395</v>
      </c>
      <c r="B449" s="20">
        <v>35.689999999999991</v>
      </c>
    </row>
    <row r="450" spans="1:2" x14ac:dyDescent="0.25">
      <c r="A450" s="19" t="s">
        <v>1905</v>
      </c>
      <c r="B450" s="20">
        <v>35.26</v>
      </c>
    </row>
    <row r="451" spans="1:2" x14ac:dyDescent="0.25">
      <c r="A451" s="19" t="s">
        <v>2095</v>
      </c>
      <c r="B451" s="20">
        <v>34.46</v>
      </c>
    </row>
    <row r="452" spans="1:2" x14ac:dyDescent="0.25">
      <c r="A452" s="19" t="s">
        <v>1771</v>
      </c>
      <c r="B452" s="20">
        <v>34.450000000000003</v>
      </c>
    </row>
    <row r="453" spans="1:2" x14ac:dyDescent="0.25">
      <c r="A453" s="19" t="s">
        <v>321</v>
      </c>
      <c r="B453" s="20">
        <v>34.28</v>
      </c>
    </row>
    <row r="454" spans="1:2" x14ac:dyDescent="0.25">
      <c r="A454" s="19" t="s">
        <v>1127</v>
      </c>
      <c r="B454" s="20">
        <v>33.86</v>
      </c>
    </row>
    <row r="455" spans="1:2" x14ac:dyDescent="0.25">
      <c r="A455" s="19" t="s">
        <v>2063</v>
      </c>
      <c r="B455" s="20">
        <v>33.64</v>
      </c>
    </row>
    <row r="456" spans="1:2" x14ac:dyDescent="0.25">
      <c r="A456" s="19" t="s">
        <v>2214</v>
      </c>
      <c r="B456" s="20">
        <v>33.22</v>
      </c>
    </row>
    <row r="457" spans="1:2" x14ac:dyDescent="0.25">
      <c r="A457" s="19" t="s">
        <v>998</v>
      </c>
      <c r="B457" s="20">
        <v>32.83</v>
      </c>
    </row>
    <row r="458" spans="1:2" x14ac:dyDescent="0.25">
      <c r="A458" s="19" t="s">
        <v>214</v>
      </c>
      <c r="B458" s="20">
        <v>32.799999999999997</v>
      </c>
    </row>
    <row r="459" spans="1:2" x14ac:dyDescent="0.25">
      <c r="A459" s="19" t="s">
        <v>1434</v>
      </c>
      <c r="B459" s="20">
        <v>31.83</v>
      </c>
    </row>
    <row r="460" spans="1:2" x14ac:dyDescent="0.25">
      <c r="A460" s="19" t="s">
        <v>2022</v>
      </c>
      <c r="B460" s="20">
        <v>31.689999999999998</v>
      </c>
    </row>
    <row r="461" spans="1:2" x14ac:dyDescent="0.25">
      <c r="A461" s="19" t="s">
        <v>1160</v>
      </c>
      <c r="B461" s="20">
        <v>30.1</v>
      </c>
    </row>
    <row r="462" spans="1:2" x14ac:dyDescent="0.25">
      <c r="A462" s="19" t="s">
        <v>1546</v>
      </c>
      <c r="B462" s="20">
        <v>30.049999999999997</v>
      </c>
    </row>
    <row r="463" spans="1:2" x14ac:dyDescent="0.25">
      <c r="A463" s="19" t="s">
        <v>1327</v>
      </c>
      <c r="B463" s="20">
        <v>29.369999999999997</v>
      </c>
    </row>
    <row r="464" spans="1:2" x14ac:dyDescent="0.25">
      <c r="A464" s="19" t="s">
        <v>2228</v>
      </c>
      <c r="B464" s="20">
        <v>29.369999999999997</v>
      </c>
    </row>
    <row r="465" spans="1:2" x14ac:dyDescent="0.25">
      <c r="A465" s="19" t="s">
        <v>2404</v>
      </c>
      <c r="B465" s="20">
        <v>29.069999999999997</v>
      </c>
    </row>
    <row r="466" spans="1:2" x14ac:dyDescent="0.25">
      <c r="A466" s="19" t="s">
        <v>1404</v>
      </c>
      <c r="B466" s="20">
        <v>28.92</v>
      </c>
    </row>
    <row r="467" spans="1:2" x14ac:dyDescent="0.25">
      <c r="A467" s="19" t="s">
        <v>505</v>
      </c>
      <c r="B467" s="20">
        <v>28.830000000000002</v>
      </c>
    </row>
    <row r="468" spans="1:2" x14ac:dyDescent="0.25">
      <c r="A468" s="19" t="s">
        <v>2387</v>
      </c>
      <c r="B468" s="20">
        <v>28.68</v>
      </c>
    </row>
    <row r="469" spans="1:2" x14ac:dyDescent="0.25">
      <c r="A469" s="19" t="s">
        <v>273</v>
      </c>
      <c r="B469" s="20">
        <v>28.6</v>
      </c>
    </row>
    <row r="470" spans="1:2" x14ac:dyDescent="0.25">
      <c r="A470" s="19" t="s">
        <v>1664</v>
      </c>
      <c r="B470" s="20">
        <v>28.49</v>
      </c>
    </row>
    <row r="471" spans="1:2" x14ac:dyDescent="0.25">
      <c r="A471" s="19" t="s">
        <v>1728</v>
      </c>
      <c r="B471" s="20">
        <v>27.6</v>
      </c>
    </row>
    <row r="472" spans="1:2" x14ac:dyDescent="0.25">
      <c r="A472" s="19" t="s">
        <v>1195</v>
      </c>
      <c r="B472" s="20">
        <v>27.56</v>
      </c>
    </row>
    <row r="473" spans="1:2" x14ac:dyDescent="0.25">
      <c r="A473" s="19" t="s">
        <v>1376</v>
      </c>
      <c r="B473" s="20">
        <v>27.49</v>
      </c>
    </row>
    <row r="474" spans="1:2" x14ac:dyDescent="0.25">
      <c r="A474" s="19" t="s">
        <v>1059</v>
      </c>
      <c r="B474" s="20">
        <v>27.29</v>
      </c>
    </row>
    <row r="475" spans="1:2" x14ac:dyDescent="0.25">
      <c r="A475" s="19" t="s">
        <v>737</v>
      </c>
      <c r="B475" s="20">
        <v>27.230000000000004</v>
      </c>
    </row>
    <row r="476" spans="1:2" x14ac:dyDescent="0.25">
      <c r="A476" s="19" t="s">
        <v>190</v>
      </c>
      <c r="B476" s="20">
        <v>27.01</v>
      </c>
    </row>
    <row r="477" spans="1:2" x14ac:dyDescent="0.25">
      <c r="A477" s="19" t="s">
        <v>429</v>
      </c>
      <c r="B477" s="20">
        <v>26.63</v>
      </c>
    </row>
    <row r="478" spans="1:2" x14ac:dyDescent="0.25">
      <c r="A478" s="19" t="s">
        <v>1130</v>
      </c>
      <c r="B478" s="20">
        <v>26.41</v>
      </c>
    </row>
    <row r="479" spans="1:2" x14ac:dyDescent="0.25">
      <c r="A479" s="19" t="s">
        <v>2176</v>
      </c>
      <c r="B479" s="20">
        <v>25.89</v>
      </c>
    </row>
    <row r="480" spans="1:2" x14ac:dyDescent="0.25">
      <c r="A480" s="19" t="s">
        <v>1671</v>
      </c>
      <c r="B480" s="20">
        <v>25.409999999999997</v>
      </c>
    </row>
    <row r="481" spans="1:2" x14ac:dyDescent="0.25">
      <c r="A481" s="19" t="s">
        <v>863</v>
      </c>
      <c r="B481" s="20">
        <v>25.1</v>
      </c>
    </row>
    <row r="482" spans="1:2" x14ac:dyDescent="0.25">
      <c r="A482" s="19" t="s">
        <v>1070</v>
      </c>
      <c r="B482" s="20">
        <v>24.970000000000006</v>
      </c>
    </row>
    <row r="483" spans="1:2" x14ac:dyDescent="0.25">
      <c r="A483" s="19" t="s">
        <v>569</v>
      </c>
      <c r="B483" s="20">
        <v>24.73</v>
      </c>
    </row>
    <row r="484" spans="1:2" x14ac:dyDescent="0.25">
      <c r="A484" s="19" t="s">
        <v>226</v>
      </c>
      <c r="B484" s="20">
        <v>24.52</v>
      </c>
    </row>
    <row r="485" spans="1:2" x14ac:dyDescent="0.25">
      <c r="A485" s="19" t="s">
        <v>1898</v>
      </c>
      <c r="B485" s="20">
        <v>23.980000000000015</v>
      </c>
    </row>
    <row r="486" spans="1:2" x14ac:dyDescent="0.25">
      <c r="A486" s="19" t="s">
        <v>1125</v>
      </c>
      <c r="B486" s="20">
        <v>23.19</v>
      </c>
    </row>
    <row r="487" spans="1:2" x14ac:dyDescent="0.25">
      <c r="A487" s="19" t="s">
        <v>577</v>
      </c>
      <c r="B487" s="20">
        <v>22.93</v>
      </c>
    </row>
    <row r="488" spans="1:2" x14ac:dyDescent="0.25">
      <c r="A488" s="19" t="s">
        <v>1934</v>
      </c>
      <c r="B488" s="20">
        <v>22.78</v>
      </c>
    </row>
    <row r="489" spans="1:2" x14ac:dyDescent="0.25">
      <c r="A489" s="19" t="s">
        <v>54</v>
      </c>
      <c r="B489" s="20">
        <v>22.66</v>
      </c>
    </row>
    <row r="490" spans="1:2" x14ac:dyDescent="0.25">
      <c r="A490" s="19" t="s">
        <v>1285</v>
      </c>
      <c r="B490" s="20">
        <v>22.56</v>
      </c>
    </row>
    <row r="491" spans="1:2" x14ac:dyDescent="0.25">
      <c r="A491" s="19" t="s">
        <v>864</v>
      </c>
      <c r="B491" s="20">
        <v>22.509999999999994</v>
      </c>
    </row>
    <row r="492" spans="1:2" x14ac:dyDescent="0.25">
      <c r="A492" s="19" t="s">
        <v>536</v>
      </c>
      <c r="B492" s="20">
        <v>22.159999999999997</v>
      </c>
    </row>
    <row r="493" spans="1:2" x14ac:dyDescent="0.25">
      <c r="A493" s="19" t="s">
        <v>209</v>
      </c>
      <c r="B493" s="20">
        <v>21.86</v>
      </c>
    </row>
    <row r="494" spans="1:2" x14ac:dyDescent="0.25">
      <c r="A494" s="19" t="s">
        <v>98</v>
      </c>
      <c r="B494" s="20">
        <v>21.74</v>
      </c>
    </row>
    <row r="495" spans="1:2" x14ac:dyDescent="0.25">
      <c r="A495" s="19" t="s">
        <v>822</v>
      </c>
      <c r="B495" s="20">
        <v>21.54</v>
      </c>
    </row>
    <row r="496" spans="1:2" x14ac:dyDescent="0.25">
      <c r="A496" s="19" t="s">
        <v>1720</v>
      </c>
      <c r="B496" s="20">
        <v>21.53</v>
      </c>
    </row>
    <row r="497" spans="1:2" x14ac:dyDescent="0.25">
      <c r="A497" s="19" t="s">
        <v>1730</v>
      </c>
      <c r="B497" s="20">
        <v>21.389999999999997</v>
      </c>
    </row>
    <row r="498" spans="1:2" x14ac:dyDescent="0.25">
      <c r="A498" s="19" t="s">
        <v>1511</v>
      </c>
      <c r="B498" s="20">
        <v>21.27</v>
      </c>
    </row>
    <row r="499" spans="1:2" x14ac:dyDescent="0.25">
      <c r="A499" s="19" t="s">
        <v>1061</v>
      </c>
      <c r="B499" s="20">
        <v>20.91</v>
      </c>
    </row>
    <row r="500" spans="1:2" x14ac:dyDescent="0.25">
      <c r="A500" s="19" t="s">
        <v>115</v>
      </c>
      <c r="B500" s="20">
        <v>20.8</v>
      </c>
    </row>
    <row r="501" spans="1:2" x14ac:dyDescent="0.25">
      <c r="A501" s="19" t="s">
        <v>1946</v>
      </c>
      <c r="B501" s="20">
        <v>20.619999999999997</v>
      </c>
    </row>
    <row r="502" spans="1:2" x14ac:dyDescent="0.25">
      <c r="A502" s="19" t="s">
        <v>684</v>
      </c>
      <c r="B502" s="20">
        <v>20.43</v>
      </c>
    </row>
    <row r="503" spans="1:2" x14ac:dyDescent="0.25">
      <c r="A503" s="19" t="s">
        <v>357</v>
      </c>
      <c r="B503" s="20">
        <v>20.21</v>
      </c>
    </row>
    <row r="504" spans="1:2" x14ac:dyDescent="0.25">
      <c r="A504" s="19" t="s">
        <v>842</v>
      </c>
      <c r="B504" s="20">
        <v>19.909999999999997</v>
      </c>
    </row>
    <row r="505" spans="1:2" x14ac:dyDescent="0.25">
      <c r="A505" s="19" t="s">
        <v>1443</v>
      </c>
      <c r="B505" s="20">
        <v>19.72</v>
      </c>
    </row>
    <row r="506" spans="1:2" x14ac:dyDescent="0.25">
      <c r="A506" s="19" t="s">
        <v>525</v>
      </c>
      <c r="B506" s="20">
        <v>19.61</v>
      </c>
    </row>
    <row r="507" spans="1:2" x14ac:dyDescent="0.25">
      <c r="A507" s="19" t="s">
        <v>948</v>
      </c>
      <c r="B507" s="20">
        <v>19.36</v>
      </c>
    </row>
    <row r="508" spans="1:2" x14ac:dyDescent="0.25">
      <c r="A508" s="19" t="s">
        <v>1215</v>
      </c>
      <c r="B508" s="20">
        <v>19.32</v>
      </c>
    </row>
    <row r="509" spans="1:2" x14ac:dyDescent="0.25">
      <c r="A509" s="19" t="s">
        <v>1035</v>
      </c>
      <c r="B509" s="20">
        <v>19.220000000000002</v>
      </c>
    </row>
    <row r="510" spans="1:2" x14ac:dyDescent="0.25">
      <c r="A510" s="19" t="s">
        <v>435</v>
      </c>
      <c r="B510" s="20">
        <v>18.37</v>
      </c>
    </row>
    <row r="511" spans="1:2" x14ac:dyDescent="0.25">
      <c r="A511" s="19" t="s">
        <v>1251</v>
      </c>
      <c r="B511" s="20">
        <v>18.329999999999998</v>
      </c>
    </row>
    <row r="512" spans="1:2" x14ac:dyDescent="0.25">
      <c r="A512" s="19" t="s">
        <v>202</v>
      </c>
      <c r="B512" s="20">
        <v>18.130000000000003</v>
      </c>
    </row>
    <row r="513" spans="1:2" x14ac:dyDescent="0.25">
      <c r="A513" s="19" t="s">
        <v>1825</v>
      </c>
      <c r="B513" s="20">
        <v>18.02</v>
      </c>
    </row>
    <row r="514" spans="1:2" x14ac:dyDescent="0.25">
      <c r="A514" s="19" t="s">
        <v>642</v>
      </c>
      <c r="B514" s="20">
        <v>17.91</v>
      </c>
    </row>
    <row r="515" spans="1:2" x14ac:dyDescent="0.25">
      <c r="A515" s="19" t="s">
        <v>812</v>
      </c>
      <c r="B515" s="20">
        <v>17.38</v>
      </c>
    </row>
    <row r="516" spans="1:2" x14ac:dyDescent="0.25">
      <c r="A516" s="19" t="s">
        <v>1325</v>
      </c>
      <c r="B516" s="20">
        <v>17.350000000000001</v>
      </c>
    </row>
    <row r="517" spans="1:2" x14ac:dyDescent="0.25">
      <c r="A517" s="19" t="s">
        <v>127</v>
      </c>
      <c r="B517" s="20">
        <v>17.220000000000002</v>
      </c>
    </row>
    <row r="518" spans="1:2" x14ac:dyDescent="0.25">
      <c r="A518" s="19" t="s">
        <v>1264</v>
      </c>
      <c r="B518" s="20">
        <v>17</v>
      </c>
    </row>
    <row r="519" spans="1:2" x14ac:dyDescent="0.25">
      <c r="A519" s="19" t="s">
        <v>1795</v>
      </c>
      <c r="B519" s="20">
        <v>16.66</v>
      </c>
    </row>
    <row r="520" spans="1:2" x14ac:dyDescent="0.25">
      <c r="A520" s="19" t="s">
        <v>2015</v>
      </c>
      <c r="B520" s="20">
        <v>16.59</v>
      </c>
    </row>
    <row r="521" spans="1:2" x14ac:dyDescent="0.25">
      <c r="A521" s="19" t="s">
        <v>905</v>
      </c>
      <c r="B521" s="20">
        <v>16.25</v>
      </c>
    </row>
    <row r="522" spans="1:2" x14ac:dyDescent="0.25">
      <c r="A522" s="19" t="s">
        <v>515</v>
      </c>
      <c r="B522" s="20">
        <v>15.77</v>
      </c>
    </row>
    <row r="523" spans="1:2" x14ac:dyDescent="0.25">
      <c r="A523" s="19" t="s">
        <v>50</v>
      </c>
      <c r="B523" s="20">
        <v>15.749999999999996</v>
      </c>
    </row>
    <row r="524" spans="1:2" x14ac:dyDescent="0.25">
      <c r="A524" s="19" t="s">
        <v>1141</v>
      </c>
      <c r="B524" s="20">
        <v>15.420000000000016</v>
      </c>
    </row>
    <row r="525" spans="1:2" x14ac:dyDescent="0.25">
      <c r="A525" s="19" t="s">
        <v>1559</v>
      </c>
      <c r="B525" s="20">
        <v>15.149999999999999</v>
      </c>
    </row>
    <row r="526" spans="1:2" x14ac:dyDescent="0.25">
      <c r="A526" s="19" t="s">
        <v>1659</v>
      </c>
      <c r="B526" s="20">
        <v>14.82</v>
      </c>
    </row>
    <row r="527" spans="1:2" x14ac:dyDescent="0.25">
      <c r="A527" s="19" t="s">
        <v>590</v>
      </c>
      <c r="B527" s="20">
        <v>14.749999999999996</v>
      </c>
    </row>
    <row r="528" spans="1:2" x14ac:dyDescent="0.25">
      <c r="A528" s="19" t="s">
        <v>1334</v>
      </c>
      <c r="B528" s="20">
        <v>14.54</v>
      </c>
    </row>
    <row r="529" spans="1:2" x14ac:dyDescent="0.25">
      <c r="A529" s="19" t="s">
        <v>1712</v>
      </c>
      <c r="B529" s="20">
        <v>13.979999999999999</v>
      </c>
    </row>
    <row r="530" spans="1:2" x14ac:dyDescent="0.25">
      <c r="A530" s="19" t="s">
        <v>1358</v>
      </c>
      <c r="B530" s="20">
        <v>13.62</v>
      </c>
    </row>
    <row r="531" spans="1:2" x14ac:dyDescent="0.25">
      <c r="A531" s="19" t="s">
        <v>338</v>
      </c>
      <c r="B531" s="20">
        <v>13.399999999999999</v>
      </c>
    </row>
    <row r="532" spans="1:2" x14ac:dyDescent="0.25">
      <c r="A532" s="19" t="s">
        <v>431</v>
      </c>
      <c r="B532" s="20">
        <v>13.099999999999994</v>
      </c>
    </row>
    <row r="533" spans="1:2" x14ac:dyDescent="0.25">
      <c r="A533" s="19" t="s">
        <v>954</v>
      </c>
      <c r="B533" s="20">
        <v>12.95</v>
      </c>
    </row>
    <row r="534" spans="1:2" x14ac:dyDescent="0.25">
      <c r="A534" s="19" t="s">
        <v>613</v>
      </c>
      <c r="B534" s="20">
        <v>12.899999999999995</v>
      </c>
    </row>
    <row r="535" spans="1:2" x14ac:dyDescent="0.25">
      <c r="A535" s="19" t="s">
        <v>1775</v>
      </c>
      <c r="B535" s="20">
        <v>12.510000000000002</v>
      </c>
    </row>
    <row r="536" spans="1:2" x14ac:dyDescent="0.25">
      <c r="A536" s="19" t="s">
        <v>1596</v>
      </c>
      <c r="B536" s="20">
        <v>12.44</v>
      </c>
    </row>
    <row r="537" spans="1:2" x14ac:dyDescent="0.25">
      <c r="A537" s="19" t="s">
        <v>827</v>
      </c>
      <c r="B537" s="20">
        <v>11.69</v>
      </c>
    </row>
    <row r="538" spans="1:2" x14ac:dyDescent="0.25">
      <c r="A538" s="19" t="s">
        <v>2024</v>
      </c>
      <c r="B538" s="20">
        <v>11.309999999999999</v>
      </c>
    </row>
    <row r="539" spans="1:2" x14ac:dyDescent="0.25">
      <c r="A539" s="19" t="s">
        <v>1525</v>
      </c>
      <c r="B539" s="20">
        <v>10.89</v>
      </c>
    </row>
    <row r="540" spans="1:2" x14ac:dyDescent="0.25">
      <c r="A540" s="19" t="s">
        <v>558</v>
      </c>
      <c r="B540" s="20">
        <v>10.8</v>
      </c>
    </row>
    <row r="541" spans="1:2" x14ac:dyDescent="0.25">
      <c r="A541" s="19" t="s">
        <v>755</v>
      </c>
      <c r="B541" s="20">
        <v>10.780000000000001</v>
      </c>
    </row>
    <row r="542" spans="1:2" x14ac:dyDescent="0.25">
      <c r="A542" s="19" t="s">
        <v>196</v>
      </c>
      <c r="B542" s="20">
        <v>10.649999999999991</v>
      </c>
    </row>
    <row r="543" spans="1:2" x14ac:dyDescent="0.25">
      <c r="A543" s="19" t="s">
        <v>284</v>
      </c>
      <c r="B543" s="20">
        <v>10.64</v>
      </c>
    </row>
    <row r="544" spans="1:2" x14ac:dyDescent="0.25">
      <c r="A544" s="19" t="s">
        <v>2225</v>
      </c>
      <c r="B544" s="20">
        <v>10.62</v>
      </c>
    </row>
    <row r="545" spans="1:2" x14ac:dyDescent="0.25">
      <c r="A545" s="19" t="s">
        <v>1316</v>
      </c>
      <c r="B545" s="20">
        <v>10.210000000000001</v>
      </c>
    </row>
    <row r="546" spans="1:2" x14ac:dyDescent="0.25">
      <c r="A546" s="19" t="s">
        <v>1240</v>
      </c>
      <c r="B546" s="20">
        <v>10.17</v>
      </c>
    </row>
    <row r="547" spans="1:2" x14ac:dyDescent="0.25">
      <c r="A547" s="19" t="s">
        <v>652</v>
      </c>
      <c r="B547" s="20">
        <v>10.09</v>
      </c>
    </row>
    <row r="548" spans="1:2" x14ac:dyDescent="0.25">
      <c r="A548" s="19" t="s">
        <v>299</v>
      </c>
      <c r="B548" s="20">
        <v>9.92</v>
      </c>
    </row>
    <row r="549" spans="1:2" x14ac:dyDescent="0.25">
      <c r="A549" s="19" t="s">
        <v>574</v>
      </c>
      <c r="B549" s="20">
        <v>9.89</v>
      </c>
    </row>
    <row r="550" spans="1:2" x14ac:dyDescent="0.25">
      <c r="A550" s="19" t="s">
        <v>1727</v>
      </c>
      <c r="B550" s="20">
        <v>9.84</v>
      </c>
    </row>
    <row r="551" spans="1:2" x14ac:dyDescent="0.25">
      <c r="A551" s="19" t="s">
        <v>1311</v>
      </c>
      <c r="B551" s="20">
        <v>9.7200000000000006</v>
      </c>
    </row>
    <row r="552" spans="1:2" x14ac:dyDescent="0.25">
      <c r="A552" s="19" t="s">
        <v>406</v>
      </c>
      <c r="B552" s="20">
        <v>9.6999999999999993</v>
      </c>
    </row>
    <row r="553" spans="1:2" x14ac:dyDescent="0.25">
      <c r="A553" s="19" t="s">
        <v>799</v>
      </c>
      <c r="B553" s="20">
        <v>9.6</v>
      </c>
    </row>
    <row r="554" spans="1:2" x14ac:dyDescent="0.25">
      <c r="A554" s="19" t="s">
        <v>2307</v>
      </c>
      <c r="B554" s="20">
        <v>9.58</v>
      </c>
    </row>
    <row r="555" spans="1:2" x14ac:dyDescent="0.25">
      <c r="A555" s="19" t="s">
        <v>2202</v>
      </c>
      <c r="B555" s="20">
        <v>9.48</v>
      </c>
    </row>
    <row r="556" spans="1:2" x14ac:dyDescent="0.25">
      <c r="A556" s="19" t="s">
        <v>2330</v>
      </c>
      <c r="B556" s="20">
        <v>9.35</v>
      </c>
    </row>
    <row r="557" spans="1:2" x14ac:dyDescent="0.25">
      <c r="A557" s="19" t="s">
        <v>26</v>
      </c>
      <c r="B557" s="20">
        <v>9.33</v>
      </c>
    </row>
    <row r="558" spans="1:2" x14ac:dyDescent="0.25">
      <c r="A558" s="19" t="s">
        <v>1298</v>
      </c>
      <c r="B558" s="20">
        <v>9.19</v>
      </c>
    </row>
    <row r="559" spans="1:2" x14ac:dyDescent="0.25">
      <c r="A559" s="19" t="s">
        <v>1972</v>
      </c>
      <c r="B559" s="20">
        <v>8.93</v>
      </c>
    </row>
    <row r="560" spans="1:2" x14ac:dyDescent="0.25">
      <c r="A560" s="19" t="s">
        <v>1067</v>
      </c>
      <c r="B560" s="20">
        <v>8.3800000000000008</v>
      </c>
    </row>
    <row r="561" spans="1:2" x14ac:dyDescent="0.25">
      <c r="A561" s="19" t="s">
        <v>1265</v>
      </c>
      <c r="B561" s="20">
        <v>8.19</v>
      </c>
    </row>
    <row r="562" spans="1:2" x14ac:dyDescent="0.25">
      <c r="A562" s="19" t="s">
        <v>895</v>
      </c>
      <c r="B562" s="20">
        <v>7.63</v>
      </c>
    </row>
    <row r="563" spans="1:2" x14ac:dyDescent="0.25">
      <c r="A563" s="19" t="s">
        <v>645</v>
      </c>
      <c r="B563" s="20">
        <v>7.41</v>
      </c>
    </row>
    <row r="564" spans="1:2" x14ac:dyDescent="0.25">
      <c r="A564" s="19" t="s">
        <v>1074</v>
      </c>
      <c r="B564" s="20">
        <v>7.26</v>
      </c>
    </row>
    <row r="565" spans="1:2" x14ac:dyDescent="0.25">
      <c r="A565" s="19" t="s">
        <v>384</v>
      </c>
      <c r="B565" s="20">
        <v>6.63</v>
      </c>
    </row>
    <row r="566" spans="1:2" x14ac:dyDescent="0.25">
      <c r="A566" s="19" t="s">
        <v>1181</v>
      </c>
      <c r="B566" s="20">
        <v>6.6299999999999955</v>
      </c>
    </row>
    <row r="567" spans="1:2" x14ac:dyDescent="0.25">
      <c r="A567" s="19" t="s">
        <v>679</v>
      </c>
      <c r="B567" s="20">
        <v>6.54</v>
      </c>
    </row>
    <row r="568" spans="1:2" x14ac:dyDescent="0.25">
      <c r="A568" s="19" t="s">
        <v>1779</v>
      </c>
      <c r="B568" s="20">
        <v>6.3</v>
      </c>
    </row>
    <row r="569" spans="1:2" x14ac:dyDescent="0.25">
      <c r="A569" s="19" t="s">
        <v>165</v>
      </c>
      <c r="B569" s="20">
        <v>6.04</v>
      </c>
    </row>
    <row r="570" spans="1:2" x14ac:dyDescent="0.25">
      <c r="A570" s="19" t="s">
        <v>966</v>
      </c>
      <c r="B570" s="20">
        <v>5.9600000000000009</v>
      </c>
    </row>
    <row r="571" spans="1:2" x14ac:dyDescent="0.25">
      <c r="A571" s="19" t="s">
        <v>154</v>
      </c>
      <c r="B571" s="20">
        <v>5.8</v>
      </c>
    </row>
    <row r="572" spans="1:2" x14ac:dyDescent="0.25">
      <c r="A572" s="19" t="s">
        <v>555</v>
      </c>
      <c r="B572" s="20">
        <v>5.51</v>
      </c>
    </row>
    <row r="573" spans="1:2" x14ac:dyDescent="0.25">
      <c r="A573" s="19" t="s">
        <v>1556</v>
      </c>
      <c r="B573" s="20">
        <v>4.5600000000000023</v>
      </c>
    </row>
    <row r="574" spans="1:2" x14ac:dyDescent="0.25">
      <c r="A574" s="19" t="s">
        <v>1113</v>
      </c>
      <c r="B574" s="20">
        <v>4.46</v>
      </c>
    </row>
    <row r="575" spans="1:2" x14ac:dyDescent="0.25">
      <c r="A575" s="19" t="s">
        <v>915</v>
      </c>
      <c r="B575" s="20">
        <v>4.26</v>
      </c>
    </row>
    <row r="576" spans="1:2" x14ac:dyDescent="0.25">
      <c r="A576" s="19" t="s">
        <v>2340</v>
      </c>
      <c r="B576" s="20">
        <v>4.2299999999999986</v>
      </c>
    </row>
    <row r="577" spans="1:2" x14ac:dyDescent="0.25">
      <c r="A577" s="19" t="s">
        <v>1543</v>
      </c>
      <c r="B577" s="20">
        <v>4.2</v>
      </c>
    </row>
    <row r="578" spans="1:2" x14ac:dyDescent="0.25">
      <c r="A578" s="19" t="s">
        <v>1299</v>
      </c>
      <c r="B578" s="20">
        <v>4.12</v>
      </c>
    </row>
    <row r="579" spans="1:2" x14ac:dyDescent="0.25">
      <c r="A579" s="19" t="s">
        <v>1375</v>
      </c>
      <c r="B579" s="20">
        <v>3.95</v>
      </c>
    </row>
    <row r="580" spans="1:2" x14ac:dyDescent="0.25">
      <c r="A580" s="19" t="s">
        <v>69</v>
      </c>
      <c r="B580" s="20">
        <v>3.8600000000000039</v>
      </c>
    </row>
    <row r="581" spans="1:2" x14ac:dyDescent="0.25">
      <c r="A581" s="19" t="s">
        <v>1890</v>
      </c>
      <c r="B581" s="20">
        <v>3.45</v>
      </c>
    </row>
    <row r="582" spans="1:2" x14ac:dyDescent="0.25">
      <c r="A582" s="19" t="s">
        <v>819</v>
      </c>
      <c r="B582" s="20">
        <v>3.45</v>
      </c>
    </row>
    <row r="583" spans="1:2" x14ac:dyDescent="0.25">
      <c r="A583" s="19" t="s">
        <v>844</v>
      </c>
      <c r="B583" s="20">
        <v>3.1199999999999974</v>
      </c>
    </row>
    <row r="584" spans="1:2" x14ac:dyDescent="0.25">
      <c r="A584" s="19" t="s">
        <v>1206</v>
      </c>
      <c r="B584" s="20">
        <v>3.01</v>
      </c>
    </row>
    <row r="585" spans="1:2" x14ac:dyDescent="0.25">
      <c r="A585" s="19" t="s">
        <v>1267</v>
      </c>
      <c r="B585" s="20">
        <v>2.96</v>
      </c>
    </row>
    <row r="586" spans="1:2" x14ac:dyDescent="0.25">
      <c r="A586" s="19" t="s">
        <v>2053</v>
      </c>
      <c r="B586" s="20">
        <v>2.0699999999999998</v>
      </c>
    </row>
    <row r="587" spans="1:2" x14ac:dyDescent="0.25">
      <c r="A587" s="19" t="s">
        <v>563</v>
      </c>
      <c r="B587" s="20">
        <v>1.96</v>
      </c>
    </row>
    <row r="588" spans="1:2" x14ac:dyDescent="0.25">
      <c r="A588" s="19" t="s">
        <v>2128</v>
      </c>
      <c r="B588" s="20">
        <v>1.7799999999999998</v>
      </c>
    </row>
    <row r="589" spans="1:2" x14ac:dyDescent="0.25">
      <c r="A589" s="19" t="s">
        <v>904</v>
      </c>
      <c r="B589" s="20">
        <v>1.5900000000000007</v>
      </c>
    </row>
    <row r="590" spans="1:2" x14ac:dyDescent="0.25">
      <c r="A590" s="19" t="s">
        <v>156</v>
      </c>
      <c r="B590" s="20">
        <v>1.3499999999999996</v>
      </c>
    </row>
    <row r="591" spans="1:2" x14ac:dyDescent="0.25">
      <c r="A591" s="19" t="s">
        <v>2369</v>
      </c>
      <c r="B591" s="20">
        <v>1.23</v>
      </c>
    </row>
    <row r="592" spans="1:2" x14ac:dyDescent="0.25">
      <c r="A592" s="19" t="s">
        <v>1812</v>
      </c>
      <c r="B592" s="20">
        <v>1.17</v>
      </c>
    </row>
    <row r="593" spans="1:2" x14ac:dyDescent="0.25">
      <c r="A593" s="19" t="s">
        <v>92</v>
      </c>
      <c r="B593" s="20">
        <v>1.1199999999999999</v>
      </c>
    </row>
    <row r="594" spans="1:2" x14ac:dyDescent="0.25">
      <c r="A594" s="19" t="s">
        <v>1561</v>
      </c>
      <c r="B594" s="20">
        <v>0.7</v>
      </c>
    </row>
    <row r="595" spans="1:2" x14ac:dyDescent="0.25">
      <c r="A595" s="19" t="s">
        <v>1330</v>
      </c>
      <c r="B595" s="20">
        <v>0.67999999999999972</v>
      </c>
    </row>
    <row r="596" spans="1:2" x14ac:dyDescent="0.25">
      <c r="A596" s="19" t="s">
        <v>1518</v>
      </c>
      <c r="B596" s="20">
        <v>0.51</v>
      </c>
    </row>
    <row r="597" spans="1:2" x14ac:dyDescent="0.25">
      <c r="A597" s="19" t="s">
        <v>88</v>
      </c>
      <c r="B597" s="20">
        <v>0.38</v>
      </c>
    </row>
    <row r="598" spans="1:2" x14ac:dyDescent="0.25">
      <c r="A598" s="19" t="s">
        <v>297</v>
      </c>
      <c r="B598" s="20">
        <v>0</v>
      </c>
    </row>
    <row r="599" spans="1:2" x14ac:dyDescent="0.25">
      <c r="A599" s="19" t="s">
        <v>1096</v>
      </c>
      <c r="B599" s="20">
        <v>-0.25999999999999979</v>
      </c>
    </row>
    <row r="600" spans="1:2" x14ac:dyDescent="0.25">
      <c r="A600" s="19" t="s">
        <v>2396</v>
      </c>
      <c r="B600" s="20">
        <v>-1.2399999999999998</v>
      </c>
    </row>
    <row r="601" spans="1:2" x14ac:dyDescent="0.25">
      <c r="A601" s="19" t="s">
        <v>1991</v>
      </c>
      <c r="B601" s="20">
        <v>-1.97</v>
      </c>
    </row>
    <row r="602" spans="1:2" x14ac:dyDescent="0.25">
      <c r="A602" s="19" t="s">
        <v>770</v>
      </c>
      <c r="B602" s="20">
        <v>-2.4299999999999997</v>
      </c>
    </row>
    <row r="603" spans="1:2" x14ac:dyDescent="0.25">
      <c r="A603" s="19" t="s">
        <v>764</v>
      </c>
      <c r="B603" s="20">
        <v>-2.5399999999999991</v>
      </c>
    </row>
    <row r="604" spans="1:2" x14ac:dyDescent="0.25">
      <c r="A604" s="19" t="s">
        <v>778</v>
      </c>
      <c r="B604" s="20">
        <v>-3.14</v>
      </c>
    </row>
    <row r="605" spans="1:2" x14ac:dyDescent="0.25">
      <c r="A605" s="19" t="s">
        <v>686</v>
      </c>
      <c r="B605" s="20">
        <v>-3.69</v>
      </c>
    </row>
    <row r="606" spans="1:2" x14ac:dyDescent="0.25">
      <c r="A606" s="19" t="s">
        <v>2029</v>
      </c>
      <c r="B606" s="20">
        <v>-3.79</v>
      </c>
    </row>
    <row r="607" spans="1:2" x14ac:dyDescent="0.25">
      <c r="A607" s="19" t="s">
        <v>2360</v>
      </c>
      <c r="B607" s="20">
        <v>-4.46</v>
      </c>
    </row>
    <row r="608" spans="1:2" x14ac:dyDescent="0.25">
      <c r="A608" s="19" t="s">
        <v>2035</v>
      </c>
      <c r="B608" s="20">
        <v>-4.8499999999999996</v>
      </c>
    </row>
    <row r="609" spans="1:2" x14ac:dyDescent="0.25">
      <c r="A609" s="19" t="s">
        <v>143</v>
      </c>
      <c r="B609" s="20">
        <v>-4.93</v>
      </c>
    </row>
    <row r="610" spans="1:2" x14ac:dyDescent="0.25">
      <c r="A610" s="19" t="s">
        <v>2286</v>
      </c>
      <c r="B610" s="20">
        <v>-5.1099999999999985</v>
      </c>
    </row>
    <row r="611" spans="1:2" x14ac:dyDescent="0.25">
      <c r="A611" s="19" t="s">
        <v>2174</v>
      </c>
      <c r="B611" s="20">
        <v>-6.03</v>
      </c>
    </row>
    <row r="612" spans="1:2" x14ac:dyDescent="0.25">
      <c r="A612" s="19" t="s">
        <v>1758</v>
      </c>
      <c r="B612" s="20">
        <v>-6.379999999999999</v>
      </c>
    </row>
    <row r="613" spans="1:2" x14ac:dyDescent="0.25">
      <c r="A613" s="19" t="s">
        <v>531</v>
      </c>
      <c r="B613" s="20">
        <v>-6.51</v>
      </c>
    </row>
    <row r="614" spans="1:2" x14ac:dyDescent="0.25">
      <c r="A614" s="19" t="s">
        <v>2179</v>
      </c>
      <c r="B614" s="20">
        <v>-6.54</v>
      </c>
    </row>
    <row r="615" spans="1:2" x14ac:dyDescent="0.25">
      <c r="A615" s="19" t="s">
        <v>522</v>
      </c>
      <c r="B615" s="20">
        <v>-9.1599999999999895</v>
      </c>
    </row>
    <row r="616" spans="1:2" x14ac:dyDescent="0.25">
      <c r="A616" s="19" t="s">
        <v>1992</v>
      </c>
      <c r="B616" s="20">
        <v>-9.870000000000001</v>
      </c>
    </row>
    <row r="617" spans="1:2" x14ac:dyDescent="0.25">
      <c r="A617" s="19" t="s">
        <v>460</v>
      </c>
      <c r="B617" s="20">
        <v>-10</v>
      </c>
    </row>
    <row r="618" spans="1:2" x14ac:dyDescent="0.25">
      <c r="A618" s="19" t="s">
        <v>567</v>
      </c>
      <c r="B618" s="20">
        <v>-10.36</v>
      </c>
    </row>
    <row r="619" spans="1:2" x14ac:dyDescent="0.25">
      <c r="A619" s="19" t="s">
        <v>644</v>
      </c>
      <c r="B619" s="20">
        <v>-10.700000000000003</v>
      </c>
    </row>
    <row r="620" spans="1:2" x14ac:dyDescent="0.25">
      <c r="A620" s="19" t="s">
        <v>2127</v>
      </c>
      <c r="B620" s="20">
        <v>-10.809999999999992</v>
      </c>
    </row>
    <row r="621" spans="1:2" x14ac:dyDescent="0.25">
      <c r="A621" s="19" t="s">
        <v>723</v>
      </c>
      <c r="B621" s="20">
        <v>-12.370000000000005</v>
      </c>
    </row>
    <row r="622" spans="1:2" x14ac:dyDescent="0.25">
      <c r="A622" s="19" t="s">
        <v>288</v>
      </c>
      <c r="B622" s="20">
        <v>-13.379999999999999</v>
      </c>
    </row>
    <row r="623" spans="1:2" x14ac:dyDescent="0.25">
      <c r="A623" s="19" t="s">
        <v>837</v>
      </c>
      <c r="B623" s="20">
        <v>-14.499999999999998</v>
      </c>
    </row>
    <row r="624" spans="1:2" x14ac:dyDescent="0.25">
      <c r="A624" s="19" t="s">
        <v>1509</v>
      </c>
      <c r="B624" s="20">
        <v>-14.75</v>
      </c>
    </row>
    <row r="625" spans="1:2" x14ac:dyDescent="0.25">
      <c r="A625" s="19" t="s">
        <v>1410</v>
      </c>
      <c r="B625" s="20">
        <v>-14.99</v>
      </c>
    </row>
    <row r="626" spans="1:2" x14ac:dyDescent="0.25">
      <c r="A626" s="19" t="s">
        <v>720</v>
      </c>
      <c r="B626" s="20">
        <v>-15.13</v>
      </c>
    </row>
    <row r="627" spans="1:2" x14ac:dyDescent="0.25">
      <c r="A627" s="19" t="s">
        <v>772</v>
      </c>
      <c r="B627" s="20">
        <v>-17.29</v>
      </c>
    </row>
    <row r="628" spans="1:2" x14ac:dyDescent="0.25">
      <c r="A628" s="19" t="s">
        <v>931</v>
      </c>
      <c r="B628" s="20">
        <v>-17.440000000000001</v>
      </c>
    </row>
    <row r="629" spans="1:2" x14ac:dyDescent="0.25">
      <c r="A629" s="19" t="s">
        <v>1552</v>
      </c>
      <c r="B629" s="20">
        <v>-19.580000000000002</v>
      </c>
    </row>
    <row r="630" spans="1:2" x14ac:dyDescent="0.25">
      <c r="A630" s="19" t="s">
        <v>1865</v>
      </c>
      <c r="B630" s="20">
        <v>-20.47</v>
      </c>
    </row>
    <row r="631" spans="1:2" x14ac:dyDescent="0.25">
      <c r="A631" s="19" t="s">
        <v>1666</v>
      </c>
      <c r="B631" s="20">
        <v>-22.33</v>
      </c>
    </row>
    <row r="632" spans="1:2" x14ac:dyDescent="0.25">
      <c r="A632" s="19" t="s">
        <v>1197</v>
      </c>
      <c r="B632" s="20">
        <v>-25.549999999999997</v>
      </c>
    </row>
    <row r="633" spans="1:2" x14ac:dyDescent="0.25">
      <c r="A633" s="19" t="s">
        <v>2032</v>
      </c>
      <c r="B633" s="20">
        <v>-26.910000000000004</v>
      </c>
    </row>
    <row r="634" spans="1:2" x14ac:dyDescent="0.25">
      <c r="A634" s="19" t="s">
        <v>1531</v>
      </c>
      <c r="B634" s="20">
        <v>-29.61</v>
      </c>
    </row>
    <row r="635" spans="1:2" x14ac:dyDescent="0.25">
      <c r="A635" s="19" t="s">
        <v>2074</v>
      </c>
      <c r="B635" s="20">
        <v>-32.550000000000004</v>
      </c>
    </row>
    <row r="636" spans="1:2" x14ac:dyDescent="0.25">
      <c r="A636" s="19" t="s">
        <v>1391</v>
      </c>
      <c r="B636" s="20">
        <v>-34.160000000000004</v>
      </c>
    </row>
    <row r="637" spans="1:2" x14ac:dyDescent="0.25">
      <c r="A637" s="19" t="s">
        <v>443</v>
      </c>
      <c r="B637" s="20">
        <v>-35.93</v>
      </c>
    </row>
    <row r="638" spans="1:2" x14ac:dyDescent="0.25">
      <c r="A638" s="19" t="s">
        <v>1217</v>
      </c>
      <c r="B638" s="20">
        <v>-36.830000000000005</v>
      </c>
    </row>
    <row r="639" spans="1:2" x14ac:dyDescent="0.25">
      <c r="A639" s="19" t="s">
        <v>833</v>
      </c>
      <c r="B639" s="20">
        <v>-36.89</v>
      </c>
    </row>
    <row r="640" spans="1:2" x14ac:dyDescent="0.25">
      <c r="A640" s="19" t="s">
        <v>14</v>
      </c>
      <c r="B640" s="20">
        <v>-37.19</v>
      </c>
    </row>
    <row r="641" spans="1:2" x14ac:dyDescent="0.25">
      <c r="A641" s="19" t="s">
        <v>1793</v>
      </c>
      <c r="B641" s="20">
        <v>-38.200000000000003</v>
      </c>
    </row>
    <row r="642" spans="1:2" x14ac:dyDescent="0.25">
      <c r="A642" s="19" t="s">
        <v>2231</v>
      </c>
      <c r="B642" s="20">
        <v>-40.830000000000005</v>
      </c>
    </row>
    <row r="643" spans="1:2" x14ac:dyDescent="0.25">
      <c r="A643" s="19" t="s">
        <v>1608</v>
      </c>
      <c r="B643" s="20">
        <v>-40.94</v>
      </c>
    </row>
    <row r="644" spans="1:2" x14ac:dyDescent="0.25">
      <c r="A644" s="19" t="s">
        <v>539</v>
      </c>
      <c r="B644" s="20">
        <v>-42.63</v>
      </c>
    </row>
    <row r="645" spans="1:2" x14ac:dyDescent="0.25">
      <c r="A645" s="19" t="s">
        <v>1255</v>
      </c>
      <c r="B645" s="20">
        <v>-45.51</v>
      </c>
    </row>
    <row r="646" spans="1:2" x14ac:dyDescent="0.25">
      <c r="A646" s="19" t="s">
        <v>1139</v>
      </c>
      <c r="B646" s="20">
        <v>-45.589999999999996</v>
      </c>
    </row>
    <row r="647" spans="1:2" x14ac:dyDescent="0.25">
      <c r="A647" s="19" t="s">
        <v>674</v>
      </c>
      <c r="B647" s="20">
        <v>-47.07</v>
      </c>
    </row>
    <row r="648" spans="1:2" x14ac:dyDescent="0.25">
      <c r="A648" s="19" t="s">
        <v>1609</v>
      </c>
      <c r="B648" s="20">
        <v>-47.34</v>
      </c>
    </row>
    <row r="649" spans="1:2" x14ac:dyDescent="0.25">
      <c r="A649" s="19" t="s">
        <v>1563</v>
      </c>
      <c r="B649" s="20">
        <v>-47.53</v>
      </c>
    </row>
    <row r="650" spans="1:2" x14ac:dyDescent="0.25">
      <c r="A650" s="19" t="s">
        <v>1185</v>
      </c>
      <c r="B650" s="20">
        <v>-48.990000000000038</v>
      </c>
    </row>
    <row r="651" spans="1:2" x14ac:dyDescent="0.25">
      <c r="A651" s="19" t="s">
        <v>914</v>
      </c>
      <c r="B651" s="20">
        <v>-49.72</v>
      </c>
    </row>
    <row r="652" spans="1:2" x14ac:dyDescent="0.25">
      <c r="A652" s="19" t="s">
        <v>765</v>
      </c>
      <c r="B652" s="20">
        <v>-52.160000000000025</v>
      </c>
    </row>
    <row r="653" spans="1:2" x14ac:dyDescent="0.25">
      <c r="A653" s="19" t="s">
        <v>1388</v>
      </c>
      <c r="B653" s="20">
        <v>-53.34</v>
      </c>
    </row>
    <row r="654" spans="1:2" x14ac:dyDescent="0.25">
      <c r="A654" s="19" t="s">
        <v>1571</v>
      </c>
      <c r="B654" s="20">
        <v>-64.849999999999994</v>
      </c>
    </row>
    <row r="655" spans="1:2" x14ac:dyDescent="0.25">
      <c r="A655" s="19" t="s">
        <v>670</v>
      </c>
      <c r="B655" s="20">
        <v>-65.02</v>
      </c>
    </row>
    <row r="656" spans="1:2" x14ac:dyDescent="0.25">
      <c r="A656" s="19" t="s">
        <v>2069</v>
      </c>
      <c r="B656" s="20">
        <v>-69.47</v>
      </c>
    </row>
    <row r="657" spans="1:2" x14ac:dyDescent="0.25">
      <c r="A657" s="19" t="s">
        <v>852</v>
      </c>
      <c r="B657" s="20">
        <v>-72.31</v>
      </c>
    </row>
    <row r="658" spans="1:2" x14ac:dyDescent="0.25">
      <c r="A658" s="19" t="s">
        <v>1367</v>
      </c>
      <c r="B658" s="20">
        <v>-72.339999999999975</v>
      </c>
    </row>
    <row r="659" spans="1:2" x14ac:dyDescent="0.25">
      <c r="A659" s="19" t="s">
        <v>849</v>
      </c>
      <c r="B659" s="20">
        <v>-73.72</v>
      </c>
    </row>
    <row r="660" spans="1:2" x14ac:dyDescent="0.25">
      <c r="A660" s="19" t="s">
        <v>1383</v>
      </c>
      <c r="B660" s="20">
        <v>-74.740000000000009</v>
      </c>
    </row>
    <row r="661" spans="1:2" x14ac:dyDescent="0.25">
      <c r="A661" s="19" t="s">
        <v>1686</v>
      </c>
      <c r="B661" s="20">
        <v>-76.379999999999981</v>
      </c>
    </row>
    <row r="662" spans="1:2" x14ac:dyDescent="0.25">
      <c r="A662" s="19" t="s">
        <v>2370</v>
      </c>
      <c r="B662" s="20">
        <v>-77.3</v>
      </c>
    </row>
    <row r="663" spans="1:2" x14ac:dyDescent="0.25">
      <c r="A663" s="19" t="s">
        <v>46</v>
      </c>
      <c r="B663" s="20">
        <v>-79.790000000000006</v>
      </c>
    </row>
    <row r="664" spans="1:2" x14ac:dyDescent="0.25">
      <c r="A664" s="19" t="s">
        <v>1841</v>
      </c>
      <c r="B664" s="20">
        <v>-82.01</v>
      </c>
    </row>
    <row r="665" spans="1:2" x14ac:dyDescent="0.25">
      <c r="A665" s="19" t="s">
        <v>882</v>
      </c>
      <c r="B665" s="20">
        <v>-83.72</v>
      </c>
    </row>
    <row r="666" spans="1:2" x14ac:dyDescent="0.25">
      <c r="A666" s="19" t="s">
        <v>1901</v>
      </c>
      <c r="B666" s="20">
        <v>-85.58</v>
      </c>
    </row>
    <row r="667" spans="1:2" x14ac:dyDescent="0.25">
      <c r="A667" s="19" t="s">
        <v>1385</v>
      </c>
      <c r="B667" s="20">
        <v>-91.22</v>
      </c>
    </row>
    <row r="668" spans="1:2" x14ac:dyDescent="0.25">
      <c r="A668" s="19" t="s">
        <v>1573</v>
      </c>
      <c r="B668" s="20">
        <v>-92.7</v>
      </c>
    </row>
    <row r="669" spans="1:2" x14ac:dyDescent="0.25">
      <c r="A669" s="19" t="s">
        <v>1148</v>
      </c>
      <c r="B669" s="20">
        <v>-94.390000000000015</v>
      </c>
    </row>
    <row r="670" spans="1:2" x14ac:dyDescent="0.25">
      <c r="A670" s="19" t="s">
        <v>1820</v>
      </c>
      <c r="B670" s="20">
        <v>-95.41</v>
      </c>
    </row>
    <row r="671" spans="1:2" x14ac:dyDescent="0.25">
      <c r="A671" s="19" t="s">
        <v>2097</v>
      </c>
      <c r="B671" s="20">
        <v>-95.45</v>
      </c>
    </row>
    <row r="672" spans="1:2" x14ac:dyDescent="0.25">
      <c r="A672" s="19" t="s">
        <v>245</v>
      </c>
      <c r="B672" s="20">
        <v>-96.670000000000073</v>
      </c>
    </row>
    <row r="673" spans="1:2" x14ac:dyDescent="0.25">
      <c r="A673" s="19" t="s">
        <v>1598</v>
      </c>
      <c r="B673" s="20">
        <v>-100.12999999999997</v>
      </c>
    </row>
    <row r="674" spans="1:2" x14ac:dyDescent="0.25">
      <c r="A674" s="19" t="s">
        <v>1611</v>
      </c>
      <c r="B674" s="20">
        <v>-111.18</v>
      </c>
    </row>
    <row r="675" spans="1:2" x14ac:dyDescent="0.25">
      <c r="A675" s="19" t="s">
        <v>541</v>
      </c>
      <c r="B675" s="20">
        <v>-112.39</v>
      </c>
    </row>
    <row r="676" spans="1:2" x14ac:dyDescent="0.25">
      <c r="A676" s="19" t="s">
        <v>636</v>
      </c>
      <c r="B676" s="20">
        <v>-114.77000000000001</v>
      </c>
    </row>
    <row r="677" spans="1:2" x14ac:dyDescent="0.25">
      <c r="A677" s="19" t="s">
        <v>1414</v>
      </c>
      <c r="B677" s="20">
        <v>-115.01</v>
      </c>
    </row>
    <row r="678" spans="1:2" x14ac:dyDescent="0.25">
      <c r="A678" s="19" t="s">
        <v>867</v>
      </c>
      <c r="B678" s="20">
        <v>-117.55999999999999</v>
      </c>
    </row>
    <row r="679" spans="1:2" x14ac:dyDescent="0.25">
      <c r="A679" s="19" t="s">
        <v>223</v>
      </c>
      <c r="B679" s="20">
        <v>-120.77000000000001</v>
      </c>
    </row>
    <row r="680" spans="1:2" x14ac:dyDescent="0.25">
      <c r="A680" s="19" t="s">
        <v>1088</v>
      </c>
      <c r="B680" s="20">
        <v>-126.49000000000002</v>
      </c>
    </row>
    <row r="681" spans="1:2" x14ac:dyDescent="0.25">
      <c r="A681" s="19" t="s">
        <v>982</v>
      </c>
      <c r="B681" s="20">
        <v>-126.78999999999998</v>
      </c>
    </row>
    <row r="682" spans="1:2" x14ac:dyDescent="0.25">
      <c r="A682" s="19" t="s">
        <v>1441</v>
      </c>
      <c r="B682" s="20">
        <v>-145.04000000000002</v>
      </c>
    </row>
    <row r="683" spans="1:2" x14ac:dyDescent="0.25">
      <c r="A683" s="19" t="s">
        <v>1026</v>
      </c>
      <c r="B683" s="20">
        <v>-152.75</v>
      </c>
    </row>
    <row r="684" spans="1:2" x14ac:dyDescent="0.25">
      <c r="A684" s="19" t="s">
        <v>1804</v>
      </c>
      <c r="B684" s="20">
        <v>-160.94</v>
      </c>
    </row>
    <row r="685" spans="1:2" x14ac:dyDescent="0.25">
      <c r="A685" s="19" t="s">
        <v>2099</v>
      </c>
      <c r="B685" s="20">
        <v>-161.14000000000001</v>
      </c>
    </row>
    <row r="686" spans="1:2" x14ac:dyDescent="0.25">
      <c r="A686" s="19" t="s">
        <v>1108</v>
      </c>
      <c r="B686" s="20">
        <v>-167.95</v>
      </c>
    </row>
    <row r="687" spans="1:2" x14ac:dyDescent="0.25">
      <c r="A687" s="19" t="s">
        <v>623</v>
      </c>
      <c r="B687" s="20">
        <v>-169.02</v>
      </c>
    </row>
    <row r="688" spans="1:2" x14ac:dyDescent="0.25">
      <c r="A688" s="19" t="s">
        <v>1918</v>
      </c>
      <c r="B688" s="20">
        <v>-169.32999999999998</v>
      </c>
    </row>
    <row r="689" spans="1:2" x14ac:dyDescent="0.25">
      <c r="A689" s="19" t="s">
        <v>1275</v>
      </c>
      <c r="B689" s="20">
        <v>-175.14</v>
      </c>
    </row>
    <row r="690" spans="1:2" x14ac:dyDescent="0.25">
      <c r="A690" s="19" t="s">
        <v>473</v>
      </c>
      <c r="B690" s="20">
        <v>-184.34</v>
      </c>
    </row>
    <row r="691" spans="1:2" x14ac:dyDescent="0.25">
      <c r="A691" s="19" t="s">
        <v>944</v>
      </c>
      <c r="B691" s="20">
        <v>-188.55</v>
      </c>
    </row>
    <row r="692" spans="1:2" x14ac:dyDescent="0.25">
      <c r="A692" s="19" t="s">
        <v>1881</v>
      </c>
      <c r="B692" s="20">
        <v>-191.56</v>
      </c>
    </row>
    <row r="693" spans="1:2" x14ac:dyDescent="0.25">
      <c r="A693" s="19" t="s">
        <v>735</v>
      </c>
      <c r="B693" s="20">
        <v>-224.09</v>
      </c>
    </row>
    <row r="694" spans="1:2" x14ac:dyDescent="0.25">
      <c r="A694" s="19" t="s">
        <v>969</v>
      </c>
      <c r="B694" s="20">
        <v>-228.04</v>
      </c>
    </row>
    <row r="695" spans="1:2" x14ac:dyDescent="0.25">
      <c r="A695" s="19" t="s">
        <v>1769</v>
      </c>
      <c r="B695" s="20">
        <v>-236.41</v>
      </c>
    </row>
    <row r="696" spans="1:2" x14ac:dyDescent="0.25">
      <c r="A696" s="19" t="s">
        <v>2275</v>
      </c>
      <c r="B696" s="20">
        <v>-237.29</v>
      </c>
    </row>
    <row r="697" spans="1:2" x14ac:dyDescent="0.25">
      <c r="A697" s="19" t="s">
        <v>1159</v>
      </c>
      <c r="B697" s="20">
        <v>-242.74999999999997</v>
      </c>
    </row>
    <row r="698" spans="1:2" x14ac:dyDescent="0.25">
      <c r="A698" s="19" t="s">
        <v>1205</v>
      </c>
      <c r="B698" s="20">
        <v>-255.80999999999997</v>
      </c>
    </row>
    <row r="699" spans="1:2" x14ac:dyDescent="0.25">
      <c r="A699" s="19" t="s">
        <v>1535</v>
      </c>
      <c r="B699" s="20">
        <v>-256.57000000000005</v>
      </c>
    </row>
    <row r="700" spans="1:2" x14ac:dyDescent="0.25">
      <c r="A700" s="19" t="s">
        <v>242</v>
      </c>
      <c r="B700" s="20">
        <v>-258.49</v>
      </c>
    </row>
    <row r="701" spans="1:2" x14ac:dyDescent="0.25">
      <c r="A701" s="19" t="s">
        <v>333</v>
      </c>
      <c r="B701" s="20">
        <v>-263.45000000000005</v>
      </c>
    </row>
    <row r="702" spans="1:2" x14ac:dyDescent="0.25">
      <c r="A702" s="19" t="s">
        <v>605</v>
      </c>
      <c r="B702" s="20">
        <v>-264.31</v>
      </c>
    </row>
    <row r="703" spans="1:2" x14ac:dyDescent="0.25">
      <c r="A703" s="19" t="s">
        <v>893</v>
      </c>
      <c r="B703" s="20">
        <v>-269.35000000000002</v>
      </c>
    </row>
    <row r="704" spans="1:2" x14ac:dyDescent="0.25">
      <c r="A704" s="19" t="s">
        <v>738</v>
      </c>
      <c r="B704" s="20">
        <v>-271.72000000000008</v>
      </c>
    </row>
    <row r="705" spans="1:2" x14ac:dyDescent="0.25">
      <c r="A705" s="19" t="s">
        <v>1651</v>
      </c>
      <c r="B705" s="20">
        <v>-295.61</v>
      </c>
    </row>
    <row r="706" spans="1:2" x14ac:dyDescent="0.25">
      <c r="A706" s="19" t="s">
        <v>2198</v>
      </c>
      <c r="B706" s="20">
        <v>-300.31000000000006</v>
      </c>
    </row>
    <row r="707" spans="1:2" x14ac:dyDescent="0.25">
      <c r="A707" s="19" t="s">
        <v>1844</v>
      </c>
      <c r="B707" s="20">
        <v>-303.02999999999997</v>
      </c>
    </row>
    <row r="708" spans="1:2" x14ac:dyDescent="0.25">
      <c r="A708" s="19" t="s">
        <v>1752</v>
      </c>
      <c r="B708" s="20">
        <v>-306.74</v>
      </c>
    </row>
    <row r="709" spans="1:2" x14ac:dyDescent="0.25">
      <c r="A709" s="19" t="s">
        <v>857</v>
      </c>
      <c r="B709" s="20">
        <v>-321.2</v>
      </c>
    </row>
    <row r="710" spans="1:2" x14ac:dyDescent="0.25">
      <c r="A710" s="19" t="s">
        <v>1324</v>
      </c>
      <c r="B710" s="20">
        <v>-326.13</v>
      </c>
    </row>
    <row r="711" spans="1:2" x14ac:dyDescent="0.25">
      <c r="A711" s="19" t="s">
        <v>1464</v>
      </c>
      <c r="B711" s="20">
        <v>-336.9</v>
      </c>
    </row>
    <row r="712" spans="1:2" x14ac:dyDescent="0.25">
      <c r="A712" s="19" t="s">
        <v>1906</v>
      </c>
      <c r="B712" s="20">
        <v>-346.61999999999995</v>
      </c>
    </row>
    <row r="713" spans="1:2" x14ac:dyDescent="0.25">
      <c r="A713" s="19" t="s">
        <v>1745</v>
      </c>
      <c r="B713" s="20">
        <v>-347</v>
      </c>
    </row>
    <row r="714" spans="1:2" x14ac:dyDescent="0.25">
      <c r="A714" s="19" t="s">
        <v>1886</v>
      </c>
      <c r="B714" s="20">
        <v>-354.90000000000009</v>
      </c>
    </row>
    <row r="715" spans="1:2" x14ac:dyDescent="0.25">
      <c r="A715" s="19" t="s">
        <v>1167</v>
      </c>
      <c r="B715" s="20">
        <v>-369.35999999999996</v>
      </c>
    </row>
    <row r="716" spans="1:2" x14ac:dyDescent="0.25">
      <c r="A716" s="19" t="s">
        <v>964</v>
      </c>
      <c r="B716" s="20">
        <v>-377.96000000000004</v>
      </c>
    </row>
    <row r="717" spans="1:2" x14ac:dyDescent="0.25">
      <c r="A717" s="19" t="s">
        <v>817</v>
      </c>
      <c r="B717" s="20">
        <v>-383.07000000000005</v>
      </c>
    </row>
    <row r="718" spans="1:2" x14ac:dyDescent="0.25">
      <c r="A718" s="19" t="s">
        <v>171</v>
      </c>
      <c r="B718" s="20">
        <v>-390.81999999999994</v>
      </c>
    </row>
    <row r="719" spans="1:2" x14ac:dyDescent="0.25">
      <c r="A719" s="19" t="s">
        <v>2247</v>
      </c>
      <c r="B719" s="20">
        <v>-390.95999999999992</v>
      </c>
    </row>
    <row r="720" spans="1:2" x14ac:dyDescent="0.25">
      <c r="A720" s="19" t="s">
        <v>1709</v>
      </c>
      <c r="B720" s="20">
        <v>-392.86</v>
      </c>
    </row>
    <row r="721" spans="1:2" x14ac:dyDescent="0.25">
      <c r="A721" s="19" t="s">
        <v>1289</v>
      </c>
      <c r="B721" s="20">
        <v>-399.32000000000005</v>
      </c>
    </row>
    <row r="722" spans="1:2" x14ac:dyDescent="0.25">
      <c r="A722" s="19" t="s">
        <v>599</v>
      </c>
      <c r="B722" s="20">
        <v>-403.33000000000004</v>
      </c>
    </row>
    <row r="723" spans="1:2" x14ac:dyDescent="0.25">
      <c r="A723" s="19" t="s">
        <v>487</v>
      </c>
      <c r="B723" s="20">
        <v>-418.91999999999996</v>
      </c>
    </row>
    <row r="724" spans="1:2" x14ac:dyDescent="0.25">
      <c r="A724" s="19" t="s">
        <v>527</v>
      </c>
      <c r="B724" s="20">
        <v>-427.83999999999969</v>
      </c>
    </row>
    <row r="725" spans="1:2" x14ac:dyDescent="0.25">
      <c r="A725" s="19" t="s">
        <v>2162</v>
      </c>
      <c r="B725" s="20">
        <v>-436.26</v>
      </c>
    </row>
    <row r="726" spans="1:2" x14ac:dyDescent="0.25">
      <c r="A726" s="19" t="s">
        <v>2310</v>
      </c>
      <c r="B726" s="20">
        <v>-443.15999999999997</v>
      </c>
    </row>
    <row r="727" spans="1:2" x14ac:dyDescent="0.25">
      <c r="A727" s="19" t="s">
        <v>690</v>
      </c>
      <c r="B727" s="20">
        <v>-477.21999999999997</v>
      </c>
    </row>
    <row r="728" spans="1:2" x14ac:dyDescent="0.25">
      <c r="A728" s="19" t="s">
        <v>230</v>
      </c>
      <c r="B728" s="20">
        <v>-497.31</v>
      </c>
    </row>
    <row r="729" spans="1:2" x14ac:dyDescent="0.25">
      <c r="A729" s="19" t="s">
        <v>393</v>
      </c>
      <c r="B729" s="20">
        <v>-740.08</v>
      </c>
    </row>
    <row r="730" spans="1:2" x14ac:dyDescent="0.25">
      <c r="A730" s="19" t="s">
        <v>218</v>
      </c>
      <c r="B730" s="20">
        <v>-769.73</v>
      </c>
    </row>
    <row r="731" spans="1:2" x14ac:dyDescent="0.25">
      <c r="A731" s="19" t="s">
        <v>419</v>
      </c>
      <c r="B731" s="20">
        <v>-798.70999999999992</v>
      </c>
    </row>
    <row r="732" spans="1:2" x14ac:dyDescent="0.25">
      <c r="A732" s="19" t="s">
        <v>1951</v>
      </c>
      <c r="B732" s="20">
        <v>-966.55000000000007</v>
      </c>
    </row>
    <row r="733" spans="1:2" x14ac:dyDescent="0.25">
      <c r="A733" s="19" t="s">
        <v>1912</v>
      </c>
      <c r="B733" s="20">
        <v>-993.53999999999985</v>
      </c>
    </row>
    <row r="734" spans="1:2" x14ac:dyDescent="0.25">
      <c r="A734" s="19" t="s">
        <v>621</v>
      </c>
      <c r="B734" s="20">
        <v>-1039.1800000000003</v>
      </c>
    </row>
    <row r="735" spans="1:2" x14ac:dyDescent="0.25">
      <c r="A735" s="19" t="s">
        <v>1894</v>
      </c>
      <c r="B735" s="20">
        <v>-1044.0999999999999</v>
      </c>
    </row>
    <row r="736" spans="1:2" x14ac:dyDescent="0.25">
      <c r="A736" s="19" t="s">
        <v>308</v>
      </c>
      <c r="B736" s="20">
        <v>-1046.24</v>
      </c>
    </row>
    <row r="737" spans="1:2" x14ac:dyDescent="0.25">
      <c r="A737" s="19" t="s">
        <v>580</v>
      </c>
      <c r="B737" s="20">
        <v>-1115.6099999999999</v>
      </c>
    </row>
    <row r="738" spans="1:2" x14ac:dyDescent="0.25">
      <c r="A738" s="19" t="s">
        <v>1360</v>
      </c>
      <c r="B738" s="20">
        <v>-1687.71</v>
      </c>
    </row>
    <row r="739" spans="1:2" x14ac:dyDescent="0.25">
      <c r="A739" s="19" t="s">
        <v>1152</v>
      </c>
      <c r="B739" s="20">
        <v>-1759.87</v>
      </c>
    </row>
    <row r="740" spans="1:2" x14ac:dyDescent="0.25">
      <c r="A740" s="19" t="s">
        <v>1253</v>
      </c>
      <c r="B740" s="20">
        <v>-2974.3</v>
      </c>
    </row>
    <row r="741" spans="1:2" x14ac:dyDescent="0.25">
      <c r="A741" s="19" t="s">
        <v>729</v>
      </c>
      <c r="B741" s="20">
        <v>-4108.66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E1702-A28D-4DCD-9F0A-47EB1C2C8FCE}">
  <dimension ref="A3:E51"/>
  <sheetViews>
    <sheetView workbookViewId="0">
      <selection activeCell="X12" sqref="X12"/>
    </sheetView>
  </sheetViews>
  <sheetFormatPr defaultRowHeight="13.8" x14ac:dyDescent="0.25"/>
  <cols>
    <col min="1" max="1" width="16.5" bestFit="1" customWidth="1"/>
    <col min="2" max="2" width="12.3984375" bestFit="1" customWidth="1"/>
  </cols>
  <sheetData>
    <row r="3" spans="1:5" x14ac:dyDescent="0.25">
      <c r="A3" s="18" t="s">
        <v>2425</v>
      </c>
      <c r="B3" t="s">
        <v>2426</v>
      </c>
    </row>
    <row r="4" spans="1:5" x14ac:dyDescent="0.25">
      <c r="A4" s="19" t="s">
        <v>461</v>
      </c>
      <c r="B4" s="20">
        <v>1743.2700000000002</v>
      </c>
      <c r="D4" t="str">
        <f>A4</f>
        <v>Alabama</v>
      </c>
      <c r="E4">
        <f>B4</f>
        <v>1743.2700000000002</v>
      </c>
    </row>
    <row r="5" spans="1:5" x14ac:dyDescent="0.25">
      <c r="A5" s="19" t="s">
        <v>93</v>
      </c>
      <c r="B5" s="20">
        <v>8775.65</v>
      </c>
      <c r="D5" t="str">
        <f t="shared" ref="D5:D51" si="0">A5</f>
        <v>Arizona</v>
      </c>
      <c r="E5">
        <f t="shared" ref="E5:E51" si="1">B5</f>
        <v>8775.65</v>
      </c>
    </row>
    <row r="6" spans="1:5" x14ac:dyDescent="0.25">
      <c r="A6" s="19" t="s">
        <v>99</v>
      </c>
      <c r="B6" s="20">
        <v>4502.26</v>
      </c>
      <c r="D6" t="str">
        <f t="shared" si="0"/>
        <v>Arkansas</v>
      </c>
      <c r="E6">
        <f t="shared" si="1"/>
        <v>4502.26</v>
      </c>
    </row>
    <row r="7" spans="1:5" x14ac:dyDescent="0.25">
      <c r="A7" s="19" t="s">
        <v>27</v>
      </c>
      <c r="B7" s="20">
        <v>181569.94000000015</v>
      </c>
      <c r="D7" t="str">
        <f t="shared" si="0"/>
        <v>California</v>
      </c>
      <c r="E7">
        <f t="shared" si="1"/>
        <v>181569.94000000015</v>
      </c>
    </row>
    <row r="8" spans="1:5" x14ac:dyDescent="0.25">
      <c r="A8" s="19" t="s">
        <v>271</v>
      </c>
      <c r="B8" s="20">
        <v>12481.9</v>
      </c>
      <c r="D8" t="str">
        <f t="shared" si="0"/>
        <v>Colorado</v>
      </c>
      <c r="E8">
        <f t="shared" si="1"/>
        <v>12481.9</v>
      </c>
    </row>
    <row r="9" spans="1:5" x14ac:dyDescent="0.25">
      <c r="A9" s="19" t="s">
        <v>575</v>
      </c>
      <c r="B9" s="20">
        <v>5826.4999999999991</v>
      </c>
      <c r="D9" t="str">
        <f t="shared" si="0"/>
        <v>Connecticut</v>
      </c>
      <c r="E9">
        <f t="shared" si="1"/>
        <v>5826.4999999999991</v>
      </c>
    </row>
    <row r="10" spans="1:5" x14ac:dyDescent="0.25">
      <c r="A10" s="19" t="s">
        <v>59</v>
      </c>
      <c r="B10" s="20">
        <v>7740.6499999999978</v>
      </c>
      <c r="D10" t="str">
        <f t="shared" si="0"/>
        <v>Delaware</v>
      </c>
      <c r="E10">
        <f t="shared" si="1"/>
        <v>7740.6499999999978</v>
      </c>
    </row>
    <row r="11" spans="1:5" x14ac:dyDescent="0.25">
      <c r="A11" s="19" t="s">
        <v>1887</v>
      </c>
      <c r="B11" s="20">
        <v>111.68</v>
      </c>
      <c r="D11" t="str">
        <f t="shared" si="0"/>
        <v>District of Columbia</v>
      </c>
      <c r="E11">
        <f t="shared" si="1"/>
        <v>111.68</v>
      </c>
    </row>
    <row r="12" spans="1:5" x14ac:dyDescent="0.25">
      <c r="A12" s="19" t="s">
        <v>119</v>
      </c>
      <c r="B12" s="20">
        <v>34505.539999999994</v>
      </c>
      <c r="D12" t="str">
        <f t="shared" si="0"/>
        <v>Florida</v>
      </c>
      <c r="E12">
        <f t="shared" si="1"/>
        <v>34505.539999999994</v>
      </c>
    </row>
    <row r="13" spans="1:5" x14ac:dyDescent="0.25">
      <c r="A13" s="19" t="s">
        <v>30</v>
      </c>
      <c r="B13" s="20">
        <v>14201.240000000002</v>
      </c>
      <c r="D13" t="str">
        <f t="shared" si="0"/>
        <v>Georgia</v>
      </c>
      <c r="E13">
        <f t="shared" si="1"/>
        <v>14201.240000000002</v>
      </c>
    </row>
    <row r="14" spans="1:5" x14ac:dyDescent="0.25">
      <c r="A14" s="19" t="s">
        <v>483</v>
      </c>
      <c r="B14" s="20">
        <v>1271.9900000000002</v>
      </c>
      <c r="D14" t="str">
        <f t="shared" si="0"/>
        <v>Idaho</v>
      </c>
      <c r="E14">
        <f t="shared" si="1"/>
        <v>1271.9900000000002</v>
      </c>
    </row>
    <row r="15" spans="1:5" x14ac:dyDescent="0.25">
      <c r="A15" s="19" t="s">
        <v>15</v>
      </c>
      <c r="B15" s="20">
        <v>25036.01</v>
      </c>
      <c r="D15" t="str">
        <f t="shared" si="0"/>
        <v>Illinois</v>
      </c>
      <c r="E15">
        <f t="shared" si="1"/>
        <v>25036.01</v>
      </c>
    </row>
    <row r="16" spans="1:5" x14ac:dyDescent="0.25">
      <c r="A16" s="19" t="s">
        <v>125</v>
      </c>
      <c r="B16" s="20">
        <v>35576.800000000003</v>
      </c>
      <c r="D16" t="str">
        <f t="shared" si="0"/>
        <v>Indiana</v>
      </c>
      <c r="E16">
        <f t="shared" si="1"/>
        <v>35576.800000000003</v>
      </c>
    </row>
    <row r="17" spans="1:5" x14ac:dyDescent="0.25">
      <c r="A17" s="19" t="s">
        <v>369</v>
      </c>
      <c r="B17" s="20">
        <v>963.11999999999978</v>
      </c>
      <c r="D17" t="str">
        <f t="shared" si="0"/>
        <v>Iowa</v>
      </c>
      <c r="E17">
        <f t="shared" si="1"/>
        <v>963.11999999999978</v>
      </c>
    </row>
    <row r="18" spans="1:5" x14ac:dyDescent="0.25">
      <c r="A18" s="19" t="s">
        <v>1201</v>
      </c>
      <c r="B18" s="20">
        <v>1187.6699999999998</v>
      </c>
      <c r="D18" t="str">
        <f t="shared" si="0"/>
        <v>Kansas</v>
      </c>
      <c r="E18">
        <f t="shared" si="1"/>
        <v>1187.6699999999998</v>
      </c>
    </row>
    <row r="19" spans="1:5" x14ac:dyDescent="0.25">
      <c r="A19" s="19" t="s">
        <v>33</v>
      </c>
      <c r="B19" s="20">
        <v>18456.059999999994</v>
      </c>
      <c r="D19" t="str">
        <f t="shared" si="0"/>
        <v>Kentucky</v>
      </c>
      <c r="E19">
        <f t="shared" si="1"/>
        <v>18456.059999999994</v>
      </c>
    </row>
    <row r="20" spans="1:5" x14ac:dyDescent="0.25">
      <c r="A20" s="19" t="s">
        <v>62</v>
      </c>
      <c r="B20" s="20">
        <v>1397.62</v>
      </c>
      <c r="D20" t="str">
        <f t="shared" si="0"/>
        <v>Louisiana</v>
      </c>
      <c r="E20">
        <f t="shared" si="1"/>
        <v>1397.62</v>
      </c>
    </row>
    <row r="21" spans="1:5" x14ac:dyDescent="0.25">
      <c r="A21" s="19" t="s">
        <v>992</v>
      </c>
      <c r="B21" s="20">
        <v>617.12</v>
      </c>
      <c r="D21" t="str">
        <f t="shared" si="0"/>
        <v>Maine</v>
      </c>
      <c r="E21">
        <f t="shared" si="1"/>
        <v>617.12</v>
      </c>
    </row>
    <row r="22" spans="1:5" x14ac:dyDescent="0.25">
      <c r="A22" s="19" t="s">
        <v>504</v>
      </c>
      <c r="B22" s="20">
        <v>9990.9800000000014</v>
      </c>
      <c r="D22" t="str">
        <f t="shared" si="0"/>
        <v>Maryland</v>
      </c>
      <c r="E22">
        <f t="shared" si="1"/>
        <v>9990.9800000000014</v>
      </c>
    </row>
    <row r="23" spans="1:5" x14ac:dyDescent="0.25">
      <c r="A23" s="19" t="s">
        <v>407</v>
      </c>
      <c r="B23" s="20">
        <v>13358.169999999998</v>
      </c>
      <c r="D23" t="str">
        <f t="shared" si="0"/>
        <v>Massachusetts</v>
      </c>
      <c r="E23">
        <f t="shared" si="1"/>
        <v>13358.169999999998</v>
      </c>
    </row>
    <row r="24" spans="1:5" x14ac:dyDescent="0.25">
      <c r="A24" s="19" t="s">
        <v>106</v>
      </c>
      <c r="B24" s="20">
        <v>26912.33</v>
      </c>
      <c r="D24" t="str">
        <f t="shared" si="0"/>
        <v>Michigan</v>
      </c>
      <c r="E24">
        <f t="shared" si="1"/>
        <v>26912.33</v>
      </c>
    </row>
    <row r="25" spans="1:5" x14ac:dyDescent="0.25">
      <c r="A25" s="19" t="s">
        <v>306</v>
      </c>
      <c r="B25" s="20">
        <v>11065.399999999996</v>
      </c>
      <c r="D25" t="str">
        <f t="shared" si="0"/>
        <v>Minnesota</v>
      </c>
      <c r="E25">
        <f t="shared" si="1"/>
        <v>11065.399999999996</v>
      </c>
    </row>
    <row r="26" spans="1:5" x14ac:dyDescent="0.25">
      <c r="A26" s="19" t="s">
        <v>315</v>
      </c>
      <c r="B26" s="20">
        <v>2434.0400000000004</v>
      </c>
      <c r="D26" t="str">
        <f t="shared" si="0"/>
        <v>Mississippi</v>
      </c>
      <c r="E26">
        <f t="shared" si="1"/>
        <v>2434.0400000000004</v>
      </c>
    </row>
    <row r="27" spans="1:5" x14ac:dyDescent="0.25">
      <c r="A27" s="19" t="s">
        <v>181</v>
      </c>
      <c r="B27" s="20">
        <v>6194.6800000000012</v>
      </c>
      <c r="D27" t="str">
        <f t="shared" si="0"/>
        <v>Missouri</v>
      </c>
      <c r="E27">
        <f t="shared" si="1"/>
        <v>6194.6800000000012</v>
      </c>
    </row>
    <row r="28" spans="1:5" x14ac:dyDescent="0.25">
      <c r="A28" s="19" t="s">
        <v>488</v>
      </c>
      <c r="B28" s="20">
        <v>410.1</v>
      </c>
      <c r="D28" t="str">
        <f t="shared" si="0"/>
        <v>Montana</v>
      </c>
      <c r="E28">
        <f t="shared" si="1"/>
        <v>410.1</v>
      </c>
    </row>
    <row r="29" spans="1:5" x14ac:dyDescent="0.25">
      <c r="A29" s="19" t="s">
        <v>930</v>
      </c>
      <c r="B29" s="20">
        <v>3116.67</v>
      </c>
      <c r="D29" t="str">
        <f t="shared" si="0"/>
        <v>Nebraska</v>
      </c>
      <c r="E29">
        <f t="shared" si="1"/>
        <v>3116.67</v>
      </c>
    </row>
    <row r="30" spans="1:5" x14ac:dyDescent="0.25">
      <c r="A30" s="19" t="s">
        <v>122</v>
      </c>
      <c r="B30" s="20">
        <v>4992.63</v>
      </c>
      <c r="D30" t="str">
        <f t="shared" si="0"/>
        <v>Nevada</v>
      </c>
      <c r="E30">
        <f t="shared" si="1"/>
        <v>4992.63</v>
      </c>
    </row>
    <row r="31" spans="1:5" x14ac:dyDescent="0.25">
      <c r="A31" s="19" t="s">
        <v>646</v>
      </c>
      <c r="B31" s="20">
        <v>1539.23</v>
      </c>
      <c r="D31" t="str">
        <f t="shared" si="0"/>
        <v>New Hampshire</v>
      </c>
      <c r="E31">
        <f t="shared" si="1"/>
        <v>1539.23</v>
      </c>
    </row>
    <row r="32" spans="1:5" x14ac:dyDescent="0.25">
      <c r="A32" s="19" t="s">
        <v>172</v>
      </c>
      <c r="B32" s="20">
        <v>10146.579999999996</v>
      </c>
      <c r="D32" t="str">
        <f t="shared" si="0"/>
        <v>New Jersey</v>
      </c>
      <c r="E32">
        <f t="shared" si="1"/>
        <v>10146.579999999996</v>
      </c>
    </row>
    <row r="33" spans="1:5" x14ac:dyDescent="0.25">
      <c r="A33" s="19" t="s">
        <v>373</v>
      </c>
      <c r="B33" s="20">
        <v>1677.9299999999998</v>
      </c>
      <c r="D33" t="str">
        <f t="shared" si="0"/>
        <v>New Mexico</v>
      </c>
      <c r="E33">
        <f t="shared" si="1"/>
        <v>1677.9299999999998</v>
      </c>
    </row>
    <row r="34" spans="1:5" x14ac:dyDescent="0.25">
      <c r="A34" s="19" t="s">
        <v>144</v>
      </c>
      <c r="B34" s="20">
        <v>124643.53999999992</v>
      </c>
      <c r="D34" t="str">
        <f t="shared" si="0"/>
        <v>New York</v>
      </c>
      <c r="E34">
        <f t="shared" si="1"/>
        <v>124643.53999999992</v>
      </c>
    </row>
    <row r="35" spans="1:5" x14ac:dyDescent="0.25">
      <c r="A35" s="19" t="s">
        <v>238</v>
      </c>
      <c r="B35" s="20">
        <v>28390.619999999992</v>
      </c>
      <c r="D35" t="str">
        <f t="shared" si="0"/>
        <v>North Carolina</v>
      </c>
      <c r="E35">
        <f t="shared" si="1"/>
        <v>28390.619999999992</v>
      </c>
    </row>
    <row r="36" spans="1:5" x14ac:dyDescent="0.25">
      <c r="A36" s="19" t="s">
        <v>78</v>
      </c>
      <c r="B36" s="20">
        <v>21340.76999999999</v>
      </c>
      <c r="D36" t="str">
        <f t="shared" si="0"/>
        <v>Ohio</v>
      </c>
      <c r="E36">
        <f t="shared" si="1"/>
        <v>21340.76999999999</v>
      </c>
    </row>
    <row r="37" spans="1:5" x14ac:dyDescent="0.25">
      <c r="A37" s="19" t="s">
        <v>787</v>
      </c>
      <c r="B37" s="20">
        <v>4895.68</v>
      </c>
      <c r="D37" t="str">
        <f t="shared" si="0"/>
        <v>Oklahoma</v>
      </c>
      <c r="E37">
        <f t="shared" si="1"/>
        <v>4895.68</v>
      </c>
    </row>
    <row r="38" spans="1:5" x14ac:dyDescent="0.25">
      <c r="A38" s="19" t="s">
        <v>89</v>
      </c>
      <c r="B38" s="20">
        <v>7738.9900000000016</v>
      </c>
      <c r="D38" t="str">
        <f t="shared" si="0"/>
        <v>Oregon</v>
      </c>
      <c r="E38">
        <f t="shared" si="1"/>
        <v>7738.9900000000016</v>
      </c>
    </row>
    <row r="39" spans="1:5" x14ac:dyDescent="0.25">
      <c r="A39" s="19" t="s">
        <v>23</v>
      </c>
      <c r="B39" s="20">
        <v>36617.150000000009</v>
      </c>
      <c r="D39" t="str">
        <f t="shared" si="0"/>
        <v>Pennsylvania</v>
      </c>
      <c r="E39">
        <f t="shared" si="1"/>
        <v>36617.150000000009</v>
      </c>
    </row>
    <row r="40" spans="1:5" x14ac:dyDescent="0.25">
      <c r="A40" s="19" t="s">
        <v>1422</v>
      </c>
      <c r="B40" s="20">
        <v>9897.51</v>
      </c>
      <c r="D40" t="str">
        <f t="shared" si="0"/>
        <v>Rhode Island</v>
      </c>
      <c r="E40">
        <f t="shared" si="1"/>
        <v>9897.51</v>
      </c>
    </row>
    <row r="41" spans="1:5" x14ac:dyDescent="0.25">
      <c r="A41" s="19" t="s">
        <v>70</v>
      </c>
      <c r="B41" s="20">
        <v>2084.2000000000003</v>
      </c>
      <c r="D41" t="str">
        <f t="shared" si="0"/>
        <v>South Carolina</v>
      </c>
      <c r="E41">
        <f t="shared" si="1"/>
        <v>2084.2000000000003</v>
      </c>
    </row>
    <row r="42" spans="1:5" x14ac:dyDescent="0.25">
      <c r="A42" s="19" t="s">
        <v>135</v>
      </c>
      <c r="B42" s="20">
        <v>25.5</v>
      </c>
      <c r="D42" t="str">
        <f t="shared" si="0"/>
        <v>South Dakota</v>
      </c>
      <c r="E42">
        <f t="shared" si="1"/>
        <v>25.5</v>
      </c>
    </row>
    <row r="43" spans="1:5" x14ac:dyDescent="0.25">
      <c r="A43" s="19" t="s">
        <v>116</v>
      </c>
      <c r="B43" s="20">
        <v>7596.5399999999981</v>
      </c>
      <c r="D43" t="str">
        <f t="shared" si="0"/>
        <v>Tennessee</v>
      </c>
      <c r="E43">
        <f t="shared" si="1"/>
        <v>7596.5399999999981</v>
      </c>
    </row>
    <row r="44" spans="1:5" x14ac:dyDescent="0.25">
      <c r="A44" s="19" t="s">
        <v>10</v>
      </c>
      <c r="B44" s="20">
        <v>81791.079999999973</v>
      </c>
      <c r="D44" t="str">
        <f t="shared" si="0"/>
        <v>Texas</v>
      </c>
      <c r="E44">
        <f t="shared" si="1"/>
        <v>81791.079999999973</v>
      </c>
    </row>
    <row r="45" spans="1:5" x14ac:dyDescent="0.25">
      <c r="A45" s="19" t="s">
        <v>289</v>
      </c>
      <c r="B45" s="20">
        <v>4257.7</v>
      </c>
      <c r="D45" t="str">
        <f t="shared" si="0"/>
        <v>Utah</v>
      </c>
      <c r="E45">
        <f t="shared" si="1"/>
        <v>4257.7</v>
      </c>
    </row>
    <row r="46" spans="1:5" x14ac:dyDescent="0.25">
      <c r="A46" s="19" t="s">
        <v>2131</v>
      </c>
      <c r="B46" s="20">
        <v>6619.8799999999992</v>
      </c>
      <c r="D46" t="str">
        <f t="shared" si="0"/>
        <v>Vermont</v>
      </c>
      <c r="E46">
        <f t="shared" si="1"/>
        <v>6619.8799999999992</v>
      </c>
    </row>
    <row r="47" spans="1:5" x14ac:dyDescent="0.25">
      <c r="A47" s="19" t="s">
        <v>55</v>
      </c>
      <c r="B47" s="20">
        <v>32331.640000000018</v>
      </c>
      <c r="D47" t="str">
        <f t="shared" si="0"/>
        <v>Virginia</v>
      </c>
      <c r="E47">
        <f t="shared" si="1"/>
        <v>32331.640000000018</v>
      </c>
    </row>
    <row r="48" spans="1:5" x14ac:dyDescent="0.25">
      <c r="A48" s="19" t="s">
        <v>159</v>
      </c>
      <c r="B48" s="20">
        <v>52099.02</v>
      </c>
      <c r="D48" t="str">
        <f t="shared" si="0"/>
        <v>Washington</v>
      </c>
      <c r="E48">
        <f t="shared" si="1"/>
        <v>52099.02</v>
      </c>
    </row>
    <row r="49" spans="1:5" x14ac:dyDescent="0.25">
      <c r="A49" s="19" t="s">
        <v>2405</v>
      </c>
      <c r="B49" s="20">
        <v>673.34</v>
      </c>
      <c r="D49" t="str">
        <f t="shared" si="0"/>
        <v>West Virginia</v>
      </c>
      <c r="E49">
        <f t="shared" si="1"/>
        <v>673.34</v>
      </c>
    </row>
    <row r="50" spans="1:5" x14ac:dyDescent="0.25">
      <c r="A50" s="19" t="s">
        <v>152</v>
      </c>
      <c r="B50" s="20">
        <v>17507.140000000003</v>
      </c>
      <c r="D50" t="str">
        <f t="shared" si="0"/>
        <v>Wisconsin</v>
      </c>
      <c r="E50">
        <f t="shared" si="1"/>
        <v>17507.140000000003</v>
      </c>
    </row>
    <row r="51" spans="1:5" x14ac:dyDescent="0.25">
      <c r="A51" s="19" t="s">
        <v>2365</v>
      </c>
      <c r="B51" s="20">
        <v>1603.14</v>
      </c>
      <c r="D51" t="str">
        <f t="shared" si="0"/>
        <v>Wyoming</v>
      </c>
      <c r="E51">
        <f t="shared" si="1"/>
        <v>1603.14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66287-FFF6-407A-B182-44590E62772F}">
  <dimension ref="A1:K4043"/>
  <sheetViews>
    <sheetView workbookViewId="0">
      <selection activeCell="H16" sqref="H16"/>
    </sheetView>
  </sheetViews>
  <sheetFormatPr defaultRowHeight="13.8" x14ac:dyDescent="0.25"/>
  <cols>
    <col min="1" max="1" width="10.5" customWidth="1"/>
    <col min="2" max="2" width="4.8984375" style="10" customWidth="1"/>
    <col min="3" max="3" width="2.8984375" customWidth="1"/>
    <col min="4" max="4" width="20.3984375" customWidth="1"/>
    <col min="5" max="5" width="17.296875" customWidth="1"/>
    <col min="6" max="6" width="13" customWidth="1"/>
    <col min="7" max="7" width="10.3984375" customWidth="1"/>
    <col min="8" max="8" width="108.796875" customWidth="1"/>
    <col min="9" max="9" width="8.5" style="9" customWidth="1"/>
    <col min="10" max="10" width="2.8984375" style="10" customWidth="1"/>
    <col min="11" max="11" width="8.09765625" style="9" customWidth="1"/>
  </cols>
  <sheetData>
    <row r="1" spans="1:11" x14ac:dyDescent="0.25">
      <c r="A1" s="11" t="s">
        <v>0</v>
      </c>
      <c r="B1" s="12" t="s">
        <v>2423</v>
      </c>
      <c r="C1" s="11" t="s">
        <v>2424</v>
      </c>
      <c r="D1" s="11" t="s">
        <v>1</v>
      </c>
      <c r="E1" s="11" t="s">
        <v>2</v>
      </c>
      <c r="F1" s="11" t="s">
        <v>3</v>
      </c>
      <c r="G1" s="11" t="s">
        <v>4</v>
      </c>
      <c r="H1" s="11" t="s">
        <v>5</v>
      </c>
      <c r="I1" s="13" t="s">
        <v>6</v>
      </c>
      <c r="J1" s="12" t="s">
        <v>7</v>
      </c>
      <c r="K1" s="13" t="s">
        <v>8</v>
      </c>
    </row>
    <row r="2" spans="1:11" x14ac:dyDescent="0.25">
      <c r="A2" s="3">
        <v>41641</v>
      </c>
      <c r="B2" s="4">
        <f t="shared" ref="B2:B65" si="0">YEAR(A2)</f>
        <v>2014</v>
      </c>
      <c r="C2" s="1">
        <f>MONTH(A2)</f>
        <v>1</v>
      </c>
      <c r="D2" s="1" t="s">
        <v>151</v>
      </c>
      <c r="E2" s="1" t="s">
        <v>152</v>
      </c>
      <c r="F2" s="1" t="s">
        <v>39</v>
      </c>
      <c r="G2" s="1" t="s">
        <v>52</v>
      </c>
      <c r="H2" s="1" t="s">
        <v>153</v>
      </c>
      <c r="I2" s="8">
        <v>468.9</v>
      </c>
      <c r="J2" s="4">
        <v>6</v>
      </c>
      <c r="K2" s="8">
        <v>206.32</v>
      </c>
    </row>
    <row r="3" spans="1:11" x14ac:dyDescent="0.25">
      <c r="A3" s="5">
        <v>41642</v>
      </c>
      <c r="B3" s="6">
        <f t="shared" si="0"/>
        <v>2014</v>
      </c>
      <c r="C3" s="2">
        <f t="shared" ref="C3:C66" si="1">MONTH(A3)</f>
        <v>1</v>
      </c>
      <c r="D3" s="2" t="s">
        <v>220</v>
      </c>
      <c r="E3" s="2" t="s">
        <v>159</v>
      </c>
      <c r="F3" s="2" t="s">
        <v>34</v>
      </c>
      <c r="G3" s="2" t="s">
        <v>35</v>
      </c>
      <c r="H3" s="2" t="s">
        <v>36</v>
      </c>
      <c r="I3" s="7">
        <v>457.57</v>
      </c>
      <c r="J3" s="6">
        <v>2</v>
      </c>
      <c r="K3" s="7">
        <v>51.48</v>
      </c>
    </row>
    <row r="4" spans="1:11" x14ac:dyDescent="0.25">
      <c r="A4" s="3">
        <v>41642</v>
      </c>
      <c r="B4" s="4">
        <f t="shared" si="0"/>
        <v>2014</v>
      </c>
      <c r="C4" s="1">
        <f t="shared" si="1"/>
        <v>1</v>
      </c>
      <c r="D4" s="1" t="s">
        <v>221</v>
      </c>
      <c r="E4" s="1" t="s">
        <v>144</v>
      </c>
      <c r="F4" s="1" t="s">
        <v>39</v>
      </c>
      <c r="G4" s="1" t="s">
        <v>40</v>
      </c>
      <c r="H4" s="1" t="s">
        <v>222</v>
      </c>
      <c r="I4" s="8">
        <v>5.94</v>
      </c>
      <c r="J4" s="4">
        <v>3</v>
      </c>
      <c r="K4" s="8">
        <v>1.6</v>
      </c>
    </row>
    <row r="5" spans="1:11" x14ac:dyDescent="0.25">
      <c r="A5" s="5">
        <v>41642</v>
      </c>
      <c r="B5" s="6">
        <f t="shared" si="0"/>
        <v>2014</v>
      </c>
      <c r="C5" s="2">
        <f t="shared" si="1"/>
        <v>1</v>
      </c>
      <c r="D5" s="2" t="s">
        <v>223</v>
      </c>
      <c r="E5" s="2" t="s">
        <v>15</v>
      </c>
      <c r="F5" s="2" t="s">
        <v>34</v>
      </c>
      <c r="G5" s="2" t="s">
        <v>35</v>
      </c>
      <c r="H5" s="2" t="s">
        <v>224</v>
      </c>
      <c r="I5" s="7">
        <v>634.12</v>
      </c>
      <c r="J5" s="6">
        <v>6</v>
      </c>
      <c r="K5" s="7">
        <v>-172.12</v>
      </c>
    </row>
    <row r="6" spans="1:11" x14ac:dyDescent="0.25">
      <c r="A6" s="3">
        <v>41642</v>
      </c>
      <c r="B6" s="4">
        <f t="shared" si="0"/>
        <v>2014</v>
      </c>
      <c r="C6" s="1">
        <f t="shared" si="1"/>
        <v>1</v>
      </c>
      <c r="D6" s="1" t="s">
        <v>223</v>
      </c>
      <c r="E6" s="1" t="s">
        <v>15</v>
      </c>
      <c r="F6" s="1" t="s">
        <v>11</v>
      </c>
      <c r="G6" s="1" t="s">
        <v>12</v>
      </c>
      <c r="H6" s="1" t="s">
        <v>225</v>
      </c>
      <c r="I6" s="8">
        <v>17.47</v>
      </c>
      <c r="J6" s="4">
        <v>3</v>
      </c>
      <c r="K6" s="8">
        <v>5.68</v>
      </c>
    </row>
    <row r="7" spans="1:11" x14ac:dyDescent="0.25">
      <c r="A7" s="5">
        <v>41642</v>
      </c>
      <c r="B7" s="6">
        <f t="shared" si="0"/>
        <v>2014</v>
      </c>
      <c r="C7" s="2">
        <f t="shared" si="1"/>
        <v>1</v>
      </c>
      <c r="D7" s="2" t="s">
        <v>226</v>
      </c>
      <c r="E7" s="2" t="s">
        <v>10</v>
      </c>
      <c r="F7" s="2" t="s">
        <v>11</v>
      </c>
      <c r="G7" s="2" t="s">
        <v>43</v>
      </c>
      <c r="H7" s="2" t="s">
        <v>227</v>
      </c>
      <c r="I7" s="7">
        <v>18.84</v>
      </c>
      <c r="J7" s="6">
        <v>5</v>
      </c>
      <c r="K7" s="7">
        <v>-3.53</v>
      </c>
    </row>
    <row r="8" spans="1:11" x14ac:dyDescent="0.25">
      <c r="A8" s="3">
        <v>41642</v>
      </c>
      <c r="B8" s="4">
        <f t="shared" si="0"/>
        <v>2014</v>
      </c>
      <c r="C8" s="1">
        <f t="shared" si="1"/>
        <v>1</v>
      </c>
      <c r="D8" s="1" t="s">
        <v>226</v>
      </c>
      <c r="E8" s="1" t="s">
        <v>10</v>
      </c>
      <c r="F8" s="1" t="s">
        <v>34</v>
      </c>
      <c r="G8" s="1" t="s">
        <v>35</v>
      </c>
      <c r="H8" s="1" t="s">
        <v>228</v>
      </c>
      <c r="I8" s="8">
        <v>362.25</v>
      </c>
      <c r="J8" s="4">
        <v>6</v>
      </c>
      <c r="K8" s="8">
        <v>0</v>
      </c>
    </row>
    <row r="9" spans="1:11" x14ac:dyDescent="0.25">
      <c r="A9" s="5">
        <v>41642</v>
      </c>
      <c r="B9" s="6">
        <f t="shared" si="0"/>
        <v>2014</v>
      </c>
      <c r="C9" s="2">
        <f t="shared" si="1"/>
        <v>1</v>
      </c>
      <c r="D9" s="2" t="s">
        <v>226</v>
      </c>
      <c r="E9" s="2" t="s">
        <v>10</v>
      </c>
      <c r="F9" s="2" t="s">
        <v>34</v>
      </c>
      <c r="G9" s="2" t="s">
        <v>47</v>
      </c>
      <c r="H9" s="2" t="s">
        <v>84</v>
      </c>
      <c r="I9" s="7">
        <v>63.55</v>
      </c>
      <c r="J9" s="6">
        <v>6</v>
      </c>
      <c r="K9" s="7">
        <v>-34.950000000000003</v>
      </c>
    </row>
    <row r="10" spans="1:11" x14ac:dyDescent="0.25">
      <c r="A10" s="3">
        <v>41642</v>
      </c>
      <c r="B10" s="4">
        <f t="shared" si="0"/>
        <v>2014</v>
      </c>
      <c r="C10" s="1">
        <f t="shared" si="1"/>
        <v>1</v>
      </c>
      <c r="D10" s="1" t="s">
        <v>226</v>
      </c>
      <c r="E10" s="1" t="s">
        <v>10</v>
      </c>
      <c r="F10" s="1" t="s">
        <v>11</v>
      </c>
      <c r="G10" s="1" t="s">
        <v>18</v>
      </c>
      <c r="H10" s="1" t="s">
        <v>229</v>
      </c>
      <c r="I10" s="8">
        <v>129.55000000000001</v>
      </c>
      <c r="J10" s="4">
        <v>3</v>
      </c>
      <c r="K10" s="8">
        <v>-22.67</v>
      </c>
    </row>
    <row r="11" spans="1:11" x14ac:dyDescent="0.25">
      <c r="A11" s="5">
        <v>41642</v>
      </c>
      <c r="B11" s="6">
        <f t="shared" si="0"/>
        <v>2014</v>
      </c>
      <c r="C11" s="2">
        <f t="shared" si="1"/>
        <v>1</v>
      </c>
      <c r="D11" s="2" t="s">
        <v>230</v>
      </c>
      <c r="E11" s="2" t="s">
        <v>10</v>
      </c>
      <c r="F11" s="2" t="s">
        <v>11</v>
      </c>
      <c r="G11" s="2" t="s">
        <v>18</v>
      </c>
      <c r="H11" s="2" t="s">
        <v>139</v>
      </c>
      <c r="I11" s="7">
        <v>137.35</v>
      </c>
      <c r="J11" s="6">
        <v>3</v>
      </c>
      <c r="K11" s="7">
        <v>8.58</v>
      </c>
    </row>
    <row r="12" spans="1:11" x14ac:dyDescent="0.25">
      <c r="A12" s="3">
        <v>41642</v>
      </c>
      <c r="B12" s="4">
        <f t="shared" si="0"/>
        <v>2014</v>
      </c>
      <c r="C12" s="1">
        <f t="shared" si="1"/>
        <v>1</v>
      </c>
      <c r="D12" s="1" t="s">
        <v>230</v>
      </c>
      <c r="E12" s="1" t="s">
        <v>10</v>
      </c>
      <c r="F12" s="1" t="s">
        <v>34</v>
      </c>
      <c r="G12" s="1" t="s">
        <v>140</v>
      </c>
      <c r="H12" s="1" t="s">
        <v>231</v>
      </c>
      <c r="I12" s="8">
        <v>376.51</v>
      </c>
      <c r="J12" s="4">
        <v>3</v>
      </c>
      <c r="K12" s="8">
        <v>-43.03</v>
      </c>
    </row>
    <row r="13" spans="1:11" x14ac:dyDescent="0.25">
      <c r="A13" s="5">
        <v>41643</v>
      </c>
      <c r="B13" s="6">
        <f t="shared" si="0"/>
        <v>2014</v>
      </c>
      <c r="C13" s="2">
        <f t="shared" si="1"/>
        <v>1</v>
      </c>
      <c r="D13" s="2" t="s">
        <v>379</v>
      </c>
      <c r="E13" s="2" t="s">
        <v>27</v>
      </c>
      <c r="F13" s="2" t="s">
        <v>11</v>
      </c>
      <c r="G13" s="2" t="s">
        <v>16</v>
      </c>
      <c r="H13" s="2" t="s">
        <v>383</v>
      </c>
      <c r="I13" s="7">
        <v>29.6</v>
      </c>
      <c r="J13" s="6">
        <v>2</v>
      </c>
      <c r="K13" s="7">
        <v>14.8</v>
      </c>
    </row>
    <row r="14" spans="1:11" x14ac:dyDescent="0.25">
      <c r="A14" s="3">
        <v>41643</v>
      </c>
      <c r="B14" s="4">
        <f t="shared" si="0"/>
        <v>2014</v>
      </c>
      <c r="C14" s="1">
        <f t="shared" si="1"/>
        <v>1</v>
      </c>
      <c r="D14" s="1" t="s">
        <v>379</v>
      </c>
      <c r="E14" s="1" t="s">
        <v>27</v>
      </c>
      <c r="F14" s="1" t="s">
        <v>11</v>
      </c>
      <c r="G14" s="1" t="s">
        <v>20</v>
      </c>
      <c r="H14" s="1" t="s">
        <v>405</v>
      </c>
      <c r="I14" s="8">
        <v>17.09</v>
      </c>
      <c r="J14" s="4">
        <v>4</v>
      </c>
      <c r="K14" s="8">
        <v>5.55</v>
      </c>
    </row>
    <row r="15" spans="1:11" x14ac:dyDescent="0.25">
      <c r="A15" s="5">
        <v>41643</v>
      </c>
      <c r="B15" s="6">
        <f t="shared" si="0"/>
        <v>2014</v>
      </c>
      <c r="C15" s="2">
        <f t="shared" si="1"/>
        <v>1</v>
      </c>
      <c r="D15" s="2" t="s">
        <v>406</v>
      </c>
      <c r="E15" s="2" t="s">
        <v>407</v>
      </c>
      <c r="F15" s="2" t="s">
        <v>11</v>
      </c>
      <c r="G15" s="2" t="s">
        <v>18</v>
      </c>
      <c r="H15" s="2" t="s">
        <v>408</v>
      </c>
      <c r="I15" s="7">
        <v>66.959999999999994</v>
      </c>
      <c r="J15" s="6">
        <v>4</v>
      </c>
      <c r="K15" s="7">
        <v>2.68</v>
      </c>
    </row>
    <row r="16" spans="1:11" x14ac:dyDescent="0.25">
      <c r="A16" s="3">
        <v>41643</v>
      </c>
      <c r="B16" s="4">
        <f t="shared" si="0"/>
        <v>2014</v>
      </c>
      <c r="C16" s="1">
        <f t="shared" si="1"/>
        <v>1</v>
      </c>
      <c r="D16" s="1" t="s">
        <v>406</v>
      </c>
      <c r="E16" s="1" t="s">
        <v>407</v>
      </c>
      <c r="F16" s="1" t="s">
        <v>11</v>
      </c>
      <c r="G16" s="1" t="s">
        <v>20</v>
      </c>
      <c r="H16" s="1" t="s">
        <v>409</v>
      </c>
      <c r="I16" s="8">
        <v>6.24</v>
      </c>
      <c r="J16" s="4">
        <v>2</v>
      </c>
      <c r="K16" s="8">
        <v>3.06</v>
      </c>
    </row>
    <row r="17" spans="1:11" x14ac:dyDescent="0.25">
      <c r="A17" s="5">
        <v>41645</v>
      </c>
      <c r="B17" s="6">
        <f t="shared" si="0"/>
        <v>2014</v>
      </c>
      <c r="C17" s="2">
        <f t="shared" si="1"/>
        <v>1</v>
      </c>
      <c r="D17" s="2" t="s">
        <v>701</v>
      </c>
      <c r="E17" s="2" t="s">
        <v>306</v>
      </c>
      <c r="F17" s="2" t="s">
        <v>34</v>
      </c>
      <c r="G17" s="2" t="s">
        <v>35</v>
      </c>
      <c r="H17" s="2" t="s">
        <v>36</v>
      </c>
      <c r="I17" s="7">
        <v>2001.86</v>
      </c>
      <c r="J17" s="6">
        <v>7</v>
      </c>
      <c r="K17" s="7">
        <v>580.54</v>
      </c>
    </row>
    <row r="18" spans="1:11" x14ac:dyDescent="0.25">
      <c r="A18" s="3">
        <v>41645</v>
      </c>
      <c r="B18" s="4">
        <f t="shared" si="0"/>
        <v>2014</v>
      </c>
      <c r="C18" s="1">
        <f t="shared" si="1"/>
        <v>1</v>
      </c>
      <c r="D18" s="1" t="s">
        <v>701</v>
      </c>
      <c r="E18" s="1" t="s">
        <v>306</v>
      </c>
      <c r="F18" s="1" t="s">
        <v>11</v>
      </c>
      <c r="G18" s="1" t="s">
        <v>18</v>
      </c>
      <c r="H18" s="1" t="s">
        <v>702</v>
      </c>
      <c r="I18" s="8">
        <v>166.72</v>
      </c>
      <c r="J18" s="4">
        <v>2</v>
      </c>
      <c r="K18" s="8">
        <v>41.68</v>
      </c>
    </row>
    <row r="19" spans="1:11" x14ac:dyDescent="0.25">
      <c r="A19" s="5">
        <v>41645</v>
      </c>
      <c r="B19" s="6">
        <f t="shared" si="0"/>
        <v>2014</v>
      </c>
      <c r="C19" s="2">
        <f t="shared" si="1"/>
        <v>1</v>
      </c>
      <c r="D19" s="2" t="s">
        <v>701</v>
      </c>
      <c r="E19" s="2" t="s">
        <v>306</v>
      </c>
      <c r="F19" s="2" t="s">
        <v>11</v>
      </c>
      <c r="G19" s="2" t="s">
        <v>12</v>
      </c>
      <c r="H19" s="2" t="s">
        <v>703</v>
      </c>
      <c r="I19" s="7">
        <v>47.88</v>
      </c>
      <c r="J19" s="6">
        <v>6</v>
      </c>
      <c r="K19" s="7">
        <v>23.94</v>
      </c>
    </row>
    <row r="20" spans="1:11" x14ac:dyDescent="0.25">
      <c r="A20" s="3">
        <v>41645</v>
      </c>
      <c r="B20" s="4">
        <f t="shared" si="0"/>
        <v>2014</v>
      </c>
      <c r="C20" s="1">
        <f t="shared" si="1"/>
        <v>1</v>
      </c>
      <c r="D20" s="1" t="s">
        <v>701</v>
      </c>
      <c r="E20" s="1" t="s">
        <v>306</v>
      </c>
      <c r="F20" s="1" t="s">
        <v>11</v>
      </c>
      <c r="G20" s="1" t="s">
        <v>90</v>
      </c>
      <c r="H20" s="1" t="s">
        <v>704</v>
      </c>
      <c r="I20" s="8">
        <v>1503.25</v>
      </c>
      <c r="J20" s="4">
        <v>5</v>
      </c>
      <c r="K20" s="8">
        <v>496.07</v>
      </c>
    </row>
    <row r="21" spans="1:11" x14ac:dyDescent="0.25">
      <c r="A21" s="5">
        <v>41645</v>
      </c>
      <c r="B21" s="6">
        <f t="shared" si="0"/>
        <v>2014</v>
      </c>
      <c r="C21" s="2">
        <f t="shared" si="1"/>
        <v>1</v>
      </c>
      <c r="D21" s="2" t="s">
        <v>701</v>
      </c>
      <c r="E21" s="2" t="s">
        <v>306</v>
      </c>
      <c r="F21" s="2" t="s">
        <v>11</v>
      </c>
      <c r="G21" s="2" t="s">
        <v>12</v>
      </c>
      <c r="H21" s="2" t="s">
        <v>705</v>
      </c>
      <c r="I21" s="7">
        <v>25.92</v>
      </c>
      <c r="J21" s="6">
        <v>4</v>
      </c>
      <c r="K21" s="7">
        <v>12.44</v>
      </c>
    </row>
    <row r="22" spans="1:11" x14ac:dyDescent="0.25">
      <c r="A22" s="3">
        <v>41645</v>
      </c>
      <c r="B22" s="4">
        <f t="shared" si="0"/>
        <v>2014</v>
      </c>
      <c r="C22" s="1">
        <f t="shared" si="1"/>
        <v>1</v>
      </c>
      <c r="D22" s="1" t="s">
        <v>706</v>
      </c>
      <c r="E22" s="1" t="s">
        <v>172</v>
      </c>
      <c r="F22" s="1" t="s">
        <v>11</v>
      </c>
      <c r="G22" s="1" t="s">
        <v>20</v>
      </c>
      <c r="H22" s="1" t="s">
        <v>707</v>
      </c>
      <c r="I22" s="8">
        <v>45.48</v>
      </c>
      <c r="J22" s="4">
        <v>3</v>
      </c>
      <c r="K22" s="8">
        <v>20.92</v>
      </c>
    </row>
    <row r="23" spans="1:11" x14ac:dyDescent="0.25">
      <c r="A23" s="5">
        <v>41645</v>
      </c>
      <c r="B23" s="6">
        <f t="shared" si="0"/>
        <v>2014</v>
      </c>
      <c r="C23" s="2">
        <f t="shared" si="1"/>
        <v>1</v>
      </c>
      <c r="D23" s="2" t="s">
        <v>706</v>
      </c>
      <c r="E23" s="2" t="s">
        <v>172</v>
      </c>
      <c r="F23" s="2" t="s">
        <v>11</v>
      </c>
      <c r="G23" s="2" t="s">
        <v>24</v>
      </c>
      <c r="H23" s="2" t="s">
        <v>708</v>
      </c>
      <c r="I23" s="7">
        <v>289.2</v>
      </c>
      <c r="J23" s="6">
        <v>6</v>
      </c>
      <c r="K23" s="7">
        <v>83.87</v>
      </c>
    </row>
    <row r="24" spans="1:11" x14ac:dyDescent="0.25">
      <c r="A24" s="3">
        <v>41645</v>
      </c>
      <c r="B24" s="4">
        <f t="shared" si="0"/>
        <v>2014</v>
      </c>
      <c r="C24" s="1">
        <f t="shared" si="1"/>
        <v>1</v>
      </c>
      <c r="D24" s="1" t="s">
        <v>709</v>
      </c>
      <c r="E24" s="1" t="s">
        <v>99</v>
      </c>
      <c r="F24" s="1" t="s">
        <v>34</v>
      </c>
      <c r="G24" s="1" t="s">
        <v>47</v>
      </c>
      <c r="H24" s="1" t="s">
        <v>710</v>
      </c>
      <c r="I24" s="8">
        <v>22.2</v>
      </c>
      <c r="J24" s="4">
        <v>6</v>
      </c>
      <c r="K24" s="8">
        <v>9.1</v>
      </c>
    </row>
    <row r="25" spans="1:11" x14ac:dyDescent="0.25">
      <c r="A25" s="5">
        <v>41645</v>
      </c>
      <c r="B25" s="6">
        <f t="shared" si="0"/>
        <v>2014</v>
      </c>
      <c r="C25" s="2">
        <f t="shared" si="1"/>
        <v>1</v>
      </c>
      <c r="D25" s="2" t="s">
        <v>709</v>
      </c>
      <c r="E25" s="2" t="s">
        <v>99</v>
      </c>
      <c r="F25" s="2" t="s">
        <v>39</v>
      </c>
      <c r="G25" s="2" t="s">
        <v>40</v>
      </c>
      <c r="H25" s="2" t="s">
        <v>711</v>
      </c>
      <c r="I25" s="7">
        <v>881.93</v>
      </c>
      <c r="J25" s="6">
        <v>7</v>
      </c>
      <c r="K25" s="7">
        <v>229.3</v>
      </c>
    </row>
    <row r="26" spans="1:11" x14ac:dyDescent="0.25">
      <c r="A26" s="3">
        <v>41645</v>
      </c>
      <c r="B26" s="4">
        <f t="shared" si="0"/>
        <v>2014</v>
      </c>
      <c r="C26" s="1">
        <f t="shared" si="1"/>
        <v>1</v>
      </c>
      <c r="D26" s="1" t="s">
        <v>319</v>
      </c>
      <c r="E26" s="1" t="s">
        <v>106</v>
      </c>
      <c r="F26" s="1" t="s">
        <v>11</v>
      </c>
      <c r="G26" s="1" t="s">
        <v>20</v>
      </c>
      <c r="H26" s="1" t="s">
        <v>712</v>
      </c>
      <c r="I26" s="8">
        <v>138.56</v>
      </c>
      <c r="J26" s="4">
        <v>4</v>
      </c>
      <c r="K26" s="8">
        <v>66.510000000000005</v>
      </c>
    </row>
    <row r="27" spans="1:11" x14ac:dyDescent="0.25">
      <c r="A27" s="5">
        <v>41645</v>
      </c>
      <c r="B27" s="6">
        <f t="shared" si="0"/>
        <v>2014</v>
      </c>
      <c r="C27" s="2">
        <f t="shared" si="1"/>
        <v>1</v>
      </c>
      <c r="D27" s="2" t="s">
        <v>319</v>
      </c>
      <c r="E27" s="2" t="s">
        <v>106</v>
      </c>
      <c r="F27" s="2" t="s">
        <v>11</v>
      </c>
      <c r="G27" s="2" t="s">
        <v>90</v>
      </c>
      <c r="H27" s="2" t="s">
        <v>713</v>
      </c>
      <c r="I27" s="7">
        <v>65.52</v>
      </c>
      <c r="J27" s="6">
        <v>5</v>
      </c>
      <c r="K27" s="7">
        <v>12.38</v>
      </c>
    </row>
    <row r="28" spans="1:11" x14ac:dyDescent="0.25">
      <c r="A28" s="3">
        <v>41646</v>
      </c>
      <c r="B28" s="4">
        <f t="shared" si="0"/>
        <v>2014</v>
      </c>
      <c r="C28" s="1">
        <f t="shared" si="1"/>
        <v>1</v>
      </c>
      <c r="D28" s="1" t="s">
        <v>381</v>
      </c>
      <c r="E28" s="1" t="s">
        <v>159</v>
      </c>
      <c r="F28" s="1" t="s">
        <v>11</v>
      </c>
      <c r="G28" s="1" t="s">
        <v>20</v>
      </c>
      <c r="H28" s="1" t="s">
        <v>839</v>
      </c>
      <c r="I28" s="8">
        <v>19.920000000000002</v>
      </c>
      <c r="J28" s="4">
        <v>5</v>
      </c>
      <c r="K28" s="8">
        <v>6.97</v>
      </c>
    </row>
    <row r="29" spans="1:11" x14ac:dyDescent="0.25">
      <c r="A29" s="5">
        <v>41646</v>
      </c>
      <c r="B29" s="6">
        <f t="shared" si="0"/>
        <v>2014</v>
      </c>
      <c r="C29" s="2">
        <f t="shared" si="1"/>
        <v>1</v>
      </c>
      <c r="D29" s="2" t="s">
        <v>693</v>
      </c>
      <c r="E29" s="2" t="s">
        <v>119</v>
      </c>
      <c r="F29" s="2" t="s">
        <v>39</v>
      </c>
      <c r="G29" s="2" t="s">
        <v>40</v>
      </c>
      <c r="H29" s="2" t="s">
        <v>840</v>
      </c>
      <c r="I29" s="7">
        <v>575.91999999999996</v>
      </c>
      <c r="J29" s="6">
        <v>2</v>
      </c>
      <c r="K29" s="7">
        <v>71.989999999999995</v>
      </c>
    </row>
    <row r="30" spans="1:11" x14ac:dyDescent="0.25">
      <c r="A30" s="3">
        <v>41646</v>
      </c>
      <c r="B30" s="4">
        <f t="shared" si="0"/>
        <v>2014</v>
      </c>
      <c r="C30" s="1">
        <f t="shared" si="1"/>
        <v>1</v>
      </c>
      <c r="D30" s="1" t="s">
        <v>693</v>
      </c>
      <c r="E30" s="1" t="s">
        <v>119</v>
      </c>
      <c r="F30" s="1" t="s">
        <v>11</v>
      </c>
      <c r="G30" s="1" t="s">
        <v>20</v>
      </c>
      <c r="H30" s="1" t="s">
        <v>841</v>
      </c>
      <c r="I30" s="8">
        <v>5.18</v>
      </c>
      <c r="J30" s="4">
        <v>6</v>
      </c>
      <c r="K30" s="8">
        <v>-3.63</v>
      </c>
    </row>
    <row r="31" spans="1:11" x14ac:dyDescent="0.25">
      <c r="A31" s="5">
        <v>41647</v>
      </c>
      <c r="B31" s="6">
        <f t="shared" si="0"/>
        <v>2014</v>
      </c>
      <c r="C31" s="2">
        <f t="shared" si="1"/>
        <v>1</v>
      </c>
      <c r="D31" s="2" t="s">
        <v>898</v>
      </c>
      <c r="E31" s="2" t="s">
        <v>238</v>
      </c>
      <c r="F31" s="2" t="s">
        <v>11</v>
      </c>
      <c r="G31" s="2" t="s">
        <v>16</v>
      </c>
      <c r="H31" s="2" t="s">
        <v>971</v>
      </c>
      <c r="I31" s="7">
        <v>17.54</v>
      </c>
      <c r="J31" s="6">
        <v>3</v>
      </c>
      <c r="K31" s="7">
        <v>5.92</v>
      </c>
    </row>
    <row r="32" spans="1:11" x14ac:dyDescent="0.25">
      <c r="A32" s="3">
        <v>41647</v>
      </c>
      <c r="B32" s="4">
        <f t="shared" si="0"/>
        <v>2014</v>
      </c>
      <c r="C32" s="1">
        <f t="shared" si="1"/>
        <v>1</v>
      </c>
      <c r="D32" s="1" t="s">
        <v>898</v>
      </c>
      <c r="E32" s="1" t="s">
        <v>238</v>
      </c>
      <c r="F32" s="1" t="s">
        <v>34</v>
      </c>
      <c r="G32" s="1" t="s">
        <v>47</v>
      </c>
      <c r="H32" s="1" t="s">
        <v>873</v>
      </c>
      <c r="I32" s="8">
        <v>44.13</v>
      </c>
      <c r="J32" s="4">
        <v>4</v>
      </c>
      <c r="K32" s="8">
        <v>12.14</v>
      </c>
    </row>
    <row r="33" spans="1:11" x14ac:dyDescent="0.25">
      <c r="A33" s="5">
        <v>41647</v>
      </c>
      <c r="B33" s="6">
        <f t="shared" si="0"/>
        <v>2014</v>
      </c>
      <c r="C33" s="2">
        <f t="shared" si="1"/>
        <v>1</v>
      </c>
      <c r="D33" s="2" t="s">
        <v>898</v>
      </c>
      <c r="E33" s="2" t="s">
        <v>238</v>
      </c>
      <c r="F33" s="2" t="s">
        <v>11</v>
      </c>
      <c r="G33" s="2" t="s">
        <v>90</v>
      </c>
      <c r="H33" s="2" t="s">
        <v>696</v>
      </c>
      <c r="I33" s="7">
        <v>62.92</v>
      </c>
      <c r="J33" s="6">
        <v>1</v>
      </c>
      <c r="K33" s="7">
        <v>10.220000000000001</v>
      </c>
    </row>
    <row r="34" spans="1:11" x14ac:dyDescent="0.25">
      <c r="A34" s="3">
        <v>41647</v>
      </c>
      <c r="B34" s="4">
        <f t="shared" si="0"/>
        <v>2014</v>
      </c>
      <c r="C34" s="1">
        <f t="shared" si="1"/>
        <v>1</v>
      </c>
      <c r="D34" s="1" t="s">
        <v>898</v>
      </c>
      <c r="E34" s="1" t="s">
        <v>238</v>
      </c>
      <c r="F34" s="1" t="s">
        <v>11</v>
      </c>
      <c r="G34" s="1" t="s">
        <v>12</v>
      </c>
      <c r="H34" s="1" t="s">
        <v>972</v>
      </c>
      <c r="I34" s="8">
        <v>78.3</v>
      </c>
      <c r="J34" s="4">
        <v>2</v>
      </c>
      <c r="K34" s="8">
        <v>29.36</v>
      </c>
    </row>
    <row r="35" spans="1:11" x14ac:dyDescent="0.25">
      <c r="A35" s="5">
        <v>41647</v>
      </c>
      <c r="B35" s="6">
        <f t="shared" si="0"/>
        <v>2014</v>
      </c>
      <c r="C35" s="2">
        <f t="shared" si="1"/>
        <v>1</v>
      </c>
      <c r="D35" s="2" t="s">
        <v>973</v>
      </c>
      <c r="E35" s="2" t="s">
        <v>27</v>
      </c>
      <c r="F35" s="2" t="s">
        <v>11</v>
      </c>
      <c r="G35" s="2" t="s">
        <v>20</v>
      </c>
      <c r="H35" s="2" t="s">
        <v>974</v>
      </c>
      <c r="I35" s="7">
        <v>19.75</v>
      </c>
      <c r="J35" s="6">
        <v>3</v>
      </c>
      <c r="K35" s="7">
        <v>6.91</v>
      </c>
    </row>
    <row r="36" spans="1:11" x14ac:dyDescent="0.25">
      <c r="A36" s="3">
        <v>41647</v>
      </c>
      <c r="B36" s="4">
        <f t="shared" si="0"/>
        <v>2014</v>
      </c>
      <c r="C36" s="1">
        <f t="shared" si="1"/>
        <v>1</v>
      </c>
      <c r="D36" s="1" t="s">
        <v>975</v>
      </c>
      <c r="E36" s="1" t="s">
        <v>23</v>
      </c>
      <c r="F36" s="1" t="s">
        <v>11</v>
      </c>
      <c r="G36" s="1" t="s">
        <v>43</v>
      </c>
      <c r="H36" s="1" t="s">
        <v>976</v>
      </c>
      <c r="I36" s="8">
        <v>5.68</v>
      </c>
      <c r="J36" s="4">
        <v>2</v>
      </c>
      <c r="K36" s="8">
        <v>1.92</v>
      </c>
    </row>
    <row r="37" spans="1:11" x14ac:dyDescent="0.25">
      <c r="A37" s="5">
        <v>41648</v>
      </c>
      <c r="B37" s="6">
        <f t="shared" si="0"/>
        <v>2014</v>
      </c>
      <c r="C37" s="2">
        <f t="shared" si="1"/>
        <v>1</v>
      </c>
      <c r="D37" s="2" t="s">
        <v>1118</v>
      </c>
      <c r="E37" s="2" t="s">
        <v>27</v>
      </c>
      <c r="F37" s="2" t="s">
        <v>11</v>
      </c>
      <c r="G37" s="2" t="s">
        <v>24</v>
      </c>
      <c r="H37" s="2" t="s">
        <v>1119</v>
      </c>
      <c r="I37" s="7">
        <v>53.94</v>
      </c>
      <c r="J37" s="6">
        <v>3</v>
      </c>
      <c r="K37" s="7">
        <v>15.64</v>
      </c>
    </row>
    <row r="38" spans="1:11" x14ac:dyDescent="0.25">
      <c r="A38" s="3">
        <v>41648</v>
      </c>
      <c r="B38" s="4">
        <f t="shared" si="0"/>
        <v>2014</v>
      </c>
      <c r="C38" s="1">
        <f t="shared" si="1"/>
        <v>1</v>
      </c>
      <c r="D38" s="1" t="s">
        <v>904</v>
      </c>
      <c r="E38" s="1" t="s">
        <v>10</v>
      </c>
      <c r="F38" s="1" t="s">
        <v>11</v>
      </c>
      <c r="G38" s="1" t="s">
        <v>20</v>
      </c>
      <c r="H38" s="1" t="s">
        <v>1120</v>
      </c>
      <c r="I38" s="8">
        <v>3.65</v>
      </c>
      <c r="J38" s="4">
        <v>3</v>
      </c>
      <c r="K38" s="8">
        <v>-6.02</v>
      </c>
    </row>
    <row r="39" spans="1:11" x14ac:dyDescent="0.25">
      <c r="A39" s="5">
        <v>41648</v>
      </c>
      <c r="B39" s="6">
        <f t="shared" si="0"/>
        <v>2014</v>
      </c>
      <c r="C39" s="2">
        <f t="shared" si="1"/>
        <v>1</v>
      </c>
      <c r="D39" s="2" t="s">
        <v>904</v>
      </c>
      <c r="E39" s="2" t="s">
        <v>10</v>
      </c>
      <c r="F39" s="2" t="s">
        <v>11</v>
      </c>
      <c r="G39" s="2" t="s">
        <v>12</v>
      </c>
      <c r="H39" s="2" t="s">
        <v>1121</v>
      </c>
      <c r="I39" s="7">
        <v>31.1</v>
      </c>
      <c r="J39" s="6">
        <v>6</v>
      </c>
      <c r="K39" s="7">
        <v>10.89</v>
      </c>
    </row>
    <row r="40" spans="1:11" x14ac:dyDescent="0.25">
      <c r="A40" s="3">
        <v>41648</v>
      </c>
      <c r="B40" s="4">
        <f t="shared" si="0"/>
        <v>2014</v>
      </c>
      <c r="C40" s="1">
        <f t="shared" si="1"/>
        <v>1</v>
      </c>
      <c r="D40" s="1" t="s">
        <v>1065</v>
      </c>
      <c r="E40" s="1" t="s">
        <v>144</v>
      </c>
      <c r="F40" s="1" t="s">
        <v>11</v>
      </c>
      <c r="G40" s="1" t="s">
        <v>20</v>
      </c>
      <c r="H40" s="1" t="s">
        <v>1122</v>
      </c>
      <c r="I40" s="8">
        <v>23.74</v>
      </c>
      <c r="J40" s="4">
        <v>2</v>
      </c>
      <c r="K40" s="8">
        <v>8.31</v>
      </c>
    </row>
    <row r="41" spans="1:11" x14ac:dyDescent="0.25">
      <c r="A41" s="5">
        <v>41648</v>
      </c>
      <c r="B41" s="6">
        <f t="shared" si="0"/>
        <v>2014</v>
      </c>
      <c r="C41" s="2">
        <f t="shared" si="1"/>
        <v>1</v>
      </c>
      <c r="D41" s="2" t="s">
        <v>1065</v>
      </c>
      <c r="E41" s="2" t="s">
        <v>144</v>
      </c>
      <c r="F41" s="2" t="s">
        <v>39</v>
      </c>
      <c r="G41" s="2" t="s">
        <v>52</v>
      </c>
      <c r="H41" s="2" t="s">
        <v>963</v>
      </c>
      <c r="I41" s="7">
        <v>357</v>
      </c>
      <c r="J41" s="6">
        <v>3</v>
      </c>
      <c r="K41" s="7">
        <v>57.12</v>
      </c>
    </row>
    <row r="42" spans="1:11" x14ac:dyDescent="0.25">
      <c r="A42" s="3">
        <v>41649</v>
      </c>
      <c r="B42" s="4">
        <f t="shared" si="0"/>
        <v>2014</v>
      </c>
      <c r="C42" s="1">
        <f t="shared" si="1"/>
        <v>1</v>
      </c>
      <c r="D42" s="1" t="s">
        <v>297</v>
      </c>
      <c r="E42" s="1" t="s">
        <v>122</v>
      </c>
      <c r="F42" s="1" t="s">
        <v>11</v>
      </c>
      <c r="G42" s="1" t="s">
        <v>43</v>
      </c>
      <c r="H42" s="1" t="s">
        <v>1317</v>
      </c>
      <c r="I42" s="8">
        <v>4.71</v>
      </c>
      <c r="J42" s="4">
        <v>1</v>
      </c>
      <c r="K42" s="8">
        <v>0</v>
      </c>
    </row>
    <row r="43" spans="1:11" x14ac:dyDescent="0.25">
      <c r="A43" s="5">
        <v>41650</v>
      </c>
      <c r="B43" s="6">
        <f t="shared" si="0"/>
        <v>2014</v>
      </c>
      <c r="C43" s="2">
        <f t="shared" si="1"/>
        <v>1</v>
      </c>
      <c r="D43" s="2" t="s">
        <v>831</v>
      </c>
      <c r="E43" s="2" t="s">
        <v>271</v>
      </c>
      <c r="F43" s="2" t="s">
        <v>11</v>
      </c>
      <c r="G43" s="2" t="s">
        <v>24</v>
      </c>
      <c r="H43" s="2" t="s">
        <v>591</v>
      </c>
      <c r="I43" s="7">
        <v>43.18</v>
      </c>
      <c r="J43" s="6">
        <v>3</v>
      </c>
      <c r="K43" s="7">
        <v>4.32</v>
      </c>
    </row>
    <row r="44" spans="1:11" x14ac:dyDescent="0.25">
      <c r="A44" s="3">
        <v>41650</v>
      </c>
      <c r="B44" s="4">
        <f t="shared" si="0"/>
        <v>2014</v>
      </c>
      <c r="C44" s="1">
        <f t="shared" si="1"/>
        <v>1</v>
      </c>
      <c r="D44" s="1" t="s">
        <v>831</v>
      </c>
      <c r="E44" s="1" t="s">
        <v>271</v>
      </c>
      <c r="F44" s="1" t="s">
        <v>39</v>
      </c>
      <c r="G44" s="1" t="s">
        <v>40</v>
      </c>
      <c r="H44" s="1" t="s">
        <v>1429</v>
      </c>
      <c r="I44" s="8">
        <v>1983.97</v>
      </c>
      <c r="J44" s="4">
        <v>4</v>
      </c>
      <c r="K44" s="8">
        <v>248</v>
      </c>
    </row>
    <row r="45" spans="1:11" x14ac:dyDescent="0.25">
      <c r="A45" s="5">
        <v>41650</v>
      </c>
      <c r="B45" s="6">
        <f t="shared" si="0"/>
        <v>2014</v>
      </c>
      <c r="C45" s="2">
        <f t="shared" si="1"/>
        <v>1</v>
      </c>
      <c r="D45" s="2" t="s">
        <v>69</v>
      </c>
      <c r="E45" s="2" t="s">
        <v>89</v>
      </c>
      <c r="F45" s="2" t="s">
        <v>11</v>
      </c>
      <c r="G45" s="2" t="s">
        <v>18</v>
      </c>
      <c r="H45" s="2" t="s">
        <v>549</v>
      </c>
      <c r="I45" s="7">
        <v>443.92</v>
      </c>
      <c r="J45" s="6">
        <v>5</v>
      </c>
      <c r="K45" s="7">
        <v>-94.33</v>
      </c>
    </row>
    <row r="46" spans="1:11" x14ac:dyDescent="0.25">
      <c r="A46" s="3">
        <v>41650</v>
      </c>
      <c r="B46" s="4">
        <f t="shared" si="0"/>
        <v>2014</v>
      </c>
      <c r="C46" s="1">
        <f t="shared" si="1"/>
        <v>1</v>
      </c>
      <c r="D46" s="1" t="s">
        <v>69</v>
      </c>
      <c r="E46" s="1" t="s">
        <v>89</v>
      </c>
      <c r="F46" s="1" t="s">
        <v>39</v>
      </c>
      <c r="G46" s="1" t="s">
        <v>40</v>
      </c>
      <c r="H46" s="1" t="s">
        <v>1430</v>
      </c>
      <c r="I46" s="8">
        <v>155.97999999999999</v>
      </c>
      <c r="J46" s="4">
        <v>3</v>
      </c>
      <c r="K46" s="8">
        <v>54.59</v>
      </c>
    </row>
    <row r="47" spans="1:11" x14ac:dyDescent="0.25">
      <c r="A47" s="5">
        <v>41650</v>
      </c>
      <c r="B47" s="6">
        <f t="shared" si="0"/>
        <v>2014</v>
      </c>
      <c r="C47" s="2">
        <f t="shared" si="1"/>
        <v>1</v>
      </c>
      <c r="D47" s="2" t="s">
        <v>1431</v>
      </c>
      <c r="E47" s="2" t="s">
        <v>238</v>
      </c>
      <c r="F47" s="2" t="s">
        <v>11</v>
      </c>
      <c r="G47" s="2" t="s">
        <v>43</v>
      </c>
      <c r="H47" s="2" t="s">
        <v>155</v>
      </c>
      <c r="I47" s="7">
        <v>7.52</v>
      </c>
      <c r="J47" s="6">
        <v>5</v>
      </c>
      <c r="K47" s="7">
        <v>1.41</v>
      </c>
    </row>
    <row r="48" spans="1:11" x14ac:dyDescent="0.25">
      <c r="A48" s="3">
        <v>41650</v>
      </c>
      <c r="B48" s="4">
        <f t="shared" si="0"/>
        <v>2014</v>
      </c>
      <c r="C48" s="1">
        <f t="shared" si="1"/>
        <v>1</v>
      </c>
      <c r="D48" s="1" t="s">
        <v>1431</v>
      </c>
      <c r="E48" s="1" t="s">
        <v>238</v>
      </c>
      <c r="F48" s="1" t="s">
        <v>11</v>
      </c>
      <c r="G48" s="1" t="s">
        <v>24</v>
      </c>
      <c r="H48" s="1" t="s">
        <v>1188</v>
      </c>
      <c r="I48" s="8">
        <v>10.27</v>
      </c>
      <c r="J48" s="4">
        <v>3</v>
      </c>
      <c r="K48" s="8">
        <v>0.9</v>
      </c>
    </row>
    <row r="49" spans="1:11" x14ac:dyDescent="0.25">
      <c r="A49" s="5">
        <v>41650</v>
      </c>
      <c r="B49" s="6">
        <f t="shared" si="0"/>
        <v>2014</v>
      </c>
      <c r="C49" s="2">
        <f t="shared" si="1"/>
        <v>1</v>
      </c>
      <c r="D49" s="2" t="s">
        <v>1431</v>
      </c>
      <c r="E49" s="2" t="s">
        <v>238</v>
      </c>
      <c r="F49" s="2" t="s">
        <v>11</v>
      </c>
      <c r="G49" s="2" t="s">
        <v>16</v>
      </c>
      <c r="H49" s="2" t="s">
        <v>721</v>
      </c>
      <c r="I49" s="7">
        <v>47.81</v>
      </c>
      <c r="J49" s="6">
        <v>12</v>
      </c>
      <c r="K49" s="7">
        <v>15.54</v>
      </c>
    </row>
    <row r="50" spans="1:11" x14ac:dyDescent="0.25">
      <c r="A50" s="3">
        <v>41650</v>
      </c>
      <c r="B50" s="4">
        <f t="shared" si="0"/>
        <v>2014</v>
      </c>
      <c r="C50" s="1">
        <f t="shared" si="1"/>
        <v>1</v>
      </c>
      <c r="D50" s="1" t="s">
        <v>1431</v>
      </c>
      <c r="E50" s="1" t="s">
        <v>238</v>
      </c>
      <c r="F50" s="1" t="s">
        <v>39</v>
      </c>
      <c r="G50" s="1" t="s">
        <v>40</v>
      </c>
      <c r="H50" s="1" t="s">
        <v>1432</v>
      </c>
      <c r="I50" s="8">
        <v>978.84</v>
      </c>
      <c r="J50" s="4">
        <v>9</v>
      </c>
      <c r="K50" s="8">
        <v>110.12</v>
      </c>
    </row>
    <row r="51" spans="1:11" x14ac:dyDescent="0.25">
      <c r="A51" s="5">
        <v>41650</v>
      </c>
      <c r="B51" s="6">
        <f t="shared" si="0"/>
        <v>2014</v>
      </c>
      <c r="C51" s="2">
        <f t="shared" si="1"/>
        <v>1</v>
      </c>
      <c r="D51" s="2" t="s">
        <v>1304</v>
      </c>
      <c r="E51" s="2" t="s">
        <v>15</v>
      </c>
      <c r="F51" s="2" t="s">
        <v>11</v>
      </c>
      <c r="G51" s="2" t="s">
        <v>12</v>
      </c>
      <c r="H51" s="2" t="s">
        <v>1306</v>
      </c>
      <c r="I51" s="7">
        <v>15.7</v>
      </c>
      <c r="J51" s="6">
        <v>3</v>
      </c>
      <c r="K51" s="7">
        <v>5.0999999999999996</v>
      </c>
    </row>
    <row r="52" spans="1:11" x14ac:dyDescent="0.25">
      <c r="A52" s="3">
        <v>41650</v>
      </c>
      <c r="B52" s="4">
        <f t="shared" si="0"/>
        <v>2014</v>
      </c>
      <c r="C52" s="1">
        <f t="shared" si="1"/>
        <v>1</v>
      </c>
      <c r="D52" s="1" t="s">
        <v>29</v>
      </c>
      <c r="E52" s="1" t="s">
        <v>33</v>
      </c>
      <c r="F52" s="1" t="s">
        <v>11</v>
      </c>
      <c r="G52" s="1" t="s">
        <v>18</v>
      </c>
      <c r="H52" s="1" t="s">
        <v>1433</v>
      </c>
      <c r="I52" s="8">
        <v>69.52</v>
      </c>
      <c r="J52" s="4">
        <v>2</v>
      </c>
      <c r="K52" s="8">
        <v>19.47</v>
      </c>
    </row>
    <row r="53" spans="1:11" x14ac:dyDescent="0.25">
      <c r="A53" s="5">
        <v>41650</v>
      </c>
      <c r="B53" s="6">
        <f t="shared" si="0"/>
        <v>2014</v>
      </c>
      <c r="C53" s="2">
        <f t="shared" si="1"/>
        <v>1</v>
      </c>
      <c r="D53" s="2" t="s">
        <v>29</v>
      </c>
      <c r="E53" s="2" t="s">
        <v>33</v>
      </c>
      <c r="F53" s="2" t="s">
        <v>11</v>
      </c>
      <c r="G53" s="2" t="s">
        <v>24</v>
      </c>
      <c r="H53" s="2" t="s">
        <v>791</v>
      </c>
      <c r="I53" s="7">
        <v>5.64</v>
      </c>
      <c r="J53" s="6">
        <v>3</v>
      </c>
      <c r="K53" s="7">
        <v>1.64</v>
      </c>
    </row>
    <row r="54" spans="1:11" x14ac:dyDescent="0.25">
      <c r="A54" s="3">
        <v>41650</v>
      </c>
      <c r="B54" s="4">
        <f t="shared" si="0"/>
        <v>2014</v>
      </c>
      <c r="C54" s="1">
        <f t="shared" si="1"/>
        <v>1</v>
      </c>
      <c r="D54" s="1" t="s">
        <v>1434</v>
      </c>
      <c r="E54" s="1" t="s">
        <v>27</v>
      </c>
      <c r="F54" s="1" t="s">
        <v>11</v>
      </c>
      <c r="G54" s="1" t="s">
        <v>16</v>
      </c>
      <c r="H54" s="1" t="s">
        <v>1435</v>
      </c>
      <c r="I54" s="8">
        <v>44.4</v>
      </c>
      <c r="J54" s="4">
        <v>3</v>
      </c>
      <c r="K54" s="8">
        <v>22.2</v>
      </c>
    </row>
    <row r="55" spans="1:11" x14ac:dyDescent="0.25">
      <c r="A55" s="5">
        <v>41650</v>
      </c>
      <c r="B55" s="6">
        <f t="shared" si="0"/>
        <v>2014</v>
      </c>
      <c r="C55" s="2">
        <f t="shared" si="1"/>
        <v>1</v>
      </c>
      <c r="D55" s="2" t="s">
        <v>1434</v>
      </c>
      <c r="E55" s="2" t="s">
        <v>27</v>
      </c>
      <c r="F55" s="2" t="s">
        <v>11</v>
      </c>
      <c r="G55" s="2" t="s">
        <v>12</v>
      </c>
      <c r="H55" s="2" t="s">
        <v>587</v>
      </c>
      <c r="I55" s="7">
        <v>21.4</v>
      </c>
      <c r="J55" s="6">
        <v>5</v>
      </c>
      <c r="K55" s="7">
        <v>9.6300000000000008</v>
      </c>
    </row>
    <row r="56" spans="1:11" x14ac:dyDescent="0.25">
      <c r="A56" s="3">
        <v>41650</v>
      </c>
      <c r="B56" s="4">
        <f t="shared" si="0"/>
        <v>2014</v>
      </c>
      <c r="C56" s="1">
        <f t="shared" si="1"/>
        <v>1</v>
      </c>
      <c r="D56" s="1" t="s">
        <v>1185</v>
      </c>
      <c r="E56" s="1" t="s">
        <v>144</v>
      </c>
      <c r="F56" s="1" t="s">
        <v>11</v>
      </c>
      <c r="G56" s="1" t="s">
        <v>90</v>
      </c>
      <c r="H56" s="1" t="s">
        <v>1156</v>
      </c>
      <c r="I56" s="8">
        <v>533.94000000000005</v>
      </c>
      <c r="J56" s="4">
        <v>3</v>
      </c>
      <c r="K56" s="8">
        <v>154.84</v>
      </c>
    </row>
    <row r="57" spans="1:11" x14ac:dyDescent="0.25">
      <c r="A57" s="5">
        <v>41650</v>
      </c>
      <c r="B57" s="6">
        <f t="shared" si="0"/>
        <v>2014</v>
      </c>
      <c r="C57" s="2">
        <f t="shared" si="1"/>
        <v>1</v>
      </c>
      <c r="D57" s="2" t="s">
        <v>1185</v>
      </c>
      <c r="E57" s="2" t="s">
        <v>144</v>
      </c>
      <c r="F57" s="2" t="s">
        <v>11</v>
      </c>
      <c r="G57" s="2" t="s">
        <v>12</v>
      </c>
      <c r="H57" s="2" t="s">
        <v>988</v>
      </c>
      <c r="I57" s="7">
        <v>167.94</v>
      </c>
      <c r="J57" s="6">
        <v>3</v>
      </c>
      <c r="K57" s="7">
        <v>82.29</v>
      </c>
    </row>
    <row r="58" spans="1:11" x14ac:dyDescent="0.25">
      <c r="A58" s="3">
        <v>41650</v>
      </c>
      <c r="B58" s="4">
        <f t="shared" si="0"/>
        <v>2014</v>
      </c>
      <c r="C58" s="1">
        <f t="shared" si="1"/>
        <v>1</v>
      </c>
      <c r="D58" s="1" t="s">
        <v>1185</v>
      </c>
      <c r="E58" s="1" t="s">
        <v>144</v>
      </c>
      <c r="F58" s="1" t="s">
        <v>34</v>
      </c>
      <c r="G58" s="1" t="s">
        <v>47</v>
      </c>
      <c r="H58" s="1" t="s">
        <v>1436</v>
      </c>
      <c r="I58" s="8">
        <v>31.68</v>
      </c>
      <c r="J58" s="4">
        <v>6</v>
      </c>
      <c r="K58" s="8">
        <v>9.82</v>
      </c>
    </row>
    <row r="59" spans="1:11" x14ac:dyDescent="0.25">
      <c r="A59" s="5">
        <v>41650</v>
      </c>
      <c r="B59" s="6">
        <f t="shared" si="0"/>
        <v>2014</v>
      </c>
      <c r="C59" s="2">
        <f t="shared" si="1"/>
        <v>1</v>
      </c>
      <c r="D59" s="2" t="s">
        <v>1437</v>
      </c>
      <c r="E59" s="2" t="s">
        <v>172</v>
      </c>
      <c r="F59" s="2" t="s">
        <v>11</v>
      </c>
      <c r="G59" s="2" t="s">
        <v>90</v>
      </c>
      <c r="H59" s="2" t="s">
        <v>1011</v>
      </c>
      <c r="I59" s="7">
        <v>76.12</v>
      </c>
      <c r="J59" s="6">
        <v>2</v>
      </c>
      <c r="K59" s="7">
        <v>22.07</v>
      </c>
    </row>
    <row r="60" spans="1:11" x14ac:dyDescent="0.25">
      <c r="A60" s="3">
        <v>41650</v>
      </c>
      <c r="B60" s="4">
        <f t="shared" si="0"/>
        <v>2014</v>
      </c>
      <c r="C60" s="1">
        <f t="shared" si="1"/>
        <v>1</v>
      </c>
      <c r="D60" s="1" t="s">
        <v>1205</v>
      </c>
      <c r="E60" s="1" t="s">
        <v>78</v>
      </c>
      <c r="F60" s="1" t="s">
        <v>34</v>
      </c>
      <c r="G60" s="1" t="s">
        <v>47</v>
      </c>
      <c r="H60" s="1" t="s">
        <v>1438</v>
      </c>
      <c r="I60" s="8">
        <v>68.7</v>
      </c>
      <c r="J60" s="4">
        <v>2</v>
      </c>
      <c r="K60" s="8">
        <v>16.32</v>
      </c>
    </row>
    <row r="61" spans="1:11" x14ac:dyDescent="0.25">
      <c r="A61" s="5">
        <v>41650</v>
      </c>
      <c r="B61" s="6">
        <f t="shared" si="0"/>
        <v>2014</v>
      </c>
      <c r="C61" s="2">
        <f t="shared" si="1"/>
        <v>1</v>
      </c>
      <c r="D61" s="2" t="s">
        <v>1205</v>
      </c>
      <c r="E61" s="2" t="s">
        <v>78</v>
      </c>
      <c r="F61" s="2" t="s">
        <v>11</v>
      </c>
      <c r="G61" s="2" t="s">
        <v>20</v>
      </c>
      <c r="H61" s="2" t="s">
        <v>929</v>
      </c>
      <c r="I61" s="7">
        <v>3.13</v>
      </c>
      <c r="J61" s="6">
        <v>2</v>
      </c>
      <c r="K61" s="7">
        <v>-2.61</v>
      </c>
    </row>
    <row r="62" spans="1:11" x14ac:dyDescent="0.25">
      <c r="A62" s="3">
        <v>41650</v>
      </c>
      <c r="B62" s="4">
        <f t="shared" si="0"/>
        <v>2014</v>
      </c>
      <c r="C62" s="1">
        <f t="shared" si="1"/>
        <v>1</v>
      </c>
      <c r="D62" s="1" t="s">
        <v>1205</v>
      </c>
      <c r="E62" s="1" t="s">
        <v>78</v>
      </c>
      <c r="F62" s="1" t="s">
        <v>11</v>
      </c>
      <c r="G62" s="1" t="s">
        <v>20</v>
      </c>
      <c r="H62" s="1" t="s">
        <v>714</v>
      </c>
      <c r="I62" s="8">
        <v>22.43</v>
      </c>
      <c r="J62" s="4">
        <v>3</v>
      </c>
      <c r="K62" s="8">
        <v>-17.940000000000001</v>
      </c>
    </row>
    <row r="63" spans="1:11" x14ac:dyDescent="0.25">
      <c r="A63" s="5">
        <v>41651</v>
      </c>
      <c r="B63" s="6">
        <f t="shared" si="0"/>
        <v>2014</v>
      </c>
      <c r="C63" s="2">
        <f t="shared" si="1"/>
        <v>1</v>
      </c>
      <c r="D63" s="2" t="s">
        <v>666</v>
      </c>
      <c r="E63" s="2" t="s">
        <v>152</v>
      </c>
      <c r="F63" s="2" t="s">
        <v>34</v>
      </c>
      <c r="G63" s="2" t="s">
        <v>35</v>
      </c>
      <c r="H63" s="2" t="s">
        <v>1601</v>
      </c>
      <c r="I63" s="7">
        <v>2807.84</v>
      </c>
      <c r="J63" s="6">
        <v>8</v>
      </c>
      <c r="K63" s="7">
        <v>673.88</v>
      </c>
    </row>
    <row r="64" spans="1:11" x14ac:dyDescent="0.25">
      <c r="A64" s="3">
        <v>41651</v>
      </c>
      <c r="B64" s="4">
        <f t="shared" si="0"/>
        <v>2014</v>
      </c>
      <c r="C64" s="1">
        <f t="shared" si="1"/>
        <v>1</v>
      </c>
      <c r="D64" s="1" t="s">
        <v>666</v>
      </c>
      <c r="E64" s="1" t="s">
        <v>152</v>
      </c>
      <c r="F64" s="1" t="s">
        <v>11</v>
      </c>
      <c r="G64" s="1" t="s">
        <v>24</v>
      </c>
      <c r="H64" s="1" t="s">
        <v>821</v>
      </c>
      <c r="I64" s="8">
        <v>46.64</v>
      </c>
      <c r="J64" s="4">
        <v>4</v>
      </c>
      <c r="K64" s="8">
        <v>12.59</v>
      </c>
    </row>
    <row r="65" spans="1:11" x14ac:dyDescent="0.25">
      <c r="A65" s="5">
        <v>41651</v>
      </c>
      <c r="B65" s="6">
        <f t="shared" si="0"/>
        <v>2014</v>
      </c>
      <c r="C65" s="2">
        <f t="shared" si="1"/>
        <v>1</v>
      </c>
      <c r="D65" s="2" t="s">
        <v>1602</v>
      </c>
      <c r="E65" s="2" t="s">
        <v>27</v>
      </c>
      <c r="F65" s="2" t="s">
        <v>34</v>
      </c>
      <c r="G65" s="2" t="s">
        <v>47</v>
      </c>
      <c r="H65" s="2" t="s">
        <v>1603</v>
      </c>
      <c r="I65" s="7">
        <v>58.2</v>
      </c>
      <c r="J65" s="6">
        <v>3</v>
      </c>
      <c r="K65" s="7">
        <v>28.52</v>
      </c>
    </row>
    <row r="66" spans="1:11" x14ac:dyDescent="0.25">
      <c r="A66" s="3">
        <v>41651</v>
      </c>
      <c r="B66" s="4">
        <f t="shared" ref="B66:B129" si="2">YEAR(A66)</f>
        <v>2014</v>
      </c>
      <c r="C66" s="1">
        <f t="shared" si="1"/>
        <v>1</v>
      </c>
      <c r="D66" s="1" t="s">
        <v>799</v>
      </c>
      <c r="E66" s="1" t="s">
        <v>238</v>
      </c>
      <c r="F66" s="1" t="s">
        <v>39</v>
      </c>
      <c r="G66" s="1" t="s">
        <v>40</v>
      </c>
      <c r="H66" s="1" t="s">
        <v>1604</v>
      </c>
      <c r="I66" s="8">
        <v>95.97</v>
      </c>
      <c r="J66" s="4">
        <v>4</v>
      </c>
      <c r="K66" s="8">
        <v>9.6</v>
      </c>
    </row>
    <row r="67" spans="1:11" x14ac:dyDescent="0.25">
      <c r="A67" s="5">
        <v>41651</v>
      </c>
      <c r="B67" s="6">
        <f t="shared" si="2"/>
        <v>2014</v>
      </c>
      <c r="C67" s="2">
        <f t="shared" ref="C67:C130" si="3">MONTH(A67)</f>
        <v>1</v>
      </c>
      <c r="D67" s="2" t="s">
        <v>1538</v>
      </c>
      <c r="E67" s="2" t="s">
        <v>78</v>
      </c>
      <c r="F67" s="2" t="s">
        <v>39</v>
      </c>
      <c r="G67" s="2" t="s">
        <v>565</v>
      </c>
      <c r="H67" s="2" t="s">
        <v>1020</v>
      </c>
      <c r="I67" s="7">
        <v>659.99</v>
      </c>
      <c r="J67" s="6">
        <v>2</v>
      </c>
      <c r="K67" s="7">
        <v>110</v>
      </c>
    </row>
    <row r="68" spans="1:11" x14ac:dyDescent="0.25">
      <c r="A68" s="3">
        <v>41651</v>
      </c>
      <c r="B68" s="4">
        <f t="shared" si="2"/>
        <v>2014</v>
      </c>
      <c r="C68" s="1">
        <f t="shared" si="3"/>
        <v>1</v>
      </c>
      <c r="D68" s="1" t="s">
        <v>1538</v>
      </c>
      <c r="E68" s="1" t="s">
        <v>78</v>
      </c>
      <c r="F68" s="1" t="s">
        <v>34</v>
      </c>
      <c r="G68" s="1" t="s">
        <v>47</v>
      </c>
      <c r="H68" s="1" t="s">
        <v>208</v>
      </c>
      <c r="I68" s="8">
        <v>8.1300000000000008</v>
      </c>
      <c r="J68" s="4">
        <v>2</v>
      </c>
      <c r="K68" s="8">
        <v>1.42</v>
      </c>
    </row>
    <row r="69" spans="1:11" x14ac:dyDescent="0.25">
      <c r="A69" s="5">
        <v>41651</v>
      </c>
      <c r="B69" s="6">
        <f t="shared" si="2"/>
        <v>2014</v>
      </c>
      <c r="C69" s="2">
        <f t="shared" si="3"/>
        <v>1</v>
      </c>
      <c r="D69" s="2" t="s">
        <v>1538</v>
      </c>
      <c r="E69" s="2" t="s">
        <v>78</v>
      </c>
      <c r="F69" s="2" t="s">
        <v>11</v>
      </c>
      <c r="G69" s="2" t="s">
        <v>12</v>
      </c>
      <c r="H69" s="2" t="s">
        <v>1605</v>
      </c>
      <c r="I69" s="7">
        <v>36.29</v>
      </c>
      <c r="J69" s="6">
        <v>7</v>
      </c>
      <c r="K69" s="7">
        <v>12.7</v>
      </c>
    </row>
    <row r="70" spans="1:11" x14ac:dyDescent="0.25">
      <c r="A70" s="3">
        <v>41651</v>
      </c>
      <c r="B70" s="4">
        <f t="shared" si="2"/>
        <v>2014</v>
      </c>
      <c r="C70" s="1">
        <f t="shared" si="3"/>
        <v>1</v>
      </c>
      <c r="D70" s="1" t="s">
        <v>1538</v>
      </c>
      <c r="E70" s="1" t="s">
        <v>78</v>
      </c>
      <c r="F70" s="1" t="s">
        <v>34</v>
      </c>
      <c r="G70" s="1" t="s">
        <v>35</v>
      </c>
      <c r="H70" s="1" t="s">
        <v>622</v>
      </c>
      <c r="I70" s="8">
        <v>909.72</v>
      </c>
      <c r="J70" s="4">
        <v>6</v>
      </c>
      <c r="K70" s="8">
        <v>-51.98</v>
      </c>
    </row>
    <row r="71" spans="1:11" x14ac:dyDescent="0.25">
      <c r="A71" s="5">
        <v>41651</v>
      </c>
      <c r="B71" s="6">
        <f t="shared" si="2"/>
        <v>2014</v>
      </c>
      <c r="C71" s="2">
        <f t="shared" si="3"/>
        <v>1</v>
      </c>
      <c r="D71" s="2" t="s">
        <v>328</v>
      </c>
      <c r="E71" s="2" t="s">
        <v>10</v>
      </c>
      <c r="F71" s="2" t="s">
        <v>34</v>
      </c>
      <c r="G71" s="2" t="s">
        <v>35</v>
      </c>
      <c r="H71" s="2" t="s">
        <v>1606</v>
      </c>
      <c r="I71" s="7">
        <v>674.06</v>
      </c>
      <c r="J71" s="6">
        <v>3</v>
      </c>
      <c r="K71" s="7">
        <v>-19.260000000000002</v>
      </c>
    </row>
    <row r="72" spans="1:11" x14ac:dyDescent="0.25">
      <c r="A72" s="3">
        <v>41651</v>
      </c>
      <c r="B72" s="4">
        <f t="shared" si="2"/>
        <v>2014</v>
      </c>
      <c r="C72" s="1">
        <f t="shared" si="3"/>
        <v>1</v>
      </c>
      <c r="D72" s="1" t="s">
        <v>806</v>
      </c>
      <c r="E72" s="1" t="s">
        <v>407</v>
      </c>
      <c r="F72" s="1" t="s">
        <v>39</v>
      </c>
      <c r="G72" s="1" t="s">
        <v>40</v>
      </c>
      <c r="H72" s="1" t="s">
        <v>1432</v>
      </c>
      <c r="I72" s="8">
        <v>271.89999999999998</v>
      </c>
      <c r="J72" s="4">
        <v>2</v>
      </c>
      <c r="K72" s="8">
        <v>78.849999999999994</v>
      </c>
    </row>
    <row r="73" spans="1:11" x14ac:dyDescent="0.25">
      <c r="A73" s="5">
        <v>41651</v>
      </c>
      <c r="B73" s="6">
        <f t="shared" si="2"/>
        <v>2014</v>
      </c>
      <c r="C73" s="2">
        <f t="shared" si="3"/>
        <v>1</v>
      </c>
      <c r="D73" s="2" t="s">
        <v>806</v>
      </c>
      <c r="E73" s="2" t="s">
        <v>407</v>
      </c>
      <c r="F73" s="2" t="s">
        <v>34</v>
      </c>
      <c r="G73" s="2" t="s">
        <v>47</v>
      </c>
      <c r="H73" s="2" t="s">
        <v>1607</v>
      </c>
      <c r="I73" s="7">
        <v>45.84</v>
      </c>
      <c r="J73" s="6">
        <v>3</v>
      </c>
      <c r="K73" s="7">
        <v>15.59</v>
      </c>
    </row>
    <row r="74" spans="1:11" x14ac:dyDescent="0.25">
      <c r="A74" s="3">
        <v>41651</v>
      </c>
      <c r="B74" s="4">
        <f t="shared" si="2"/>
        <v>2014</v>
      </c>
      <c r="C74" s="1">
        <f t="shared" si="3"/>
        <v>1</v>
      </c>
      <c r="D74" s="1" t="s">
        <v>806</v>
      </c>
      <c r="E74" s="1" t="s">
        <v>407</v>
      </c>
      <c r="F74" s="1" t="s">
        <v>34</v>
      </c>
      <c r="G74" s="1" t="s">
        <v>47</v>
      </c>
      <c r="H74" s="1" t="s">
        <v>113</v>
      </c>
      <c r="I74" s="8">
        <v>9.82</v>
      </c>
      <c r="J74" s="4">
        <v>2</v>
      </c>
      <c r="K74" s="8">
        <v>3.24</v>
      </c>
    </row>
    <row r="75" spans="1:11" x14ac:dyDescent="0.25">
      <c r="A75" s="5">
        <v>41672</v>
      </c>
      <c r="B75" s="6">
        <f t="shared" si="2"/>
        <v>2014</v>
      </c>
      <c r="C75" s="2">
        <f t="shared" si="3"/>
        <v>2</v>
      </c>
      <c r="D75" s="2" t="s">
        <v>154</v>
      </c>
      <c r="E75" s="2" t="s">
        <v>27</v>
      </c>
      <c r="F75" s="2" t="s">
        <v>11</v>
      </c>
      <c r="G75" s="2" t="s">
        <v>43</v>
      </c>
      <c r="H75" s="2" t="s">
        <v>155</v>
      </c>
      <c r="I75" s="7">
        <v>12.35</v>
      </c>
      <c r="J75" s="6">
        <v>5</v>
      </c>
      <c r="K75" s="7">
        <v>5.8</v>
      </c>
    </row>
    <row r="76" spans="1:11" x14ac:dyDescent="0.25">
      <c r="A76" s="3">
        <v>41672</v>
      </c>
      <c r="B76" s="4">
        <f t="shared" si="2"/>
        <v>2014</v>
      </c>
      <c r="C76" s="1">
        <f t="shared" si="3"/>
        <v>2</v>
      </c>
      <c r="D76" s="1" t="s">
        <v>156</v>
      </c>
      <c r="E76" s="1" t="s">
        <v>119</v>
      </c>
      <c r="F76" s="1" t="s">
        <v>11</v>
      </c>
      <c r="G76" s="1" t="s">
        <v>20</v>
      </c>
      <c r="H76" s="1" t="s">
        <v>157</v>
      </c>
      <c r="I76" s="8">
        <v>18.34</v>
      </c>
      <c r="J76" s="4">
        <v>2</v>
      </c>
      <c r="K76" s="8">
        <v>-12.22</v>
      </c>
    </row>
    <row r="77" spans="1:11" x14ac:dyDescent="0.25">
      <c r="A77" s="5">
        <v>41672</v>
      </c>
      <c r="B77" s="6">
        <f t="shared" si="2"/>
        <v>2014</v>
      </c>
      <c r="C77" s="2">
        <f t="shared" si="3"/>
        <v>2</v>
      </c>
      <c r="D77" s="2" t="s">
        <v>156</v>
      </c>
      <c r="E77" s="2" t="s">
        <v>119</v>
      </c>
      <c r="F77" s="2" t="s">
        <v>39</v>
      </c>
      <c r="G77" s="2" t="s">
        <v>40</v>
      </c>
      <c r="H77" s="2" t="s">
        <v>158</v>
      </c>
      <c r="I77" s="7">
        <v>180.96</v>
      </c>
      <c r="J77" s="6">
        <v>5</v>
      </c>
      <c r="K77" s="7">
        <v>13.57</v>
      </c>
    </row>
    <row r="78" spans="1:11" x14ac:dyDescent="0.25">
      <c r="A78" s="3">
        <v>41673</v>
      </c>
      <c r="B78" s="4">
        <f t="shared" si="2"/>
        <v>2014</v>
      </c>
      <c r="C78" s="1">
        <f t="shared" si="3"/>
        <v>2</v>
      </c>
      <c r="D78" s="1" t="s">
        <v>232</v>
      </c>
      <c r="E78" s="1" t="s">
        <v>144</v>
      </c>
      <c r="F78" s="1" t="s">
        <v>11</v>
      </c>
      <c r="G78" s="1" t="s">
        <v>63</v>
      </c>
      <c r="H78" s="1" t="s">
        <v>64</v>
      </c>
      <c r="I78" s="8">
        <v>11.36</v>
      </c>
      <c r="J78" s="4">
        <v>2</v>
      </c>
      <c r="K78" s="8">
        <v>5.34</v>
      </c>
    </row>
    <row r="79" spans="1:11" x14ac:dyDescent="0.25">
      <c r="A79" s="5">
        <v>41673</v>
      </c>
      <c r="B79" s="6">
        <f t="shared" si="2"/>
        <v>2014</v>
      </c>
      <c r="C79" s="2">
        <f t="shared" si="3"/>
        <v>2</v>
      </c>
      <c r="D79" s="2" t="s">
        <v>232</v>
      </c>
      <c r="E79" s="2" t="s">
        <v>144</v>
      </c>
      <c r="F79" s="2" t="s">
        <v>11</v>
      </c>
      <c r="G79" s="2" t="s">
        <v>12</v>
      </c>
      <c r="H79" s="2" t="s">
        <v>233</v>
      </c>
      <c r="I79" s="7">
        <v>36.4</v>
      </c>
      <c r="J79" s="6">
        <v>5</v>
      </c>
      <c r="K79" s="7">
        <v>17.47</v>
      </c>
    </row>
    <row r="80" spans="1:11" x14ac:dyDescent="0.25">
      <c r="A80" s="3">
        <v>41673</v>
      </c>
      <c r="B80" s="4">
        <f t="shared" si="2"/>
        <v>2014</v>
      </c>
      <c r="C80" s="1">
        <f t="shared" si="3"/>
        <v>2</v>
      </c>
      <c r="D80" s="1" t="s">
        <v>234</v>
      </c>
      <c r="E80" s="1" t="s">
        <v>23</v>
      </c>
      <c r="F80" s="1" t="s">
        <v>11</v>
      </c>
      <c r="G80" s="1" t="s">
        <v>12</v>
      </c>
      <c r="H80" s="1" t="s">
        <v>235</v>
      </c>
      <c r="I80" s="8">
        <v>3.42</v>
      </c>
      <c r="J80" s="4">
        <v>1</v>
      </c>
      <c r="K80" s="8">
        <v>1.07</v>
      </c>
    </row>
    <row r="81" spans="1:11" x14ac:dyDescent="0.25">
      <c r="A81" s="5">
        <v>41673</v>
      </c>
      <c r="B81" s="6">
        <f t="shared" si="2"/>
        <v>2014</v>
      </c>
      <c r="C81" s="2">
        <f t="shared" si="3"/>
        <v>2</v>
      </c>
      <c r="D81" s="2" t="s">
        <v>234</v>
      </c>
      <c r="E81" s="2" t="s">
        <v>23</v>
      </c>
      <c r="F81" s="2" t="s">
        <v>39</v>
      </c>
      <c r="G81" s="2" t="s">
        <v>52</v>
      </c>
      <c r="H81" s="2" t="s">
        <v>236</v>
      </c>
      <c r="I81" s="7">
        <v>151.19999999999999</v>
      </c>
      <c r="J81" s="6">
        <v>3</v>
      </c>
      <c r="K81" s="7">
        <v>32.130000000000003</v>
      </c>
    </row>
    <row r="82" spans="1:11" x14ac:dyDescent="0.25">
      <c r="A82" s="3">
        <v>41674</v>
      </c>
      <c r="B82" s="4">
        <f t="shared" si="2"/>
        <v>2014</v>
      </c>
      <c r="C82" s="1">
        <f t="shared" si="3"/>
        <v>2</v>
      </c>
      <c r="D82" s="1" t="s">
        <v>410</v>
      </c>
      <c r="E82" s="1" t="s">
        <v>30</v>
      </c>
      <c r="F82" s="1" t="s">
        <v>11</v>
      </c>
      <c r="G82" s="1" t="s">
        <v>12</v>
      </c>
      <c r="H82" s="1" t="s">
        <v>411</v>
      </c>
      <c r="I82" s="8">
        <v>15.84</v>
      </c>
      <c r="J82" s="4">
        <v>3</v>
      </c>
      <c r="K82" s="8">
        <v>7.13</v>
      </c>
    </row>
    <row r="83" spans="1:11" x14ac:dyDescent="0.25">
      <c r="A83" s="5">
        <v>41674</v>
      </c>
      <c r="B83" s="6">
        <f t="shared" si="2"/>
        <v>2014</v>
      </c>
      <c r="C83" s="2">
        <f t="shared" si="3"/>
        <v>2</v>
      </c>
      <c r="D83" s="2" t="s">
        <v>410</v>
      </c>
      <c r="E83" s="2" t="s">
        <v>30</v>
      </c>
      <c r="F83" s="2" t="s">
        <v>39</v>
      </c>
      <c r="G83" s="2" t="s">
        <v>40</v>
      </c>
      <c r="H83" s="2" t="s">
        <v>412</v>
      </c>
      <c r="I83" s="7">
        <v>1049.93</v>
      </c>
      <c r="J83" s="6">
        <v>7</v>
      </c>
      <c r="K83" s="7">
        <v>293.98</v>
      </c>
    </row>
    <row r="84" spans="1:11" x14ac:dyDescent="0.25">
      <c r="A84" s="3">
        <v>41674</v>
      </c>
      <c r="B84" s="4">
        <f t="shared" si="2"/>
        <v>2014</v>
      </c>
      <c r="C84" s="1">
        <f t="shared" si="3"/>
        <v>2</v>
      </c>
      <c r="D84" s="1" t="s">
        <v>410</v>
      </c>
      <c r="E84" s="1" t="s">
        <v>30</v>
      </c>
      <c r="F84" s="1" t="s">
        <v>11</v>
      </c>
      <c r="G84" s="1" t="s">
        <v>90</v>
      </c>
      <c r="H84" s="1" t="s">
        <v>413</v>
      </c>
      <c r="I84" s="8">
        <v>154.9</v>
      </c>
      <c r="J84" s="4">
        <v>5</v>
      </c>
      <c r="K84" s="8">
        <v>40.270000000000003</v>
      </c>
    </row>
    <row r="85" spans="1:11" x14ac:dyDescent="0.25">
      <c r="A85" s="5">
        <v>41674</v>
      </c>
      <c r="B85" s="6">
        <f t="shared" si="2"/>
        <v>2014</v>
      </c>
      <c r="C85" s="2">
        <f t="shared" si="3"/>
        <v>2</v>
      </c>
      <c r="D85" s="2" t="s">
        <v>245</v>
      </c>
      <c r="E85" s="2" t="s">
        <v>10</v>
      </c>
      <c r="F85" s="2" t="s">
        <v>11</v>
      </c>
      <c r="G85" s="2" t="s">
        <v>12</v>
      </c>
      <c r="H85" s="2" t="s">
        <v>414</v>
      </c>
      <c r="I85" s="7">
        <v>26.72</v>
      </c>
      <c r="J85" s="6">
        <v>5</v>
      </c>
      <c r="K85" s="7">
        <v>9.35</v>
      </c>
    </row>
    <row r="86" spans="1:11" x14ac:dyDescent="0.25">
      <c r="A86" s="3">
        <v>41674</v>
      </c>
      <c r="B86" s="4">
        <f t="shared" si="2"/>
        <v>2014</v>
      </c>
      <c r="C86" s="1">
        <f t="shared" si="3"/>
        <v>2</v>
      </c>
      <c r="D86" s="1" t="s">
        <v>245</v>
      </c>
      <c r="E86" s="1" t="s">
        <v>10</v>
      </c>
      <c r="F86" s="1" t="s">
        <v>11</v>
      </c>
      <c r="G86" s="1" t="s">
        <v>12</v>
      </c>
      <c r="H86" s="1" t="s">
        <v>415</v>
      </c>
      <c r="I86" s="8">
        <v>33.49</v>
      </c>
      <c r="J86" s="4">
        <v>7</v>
      </c>
      <c r="K86" s="8">
        <v>10.47</v>
      </c>
    </row>
    <row r="87" spans="1:11" x14ac:dyDescent="0.25">
      <c r="A87" s="5">
        <v>41674</v>
      </c>
      <c r="B87" s="6">
        <f t="shared" si="2"/>
        <v>2014</v>
      </c>
      <c r="C87" s="2">
        <f t="shared" si="3"/>
        <v>2</v>
      </c>
      <c r="D87" s="2" t="s">
        <v>416</v>
      </c>
      <c r="E87" s="2" t="s">
        <v>55</v>
      </c>
      <c r="F87" s="2" t="s">
        <v>34</v>
      </c>
      <c r="G87" s="2" t="s">
        <v>47</v>
      </c>
      <c r="H87" s="2" t="s">
        <v>417</v>
      </c>
      <c r="I87" s="7">
        <v>177.68</v>
      </c>
      <c r="J87" s="6">
        <v>2</v>
      </c>
      <c r="K87" s="7">
        <v>46.2</v>
      </c>
    </row>
    <row r="88" spans="1:11" x14ac:dyDescent="0.25">
      <c r="A88" s="3">
        <v>41675</v>
      </c>
      <c r="B88" s="4">
        <f t="shared" si="2"/>
        <v>2014</v>
      </c>
      <c r="C88" s="1">
        <f t="shared" si="3"/>
        <v>2</v>
      </c>
      <c r="D88" s="1" t="s">
        <v>563</v>
      </c>
      <c r="E88" s="1" t="s">
        <v>78</v>
      </c>
      <c r="F88" s="1" t="s">
        <v>11</v>
      </c>
      <c r="G88" s="1" t="s">
        <v>90</v>
      </c>
      <c r="H88" s="1" t="s">
        <v>318</v>
      </c>
      <c r="I88" s="8">
        <v>26.14</v>
      </c>
      <c r="J88" s="4">
        <v>3</v>
      </c>
      <c r="K88" s="8">
        <v>1.96</v>
      </c>
    </row>
    <row r="89" spans="1:11" x14ac:dyDescent="0.25">
      <c r="A89" s="5">
        <v>41675</v>
      </c>
      <c r="B89" s="6">
        <f t="shared" si="2"/>
        <v>2014</v>
      </c>
      <c r="C89" s="2">
        <f t="shared" si="3"/>
        <v>2</v>
      </c>
      <c r="D89" s="2" t="s">
        <v>564</v>
      </c>
      <c r="E89" s="2" t="s">
        <v>119</v>
      </c>
      <c r="F89" s="2" t="s">
        <v>39</v>
      </c>
      <c r="G89" s="2" t="s">
        <v>565</v>
      </c>
      <c r="H89" s="2" t="s">
        <v>566</v>
      </c>
      <c r="I89" s="7">
        <v>479.98</v>
      </c>
      <c r="J89" s="6">
        <v>2</v>
      </c>
      <c r="K89" s="7">
        <v>90</v>
      </c>
    </row>
    <row r="90" spans="1:11" x14ac:dyDescent="0.25">
      <c r="A90" s="3">
        <v>41676</v>
      </c>
      <c r="B90" s="4">
        <f t="shared" si="2"/>
        <v>2014</v>
      </c>
      <c r="C90" s="1">
        <f t="shared" si="3"/>
        <v>2</v>
      </c>
      <c r="D90" s="1" t="s">
        <v>286</v>
      </c>
      <c r="E90" s="1" t="s">
        <v>289</v>
      </c>
      <c r="F90" s="1" t="s">
        <v>11</v>
      </c>
      <c r="G90" s="1" t="s">
        <v>20</v>
      </c>
      <c r="H90" s="1" t="s">
        <v>714</v>
      </c>
      <c r="I90" s="8">
        <v>59.81</v>
      </c>
      <c r="J90" s="4">
        <v>3</v>
      </c>
      <c r="K90" s="8">
        <v>19.440000000000001</v>
      </c>
    </row>
    <row r="91" spans="1:11" x14ac:dyDescent="0.25">
      <c r="A91" s="5">
        <v>41676</v>
      </c>
      <c r="B91" s="6">
        <f t="shared" si="2"/>
        <v>2014</v>
      </c>
      <c r="C91" s="2">
        <f t="shared" si="3"/>
        <v>2</v>
      </c>
      <c r="D91" s="2" t="s">
        <v>286</v>
      </c>
      <c r="E91" s="2" t="s">
        <v>289</v>
      </c>
      <c r="F91" s="2" t="s">
        <v>34</v>
      </c>
      <c r="G91" s="2" t="s">
        <v>47</v>
      </c>
      <c r="H91" s="2" t="s">
        <v>715</v>
      </c>
      <c r="I91" s="7">
        <v>73.319999999999993</v>
      </c>
      <c r="J91" s="6">
        <v>6</v>
      </c>
      <c r="K91" s="7">
        <v>22</v>
      </c>
    </row>
    <row r="92" spans="1:11" x14ac:dyDescent="0.25">
      <c r="A92" s="3">
        <v>41676</v>
      </c>
      <c r="B92" s="4">
        <f t="shared" si="2"/>
        <v>2014</v>
      </c>
      <c r="C92" s="1">
        <f t="shared" si="3"/>
        <v>2</v>
      </c>
      <c r="D92" s="1" t="s">
        <v>496</v>
      </c>
      <c r="E92" s="1" t="s">
        <v>30</v>
      </c>
      <c r="F92" s="1" t="s">
        <v>11</v>
      </c>
      <c r="G92" s="1" t="s">
        <v>24</v>
      </c>
      <c r="H92" s="1" t="s">
        <v>647</v>
      </c>
      <c r="I92" s="8">
        <v>8.56</v>
      </c>
      <c r="J92" s="4">
        <v>2</v>
      </c>
      <c r="K92" s="8">
        <v>2.65</v>
      </c>
    </row>
    <row r="93" spans="1:11" x14ac:dyDescent="0.25">
      <c r="A93" s="5">
        <v>41676</v>
      </c>
      <c r="B93" s="6">
        <f t="shared" si="2"/>
        <v>2014</v>
      </c>
      <c r="C93" s="2">
        <f t="shared" si="3"/>
        <v>2</v>
      </c>
      <c r="D93" s="2" t="s">
        <v>496</v>
      </c>
      <c r="E93" s="2" t="s">
        <v>30</v>
      </c>
      <c r="F93" s="2" t="s">
        <v>39</v>
      </c>
      <c r="G93" s="2" t="s">
        <v>40</v>
      </c>
      <c r="H93" s="2" t="s">
        <v>716</v>
      </c>
      <c r="I93" s="7">
        <v>239.97</v>
      </c>
      <c r="J93" s="6">
        <v>3</v>
      </c>
      <c r="K93" s="7">
        <v>67.19</v>
      </c>
    </row>
    <row r="94" spans="1:11" x14ac:dyDescent="0.25">
      <c r="A94" s="3">
        <v>41676</v>
      </c>
      <c r="B94" s="4">
        <f t="shared" si="2"/>
        <v>2014</v>
      </c>
      <c r="C94" s="1">
        <f t="shared" si="3"/>
        <v>2</v>
      </c>
      <c r="D94" s="1" t="s">
        <v>496</v>
      </c>
      <c r="E94" s="1" t="s">
        <v>30</v>
      </c>
      <c r="F94" s="1" t="s">
        <v>11</v>
      </c>
      <c r="G94" s="1" t="s">
        <v>18</v>
      </c>
      <c r="H94" s="1" t="s">
        <v>300</v>
      </c>
      <c r="I94" s="8">
        <v>356.94</v>
      </c>
      <c r="J94" s="4">
        <v>2</v>
      </c>
      <c r="K94" s="8">
        <v>107.08</v>
      </c>
    </row>
    <row r="95" spans="1:11" x14ac:dyDescent="0.25">
      <c r="A95" s="5">
        <v>41677</v>
      </c>
      <c r="B95" s="6">
        <f t="shared" si="2"/>
        <v>2014</v>
      </c>
      <c r="C95" s="2">
        <f t="shared" si="3"/>
        <v>2</v>
      </c>
      <c r="D95" s="2" t="s">
        <v>842</v>
      </c>
      <c r="E95" s="2" t="s">
        <v>172</v>
      </c>
      <c r="F95" s="2" t="s">
        <v>39</v>
      </c>
      <c r="G95" s="2" t="s">
        <v>40</v>
      </c>
      <c r="H95" s="2" t="s">
        <v>843</v>
      </c>
      <c r="I95" s="7">
        <v>73.98</v>
      </c>
      <c r="J95" s="6">
        <v>2</v>
      </c>
      <c r="K95" s="7">
        <v>19.97</v>
      </c>
    </row>
    <row r="96" spans="1:11" x14ac:dyDescent="0.25">
      <c r="A96" s="3">
        <v>41677</v>
      </c>
      <c r="B96" s="4">
        <f t="shared" si="2"/>
        <v>2014</v>
      </c>
      <c r="C96" s="1">
        <f t="shared" si="3"/>
        <v>2</v>
      </c>
      <c r="D96" s="1" t="s">
        <v>842</v>
      </c>
      <c r="E96" s="1" t="s">
        <v>172</v>
      </c>
      <c r="F96" s="1" t="s">
        <v>11</v>
      </c>
      <c r="G96" s="1" t="s">
        <v>24</v>
      </c>
      <c r="H96" s="1" t="s">
        <v>607</v>
      </c>
      <c r="I96" s="8">
        <v>5.58</v>
      </c>
      <c r="J96" s="4">
        <v>1</v>
      </c>
      <c r="K96" s="8">
        <v>2.1800000000000002</v>
      </c>
    </row>
    <row r="97" spans="1:11" x14ac:dyDescent="0.25">
      <c r="A97" s="5">
        <v>41678</v>
      </c>
      <c r="B97" s="6">
        <f t="shared" si="2"/>
        <v>2014</v>
      </c>
      <c r="C97" s="2">
        <f t="shared" si="3"/>
        <v>2</v>
      </c>
      <c r="D97" s="2" t="s">
        <v>977</v>
      </c>
      <c r="E97" s="2" t="s">
        <v>181</v>
      </c>
      <c r="F97" s="2" t="s">
        <v>11</v>
      </c>
      <c r="G97" s="2" t="s">
        <v>20</v>
      </c>
      <c r="H97" s="2" t="s">
        <v>136</v>
      </c>
      <c r="I97" s="7">
        <v>26.7</v>
      </c>
      <c r="J97" s="6">
        <v>5</v>
      </c>
      <c r="K97" s="7">
        <v>12.55</v>
      </c>
    </row>
    <row r="98" spans="1:11" x14ac:dyDescent="0.25">
      <c r="A98" s="3">
        <v>41678</v>
      </c>
      <c r="B98" s="4">
        <f t="shared" si="2"/>
        <v>2014</v>
      </c>
      <c r="C98" s="1">
        <f t="shared" si="3"/>
        <v>2</v>
      </c>
      <c r="D98" s="1" t="s">
        <v>977</v>
      </c>
      <c r="E98" s="1" t="s">
        <v>181</v>
      </c>
      <c r="F98" s="1" t="s">
        <v>39</v>
      </c>
      <c r="G98" s="1" t="s">
        <v>52</v>
      </c>
      <c r="H98" s="1" t="s">
        <v>978</v>
      </c>
      <c r="I98" s="8">
        <v>21.2</v>
      </c>
      <c r="J98" s="4">
        <v>2</v>
      </c>
      <c r="K98" s="8">
        <v>9.1199999999999992</v>
      </c>
    </row>
    <row r="99" spans="1:11" x14ac:dyDescent="0.25">
      <c r="A99" s="5">
        <v>41678</v>
      </c>
      <c r="B99" s="6">
        <f t="shared" si="2"/>
        <v>2014</v>
      </c>
      <c r="C99" s="2">
        <f t="shared" si="3"/>
        <v>2</v>
      </c>
      <c r="D99" s="2" t="s">
        <v>977</v>
      </c>
      <c r="E99" s="2" t="s">
        <v>181</v>
      </c>
      <c r="F99" s="2" t="s">
        <v>11</v>
      </c>
      <c r="G99" s="2" t="s">
        <v>18</v>
      </c>
      <c r="H99" s="2" t="s">
        <v>979</v>
      </c>
      <c r="I99" s="7">
        <v>838.38</v>
      </c>
      <c r="J99" s="6">
        <v>2</v>
      </c>
      <c r="K99" s="7">
        <v>226.36</v>
      </c>
    </row>
    <row r="100" spans="1:11" x14ac:dyDescent="0.25">
      <c r="A100" s="3">
        <v>41679</v>
      </c>
      <c r="B100" s="4">
        <f t="shared" si="2"/>
        <v>2014</v>
      </c>
      <c r="C100" s="1">
        <f t="shared" si="3"/>
        <v>2</v>
      </c>
      <c r="D100" s="1" t="s">
        <v>561</v>
      </c>
      <c r="E100" s="1" t="s">
        <v>144</v>
      </c>
      <c r="F100" s="1" t="s">
        <v>11</v>
      </c>
      <c r="G100" s="1" t="s">
        <v>90</v>
      </c>
      <c r="H100" s="1" t="s">
        <v>200</v>
      </c>
      <c r="I100" s="8">
        <v>19.899999999999999</v>
      </c>
      <c r="J100" s="4">
        <v>1</v>
      </c>
      <c r="K100" s="8">
        <v>8.9600000000000009</v>
      </c>
    </row>
    <row r="101" spans="1:11" x14ac:dyDescent="0.25">
      <c r="A101" s="5">
        <v>41679</v>
      </c>
      <c r="B101" s="6">
        <f t="shared" si="2"/>
        <v>2014</v>
      </c>
      <c r="C101" s="2">
        <f t="shared" si="3"/>
        <v>2</v>
      </c>
      <c r="D101" s="2" t="s">
        <v>561</v>
      </c>
      <c r="E101" s="2" t="s">
        <v>144</v>
      </c>
      <c r="F101" s="2" t="s">
        <v>34</v>
      </c>
      <c r="G101" s="2" t="s">
        <v>47</v>
      </c>
      <c r="H101" s="2" t="s">
        <v>1123</v>
      </c>
      <c r="I101" s="7">
        <v>70.709999999999994</v>
      </c>
      <c r="J101" s="6">
        <v>1</v>
      </c>
      <c r="K101" s="7">
        <v>4.95</v>
      </c>
    </row>
    <row r="102" spans="1:11" x14ac:dyDescent="0.25">
      <c r="A102" s="3">
        <v>41679</v>
      </c>
      <c r="B102" s="4">
        <f t="shared" si="2"/>
        <v>2014</v>
      </c>
      <c r="C102" s="1">
        <f t="shared" si="3"/>
        <v>2</v>
      </c>
      <c r="D102" s="1" t="s">
        <v>249</v>
      </c>
      <c r="E102" s="1" t="s">
        <v>144</v>
      </c>
      <c r="F102" s="1" t="s">
        <v>11</v>
      </c>
      <c r="G102" s="1" t="s">
        <v>24</v>
      </c>
      <c r="H102" s="1" t="s">
        <v>1124</v>
      </c>
      <c r="I102" s="8">
        <v>21.24</v>
      </c>
      <c r="J102" s="4">
        <v>3</v>
      </c>
      <c r="K102" s="8">
        <v>8.07</v>
      </c>
    </row>
    <row r="103" spans="1:11" x14ac:dyDescent="0.25">
      <c r="A103" s="5">
        <v>41679</v>
      </c>
      <c r="B103" s="6">
        <f t="shared" si="2"/>
        <v>2014</v>
      </c>
      <c r="C103" s="2">
        <f t="shared" si="3"/>
        <v>2</v>
      </c>
      <c r="D103" s="2" t="s">
        <v>1125</v>
      </c>
      <c r="E103" s="2" t="s">
        <v>144</v>
      </c>
      <c r="F103" s="2" t="s">
        <v>11</v>
      </c>
      <c r="G103" s="2" t="s">
        <v>24</v>
      </c>
      <c r="H103" s="2" t="s">
        <v>939</v>
      </c>
      <c r="I103" s="7">
        <v>57.75</v>
      </c>
      <c r="J103" s="6">
        <v>5</v>
      </c>
      <c r="K103" s="7">
        <v>16.170000000000002</v>
      </c>
    </row>
    <row r="104" spans="1:11" x14ac:dyDescent="0.25">
      <c r="A104" s="3">
        <v>41679</v>
      </c>
      <c r="B104" s="4">
        <f t="shared" si="2"/>
        <v>2014</v>
      </c>
      <c r="C104" s="1">
        <f t="shared" si="3"/>
        <v>2</v>
      </c>
      <c r="D104" s="1" t="s">
        <v>1125</v>
      </c>
      <c r="E104" s="1" t="s">
        <v>144</v>
      </c>
      <c r="F104" s="1" t="s">
        <v>11</v>
      </c>
      <c r="G104" s="1" t="s">
        <v>12</v>
      </c>
      <c r="H104" s="1" t="s">
        <v>587</v>
      </c>
      <c r="I104" s="8">
        <v>14.94</v>
      </c>
      <c r="J104" s="4">
        <v>3</v>
      </c>
      <c r="K104" s="8">
        <v>7.02</v>
      </c>
    </row>
    <row r="105" spans="1:11" x14ac:dyDescent="0.25">
      <c r="A105" s="5">
        <v>41679</v>
      </c>
      <c r="B105" s="6">
        <f t="shared" si="2"/>
        <v>2014</v>
      </c>
      <c r="C105" s="2">
        <f t="shared" si="3"/>
        <v>2</v>
      </c>
      <c r="D105" s="2" t="s">
        <v>368</v>
      </c>
      <c r="E105" s="2" t="s">
        <v>15</v>
      </c>
      <c r="F105" s="2" t="s">
        <v>39</v>
      </c>
      <c r="G105" s="2" t="s">
        <v>52</v>
      </c>
      <c r="H105" s="2" t="s">
        <v>682</v>
      </c>
      <c r="I105" s="7">
        <v>239.98</v>
      </c>
      <c r="J105" s="6">
        <v>3</v>
      </c>
      <c r="K105" s="7">
        <v>53.99</v>
      </c>
    </row>
    <row r="106" spans="1:11" x14ac:dyDescent="0.25">
      <c r="A106" s="3">
        <v>41679</v>
      </c>
      <c r="B106" s="4">
        <f t="shared" si="2"/>
        <v>2014</v>
      </c>
      <c r="C106" s="1">
        <f t="shared" si="3"/>
        <v>2</v>
      </c>
      <c r="D106" s="1" t="s">
        <v>1026</v>
      </c>
      <c r="E106" s="1" t="s">
        <v>10</v>
      </c>
      <c r="F106" s="1" t="s">
        <v>39</v>
      </c>
      <c r="G106" s="1" t="s">
        <v>295</v>
      </c>
      <c r="H106" s="1" t="s">
        <v>1126</v>
      </c>
      <c r="I106" s="8">
        <v>559.71</v>
      </c>
      <c r="J106" s="4">
        <v>3</v>
      </c>
      <c r="K106" s="8">
        <v>-121.27</v>
      </c>
    </row>
    <row r="107" spans="1:11" x14ac:dyDescent="0.25">
      <c r="A107" s="5">
        <v>41679</v>
      </c>
      <c r="B107" s="6">
        <f t="shared" si="2"/>
        <v>2014</v>
      </c>
      <c r="C107" s="2">
        <f t="shared" si="3"/>
        <v>2</v>
      </c>
      <c r="D107" s="2" t="s">
        <v>188</v>
      </c>
      <c r="E107" s="2" t="s">
        <v>99</v>
      </c>
      <c r="F107" s="2" t="s">
        <v>11</v>
      </c>
      <c r="G107" s="2" t="s">
        <v>20</v>
      </c>
      <c r="H107" s="2" t="s">
        <v>1069</v>
      </c>
      <c r="I107" s="7">
        <v>1793.98</v>
      </c>
      <c r="J107" s="6">
        <v>2</v>
      </c>
      <c r="K107" s="7">
        <v>843.17</v>
      </c>
    </row>
    <row r="108" spans="1:11" x14ac:dyDescent="0.25">
      <c r="A108" s="3">
        <v>41679</v>
      </c>
      <c r="B108" s="4">
        <f t="shared" si="2"/>
        <v>2014</v>
      </c>
      <c r="C108" s="1">
        <f t="shared" si="3"/>
        <v>2</v>
      </c>
      <c r="D108" s="1" t="s">
        <v>727</v>
      </c>
      <c r="E108" s="1" t="s">
        <v>15</v>
      </c>
      <c r="F108" s="1" t="s">
        <v>39</v>
      </c>
      <c r="G108" s="1" t="s">
        <v>52</v>
      </c>
      <c r="H108" s="1" t="s">
        <v>1063</v>
      </c>
      <c r="I108" s="8">
        <v>475.94</v>
      </c>
      <c r="J108" s="4">
        <v>7</v>
      </c>
      <c r="K108" s="8">
        <v>95.19</v>
      </c>
    </row>
    <row r="109" spans="1:11" x14ac:dyDescent="0.25">
      <c r="A109" s="5">
        <v>41680</v>
      </c>
      <c r="B109" s="6">
        <f t="shared" si="2"/>
        <v>2014</v>
      </c>
      <c r="C109" s="2">
        <f t="shared" si="3"/>
        <v>2</v>
      </c>
      <c r="D109" s="2" t="s">
        <v>1318</v>
      </c>
      <c r="E109" s="2" t="s">
        <v>93</v>
      </c>
      <c r="F109" s="2" t="s">
        <v>11</v>
      </c>
      <c r="G109" s="2" t="s">
        <v>12</v>
      </c>
      <c r="H109" s="2" t="s">
        <v>1319</v>
      </c>
      <c r="I109" s="7">
        <v>9.41</v>
      </c>
      <c r="J109" s="6">
        <v>2</v>
      </c>
      <c r="K109" s="7">
        <v>3.41</v>
      </c>
    </row>
    <row r="110" spans="1:11" x14ac:dyDescent="0.25">
      <c r="A110" s="3">
        <v>41680</v>
      </c>
      <c r="B110" s="4">
        <f t="shared" si="2"/>
        <v>2014</v>
      </c>
      <c r="C110" s="1">
        <f t="shared" si="3"/>
        <v>2</v>
      </c>
      <c r="D110" s="1" t="s">
        <v>1318</v>
      </c>
      <c r="E110" s="1" t="s">
        <v>93</v>
      </c>
      <c r="F110" s="1" t="s">
        <v>11</v>
      </c>
      <c r="G110" s="1" t="s">
        <v>43</v>
      </c>
      <c r="H110" s="1" t="s">
        <v>155</v>
      </c>
      <c r="I110" s="8">
        <v>4.67</v>
      </c>
      <c r="J110" s="4">
        <v>2</v>
      </c>
      <c r="K110" s="8">
        <v>1.46</v>
      </c>
    </row>
    <row r="111" spans="1:11" x14ac:dyDescent="0.25">
      <c r="A111" s="5">
        <v>41680</v>
      </c>
      <c r="B111" s="6">
        <f t="shared" si="2"/>
        <v>2014</v>
      </c>
      <c r="C111" s="2">
        <f t="shared" si="3"/>
        <v>2</v>
      </c>
      <c r="D111" s="2" t="s">
        <v>1318</v>
      </c>
      <c r="E111" s="2" t="s">
        <v>93</v>
      </c>
      <c r="F111" s="2" t="s">
        <v>39</v>
      </c>
      <c r="G111" s="2" t="s">
        <v>40</v>
      </c>
      <c r="H111" s="2" t="s">
        <v>1320</v>
      </c>
      <c r="I111" s="7">
        <v>318.39999999999998</v>
      </c>
      <c r="J111" s="6">
        <v>2</v>
      </c>
      <c r="K111" s="7">
        <v>107.46</v>
      </c>
    </row>
    <row r="112" spans="1:11" x14ac:dyDescent="0.25">
      <c r="A112" s="3">
        <v>41680</v>
      </c>
      <c r="B112" s="4">
        <f t="shared" si="2"/>
        <v>2014</v>
      </c>
      <c r="C112" s="1">
        <f t="shared" si="3"/>
        <v>2</v>
      </c>
      <c r="D112" s="1" t="s">
        <v>1318</v>
      </c>
      <c r="E112" s="1" t="s">
        <v>93</v>
      </c>
      <c r="F112" s="1" t="s">
        <v>11</v>
      </c>
      <c r="G112" s="1" t="s">
        <v>63</v>
      </c>
      <c r="H112" s="1" t="s">
        <v>1321</v>
      </c>
      <c r="I112" s="8">
        <v>12.77</v>
      </c>
      <c r="J112" s="4">
        <v>6</v>
      </c>
      <c r="K112" s="8">
        <v>4.63</v>
      </c>
    </row>
    <row r="113" spans="1:11" x14ac:dyDescent="0.25">
      <c r="A113" s="5">
        <v>41680</v>
      </c>
      <c r="B113" s="6">
        <f t="shared" si="2"/>
        <v>2014</v>
      </c>
      <c r="C113" s="2">
        <f t="shared" si="3"/>
        <v>2</v>
      </c>
      <c r="D113" s="2" t="s">
        <v>1318</v>
      </c>
      <c r="E113" s="2" t="s">
        <v>93</v>
      </c>
      <c r="F113" s="2" t="s">
        <v>11</v>
      </c>
      <c r="G113" s="2" t="s">
        <v>194</v>
      </c>
      <c r="H113" s="2" t="s">
        <v>1322</v>
      </c>
      <c r="I113" s="7">
        <v>15.36</v>
      </c>
      <c r="J113" s="6">
        <v>2</v>
      </c>
      <c r="K113" s="7">
        <v>-3.26</v>
      </c>
    </row>
    <row r="114" spans="1:11" x14ac:dyDescent="0.25">
      <c r="A114" s="3">
        <v>41680</v>
      </c>
      <c r="B114" s="4">
        <f t="shared" si="2"/>
        <v>2014</v>
      </c>
      <c r="C114" s="1">
        <f t="shared" si="3"/>
        <v>2</v>
      </c>
      <c r="D114" s="1" t="s">
        <v>1318</v>
      </c>
      <c r="E114" s="1" t="s">
        <v>93</v>
      </c>
      <c r="F114" s="1" t="s">
        <v>39</v>
      </c>
      <c r="G114" s="1" t="s">
        <v>40</v>
      </c>
      <c r="H114" s="1" t="s">
        <v>493</v>
      </c>
      <c r="I114" s="8">
        <v>230.38</v>
      </c>
      <c r="J114" s="4">
        <v>3</v>
      </c>
      <c r="K114" s="8">
        <v>20.16</v>
      </c>
    </row>
    <row r="115" spans="1:11" x14ac:dyDescent="0.25">
      <c r="A115" s="5">
        <v>41680</v>
      </c>
      <c r="B115" s="6">
        <f t="shared" si="2"/>
        <v>2014</v>
      </c>
      <c r="C115" s="2">
        <f t="shared" si="3"/>
        <v>2</v>
      </c>
      <c r="D115" s="2" t="s">
        <v>1318</v>
      </c>
      <c r="E115" s="2" t="s">
        <v>93</v>
      </c>
      <c r="F115" s="2" t="s">
        <v>39</v>
      </c>
      <c r="G115" s="2" t="s">
        <v>52</v>
      </c>
      <c r="H115" s="2" t="s">
        <v>1323</v>
      </c>
      <c r="I115" s="7">
        <v>7.16</v>
      </c>
      <c r="J115" s="6">
        <v>1</v>
      </c>
      <c r="K115" s="7">
        <v>-0.09</v>
      </c>
    </row>
    <row r="116" spans="1:11" x14ac:dyDescent="0.25">
      <c r="A116" s="3">
        <v>41681</v>
      </c>
      <c r="B116" s="4">
        <f t="shared" si="2"/>
        <v>2014</v>
      </c>
      <c r="C116" s="1">
        <f t="shared" si="3"/>
        <v>2</v>
      </c>
      <c r="D116" s="1" t="s">
        <v>919</v>
      </c>
      <c r="E116" s="1" t="s">
        <v>144</v>
      </c>
      <c r="F116" s="1" t="s">
        <v>11</v>
      </c>
      <c r="G116" s="1" t="s">
        <v>16</v>
      </c>
      <c r="H116" s="1" t="s">
        <v>1246</v>
      </c>
      <c r="I116" s="8">
        <v>34.86</v>
      </c>
      <c r="J116" s="4">
        <v>7</v>
      </c>
      <c r="K116" s="8">
        <v>16.04</v>
      </c>
    </row>
    <row r="117" spans="1:11" x14ac:dyDescent="0.25">
      <c r="A117" s="5">
        <v>41681</v>
      </c>
      <c r="B117" s="6">
        <f t="shared" si="2"/>
        <v>2014</v>
      </c>
      <c r="C117" s="2">
        <f t="shared" si="3"/>
        <v>2</v>
      </c>
      <c r="D117" s="2" t="s">
        <v>919</v>
      </c>
      <c r="E117" s="2" t="s">
        <v>144</v>
      </c>
      <c r="F117" s="2" t="s">
        <v>34</v>
      </c>
      <c r="G117" s="2" t="s">
        <v>47</v>
      </c>
      <c r="H117" s="2" t="s">
        <v>952</v>
      </c>
      <c r="I117" s="7">
        <v>89.34</v>
      </c>
      <c r="J117" s="6">
        <v>6</v>
      </c>
      <c r="K117" s="7">
        <v>24.12</v>
      </c>
    </row>
    <row r="118" spans="1:11" x14ac:dyDescent="0.25">
      <c r="A118" s="3">
        <v>41681</v>
      </c>
      <c r="B118" s="4">
        <f t="shared" si="2"/>
        <v>2014</v>
      </c>
      <c r="C118" s="1">
        <f t="shared" si="3"/>
        <v>2</v>
      </c>
      <c r="D118" s="1" t="s">
        <v>1439</v>
      </c>
      <c r="E118" s="1" t="s">
        <v>10</v>
      </c>
      <c r="F118" s="1" t="s">
        <v>39</v>
      </c>
      <c r="G118" s="1" t="s">
        <v>40</v>
      </c>
      <c r="H118" s="1" t="s">
        <v>843</v>
      </c>
      <c r="I118" s="8">
        <v>88.78</v>
      </c>
      <c r="J118" s="4">
        <v>3</v>
      </c>
      <c r="K118" s="8">
        <v>7.77</v>
      </c>
    </row>
    <row r="119" spans="1:11" x14ac:dyDescent="0.25">
      <c r="A119" s="5">
        <v>41681</v>
      </c>
      <c r="B119" s="6">
        <f t="shared" si="2"/>
        <v>2014</v>
      </c>
      <c r="C119" s="2">
        <f t="shared" si="3"/>
        <v>2</v>
      </c>
      <c r="D119" s="2" t="s">
        <v>149</v>
      </c>
      <c r="E119" s="2" t="s">
        <v>78</v>
      </c>
      <c r="F119" s="2" t="s">
        <v>39</v>
      </c>
      <c r="G119" s="2" t="s">
        <v>40</v>
      </c>
      <c r="H119" s="2" t="s">
        <v>1260</v>
      </c>
      <c r="I119" s="7">
        <v>539.96</v>
      </c>
      <c r="J119" s="6">
        <v>6</v>
      </c>
      <c r="K119" s="7">
        <v>-107.99</v>
      </c>
    </row>
    <row r="120" spans="1:11" x14ac:dyDescent="0.25">
      <c r="A120" s="3">
        <v>41681</v>
      </c>
      <c r="B120" s="4">
        <f t="shared" si="2"/>
        <v>2014</v>
      </c>
      <c r="C120" s="1">
        <f t="shared" si="3"/>
        <v>2</v>
      </c>
      <c r="D120" s="1" t="s">
        <v>149</v>
      </c>
      <c r="E120" s="1" t="s">
        <v>78</v>
      </c>
      <c r="F120" s="1" t="s">
        <v>39</v>
      </c>
      <c r="G120" s="1" t="s">
        <v>40</v>
      </c>
      <c r="H120" s="1" t="s">
        <v>685</v>
      </c>
      <c r="I120" s="8">
        <v>50.23</v>
      </c>
      <c r="J120" s="4">
        <v>7</v>
      </c>
      <c r="K120" s="8">
        <v>-10.050000000000001</v>
      </c>
    </row>
    <row r="121" spans="1:11" x14ac:dyDescent="0.25">
      <c r="A121" s="5">
        <v>41681</v>
      </c>
      <c r="B121" s="6">
        <f t="shared" si="2"/>
        <v>2014</v>
      </c>
      <c r="C121" s="2">
        <f t="shared" si="3"/>
        <v>2</v>
      </c>
      <c r="D121" s="2" t="s">
        <v>149</v>
      </c>
      <c r="E121" s="2" t="s">
        <v>78</v>
      </c>
      <c r="F121" s="2" t="s">
        <v>11</v>
      </c>
      <c r="G121" s="2" t="s">
        <v>20</v>
      </c>
      <c r="H121" s="2" t="s">
        <v>894</v>
      </c>
      <c r="I121" s="7">
        <v>19.239999999999998</v>
      </c>
      <c r="J121" s="6">
        <v>3</v>
      </c>
      <c r="K121" s="7">
        <v>-13.47</v>
      </c>
    </row>
    <row r="122" spans="1:11" x14ac:dyDescent="0.25">
      <c r="A122" s="3">
        <v>41681</v>
      </c>
      <c r="B122" s="4">
        <f t="shared" si="2"/>
        <v>2014</v>
      </c>
      <c r="C122" s="1">
        <f t="shared" si="3"/>
        <v>2</v>
      </c>
      <c r="D122" s="1" t="s">
        <v>1440</v>
      </c>
      <c r="E122" s="1" t="s">
        <v>119</v>
      </c>
      <c r="F122" s="1" t="s">
        <v>39</v>
      </c>
      <c r="G122" s="1" t="s">
        <v>52</v>
      </c>
      <c r="H122" s="1" t="s">
        <v>459</v>
      </c>
      <c r="I122" s="8">
        <v>799.92</v>
      </c>
      <c r="J122" s="4">
        <v>10</v>
      </c>
      <c r="K122" s="8">
        <v>239.98</v>
      </c>
    </row>
    <row r="123" spans="1:11" x14ac:dyDescent="0.25">
      <c r="A123" s="5">
        <v>41681</v>
      </c>
      <c r="B123" s="6">
        <f t="shared" si="2"/>
        <v>2014</v>
      </c>
      <c r="C123" s="2">
        <f t="shared" si="3"/>
        <v>2</v>
      </c>
      <c r="D123" s="2" t="s">
        <v>1441</v>
      </c>
      <c r="E123" s="2" t="s">
        <v>27</v>
      </c>
      <c r="F123" s="2" t="s">
        <v>39</v>
      </c>
      <c r="G123" s="2" t="s">
        <v>40</v>
      </c>
      <c r="H123" s="2" t="s">
        <v>169</v>
      </c>
      <c r="I123" s="7">
        <v>46.38</v>
      </c>
      <c r="J123" s="6">
        <v>2</v>
      </c>
      <c r="K123" s="7">
        <v>5.22</v>
      </c>
    </row>
    <row r="124" spans="1:11" x14ac:dyDescent="0.25">
      <c r="A124" s="3">
        <v>41681</v>
      </c>
      <c r="B124" s="4">
        <f t="shared" si="2"/>
        <v>2014</v>
      </c>
      <c r="C124" s="1">
        <f t="shared" si="3"/>
        <v>2</v>
      </c>
      <c r="D124" s="1" t="s">
        <v>1441</v>
      </c>
      <c r="E124" s="1" t="s">
        <v>27</v>
      </c>
      <c r="F124" s="1" t="s">
        <v>11</v>
      </c>
      <c r="G124" s="1" t="s">
        <v>18</v>
      </c>
      <c r="H124" s="1" t="s">
        <v>1442</v>
      </c>
      <c r="I124" s="8">
        <v>362.92</v>
      </c>
      <c r="J124" s="4">
        <v>2</v>
      </c>
      <c r="K124" s="8">
        <v>105.25</v>
      </c>
    </row>
    <row r="125" spans="1:11" x14ac:dyDescent="0.25">
      <c r="A125" s="5">
        <v>41681</v>
      </c>
      <c r="B125" s="6">
        <f t="shared" si="2"/>
        <v>2014</v>
      </c>
      <c r="C125" s="2">
        <f t="shared" si="3"/>
        <v>2</v>
      </c>
      <c r="D125" s="2" t="s">
        <v>1443</v>
      </c>
      <c r="E125" s="2" t="s">
        <v>159</v>
      </c>
      <c r="F125" s="2" t="s">
        <v>39</v>
      </c>
      <c r="G125" s="2" t="s">
        <v>52</v>
      </c>
      <c r="H125" s="2" t="s">
        <v>922</v>
      </c>
      <c r="I125" s="7">
        <v>41.94</v>
      </c>
      <c r="J125" s="6">
        <v>2</v>
      </c>
      <c r="K125" s="7">
        <v>15.1</v>
      </c>
    </row>
    <row r="126" spans="1:11" x14ac:dyDescent="0.25">
      <c r="A126" s="3">
        <v>41681</v>
      </c>
      <c r="B126" s="4">
        <f t="shared" si="2"/>
        <v>2014</v>
      </c>
      <c r="C126" s="1">
        <f t="shared" si="3"/>
        <v>2</v>
      </c>
      <c r="D126" s="1" t="s">
        <v>1443</v>
      </c>
      <c r="E126" s="1" t="s">
        <v>159</v>
      </c>
      <c r="F126" s="1" t="s">
        <v>39</v>
      </c>
      <c r="G126" s="1" t="s">
        <v>40</v>
      </c>
      <c r="H126" s="1" t="s">
        <v>1444</v>
      </c>
      <c r="I126" s="8">
        <v>52.79</v>
      </c>
      <c r="J126" s="4">
        <v>1</v>
      </c>
      <c r="K126" s="8">
        <v>4.62</v>
      </c>
    </row>
    <row r="127" spans="1:11" x14ac:dyDescent="0.25">
      <c r="A127" s="5">
        <v>41682</v>
      </c>
      <c r="B127" s="6">
        <f t="shared" si="2"/>
        <v>2014</v>
      </c>
      <c r="C127" s="2">
        <f t="shared" si="3"/>
        <v>2</v>
      </c>
      <c r="D127" s="2" t="s">
        <v>1608</v>
      </c>
      <c r="E127" s="2" t="s">
        <v>144</v>
      </c>
      <c r="F127" s="2" t="s">
        <v>39</v>
      </c>
      <c r="G127" s="2" t="s">
        <v>52</v>
      </c>
      <c r="H127" s="2" t="s">
        <v>82</v>
      </c>
      <c r="I127" s="7">
        <v>119.96</v>
      </c>
      <c r="J127" s="6">
        <v>4</v>
      </c>
      <c r="K127" s="7">
        <v>52.78</v>
      </c>
    </row>
    <row r="128" spans="1:11" x14ac:dyDescent="0.25">
      <c r="A128" s="3">
        <v>41682</v>
      </c>
      <c r="B128" s="4">
        <f t="shared" si="2"/>
        <v>2014</v>
      </c>
      <c r="C128" s="1">
        <f t="shared" si="3"/>
        <v>2</v>
      </c>
      <c r="D128" s="1" t="s">
        <v>1608</v>
      </c>
      <c r="E128" s="1" t="s">
        <v>144</v>
      </c>
      <c r="F128" s="1" t="s">
        <v>34</v>
      </c>
      <c r="G128" s="1" t="s">
        <v>74</v>
      </c>
      <c r="H128" s="1" t="s">
        <v>726</v>
      </c>
      <c r="I128" s="8">
        <v>883.92</v>
      </c>
      <c r="J128" s="4">
        <v>5</v>
      </c>
      <c r="K128" s="8">
        <v>-110.49</v>
      </c>
    </row>
    <row r="129" spans="1:11" x14ac:dyDescent="0.25">
      <c r="A129" s="5">
        <v>41682</v>
      </c>
      <c r="B129" s="6">
        <f t="shared" si="2"/>
        <v>2014</v>
      </c>
      <c r="C129" s="2">
        <f t="shared" si="3"/>
        <v>2</v>
      </c>
      <c r="D129" s="2" t="s">
        <v>1608</v>
      </c>
      <c r="E129" s="2" t="s">
        <v>144</v>
      </c>
      <c r="F129" s="2" t="s">
        <v>11</v>
      </c>
      <c r="G129" s="2" t="s">
        <v>20</v>
      </c>
      <c r="H129" s="2" t="s">
        <v>1143</v>
      </c>
      <c r="I129" s="7">
        <v>46.72</v>
      </c>
      <c r="J129" s="6">
        <v>8</v>
      </c>
      <c r="K129" s="7">
        <v>15.77</v>
      </c>
    </row>
    <row r="130" spans="1:11" x14ac:dyDescent="0.25">
      <c r="A130" s="3">
        <v>41682</v>
      </c>
      <c r="B130" s="4">
        <f t="shared" ref="B130:B193" si="4">YEAR(A130)</f>
        <v>2014</v>
      </c>
      <c r="C130" s="1">
        <f t="shared" si="3"/>
        <v>2</v>
      </c>
      <c r="D130" s="1" t="s">
        <v>1609</v>
      </c>
      <c r="E130" s="1" t="s">
        <v>10</v>
      </c>
      <c r="F130" s="1" t="s">
        <v>34</v>
      </c>
      <c r="G130" s="1" t="s">
        <v>47</v>
      </c>
      <c r="H130" s="1" t="s">
        <v>1297</v>
      </c>
      <c r="I130" s="8">
        <v>58.36</v>
      </c>
      <c r="J130" s="4">
        <v>5</v>
      </c>
      <c r="K130" s="8">
        <v>-24.8</v>
      </c>
    </row>
    <row r="131" spans="1:11" x14ac:dyDescent="0.25">
      <c r="A131" s="5">
        <v>41682</v>
      </c>
      <c r="B131" s="6">
        <f t="shared" si="4"/>
        <v>2014</v>
      </c>
      <c r="C131" s="2">
        <f t="shared" ref="C131:C194" si="5">MONTH(A131)</f>
        <v>2</v>
      </c>
      <c r="D131" s="2" t="s">
        <v>1609</v>
      </c>
      <c r="E131" s="2" t="s">
        <v>10</v>
      </c>
      <c r="F131" s="2" t="s">
        <v>11</v>
      </c>
      <c r="G131" s="2" t="s">
        <v>24</v>
      </c>
      <c r="H131" s="2" t="s">
        <v>1462</v>
      </c>
      <c r="I131" s="7">
        <v>16.46</v>
      </c>
      <c r="J131" s="6">
        <v>7</v>
      </c>
      <c r="K131" s="7">
        <v>1.44</v>
      </c>
    </row>
    <row r="132" spans="1:11" x14ac:dyDescent="0.25">
      <c r="A132" s="3">
        <v>41682</v>
      </c>
      <c r="B132" s="4">
        <f t="shared" si="4"/>
        <v>2014</v>
      </c>
      <c r="C132" s="1">
        <f t="shared" si="5"/>
        <v>2</v>
      </c>
      <c r="D132" s="1" t="s">
        <v>1609</v>
      </c>
      <c r="E132" s="1" t="s">
        <v>10</v>
      </c>
      <c r="F132" s="1" t="s">
        <v>34</v>
      </c>
      <c r="G132" s="1" t="s">
        <v>47</v>
      </c>
      <c r="H132" s="1" t="s">
        <v>1610</v>
      </c>
      <c r="I132" s="8">
        <v>39.96</v>
      </c>
      <c r="J132" s="4">
        <v>5</v>
      </c>
      <c r="K132" s="8">
        <v>-23.98</v>
      </c>
    </row>
    <row r="133" spans="1:11" x14ac:dyDescent="0.25">
      <c r="A133" s="5">
        <v>41682</v>
      </c>
      <c r="B133" s="6">
        <f t="shared" si="4"/>
        <v>2014</v>
      </c>
      <c r="C133" s="2">
        <f t="shared" si="5"/>
        <v>2</v>
      </c>
      <c r="D133" s="2" t="s">
        <v>1611</v>
      </c>
      <c r="E133" s="2" t="s">
        <v>78</v>
      </c>
      <c r="F133" s="2" t="s">
        <v>39</v>
      </c>
      <c r="G133" s="2" t="s">
        <v>52</v>
      </c>
      <c r="H133" s="2" t="s">
        <v>1612</v>
      </c>
      <c r="I133" s="7">
        <v>119.8</v>
      </c>
      <c r="J133" s="6">
        <v>5</v>
      </c>
      <c r="K133" s="7">
        <v>29.95</v>
      </c>
    </row>
    <row r="134" spans="1:11" x14ac:dyDescent="0.25">
      <c r="A134" s="3">
        <v>41682</v>
      </c>
      <c r="B134" s="4">
        <f t="shared" si="4"/>
        <v>2014</v>
      </c>
      <c r="C134" s="1">
        <f t="shared" si="5"/>
        <v>2</v>
      </c>
      <c r="D134" s="1" t="s">
        <v>1613</v>
      </c>
      <c r="E134" s="1" t="s">
        <v>15</v>
      </c>
      <c r="F134" s="1" t="s">
        <v>11</v>
      </c>
      <c r="G134" s="1" t="s">
        <v>90</v>
      </c>
      <c r="H134" s="1" t="s">
        <v>620</v>
      </c>
      <c r="I134" s="8">
        <v>2.39</v>
      </c>
      <c r="J134" s="4">
        <v>1</v>
      </c>
      <c r="K134" s="8">
        <v>-6.34</v>
      </c>
    </row>
    <row r="135" spans="1:11" x14ac:dyDescent="0.25">
      <c r="A135" s="5">
        <v>41682</v>
      </c>
      <c r="B135" s="6">
        <f t="shared" si="4"/>
        <v>2014</v>
      </c>
      <c r="C135" s="2">
        <f t="shared" si="5"/>
        <v>2</v>
      </c>
      <c r="D135" s="2" t="s">
        <v>1207</v>
      </c>
      <c r="E135" s="2" t="s">
        <v>504</v>
      </c>
      <c r="F135" s="2" t="s">
        <v>34</v>
      </c>
      <c r="G135" s="2" t="s">
        <v>47</v>
      </c>
      <c r="H135" s="2" t="s">
        <v>1614</v>
      </c>
      <c r="I135" s="7">
        <v>60.72</v>
      </c>
      <c r="J135" s="6">
        <v>3</v>
      </c>
      <c r="K135" s="7">
        <v>23.68</v>
      </c>
    </row>
    <row r="136" spans="1:11" x14ac:dyDescent="0.25">
      <c r="A136" s="3">
        <v>41682</v>
      </c>
      <c r="B136" s="4">
        <f t="shared" si="4"/>
        <v>2014</v>
      </c>
      <c r="C136" s="1">
        <f t="shared" si="5"/>
        <v>2</v>
      </c>
      <c r="D136" s="1" t="s">
        <v>1207</v>
      </c>
      <c r="E136" s="1" t="s">
        <v>504</v>
      </c>
      <c r="F136" s="1" t="s">
        <v>11</v>
      </c>
      <c r="G136" s="1" t="s">
        <v>12</v>
      </c>
      <c r="H136" s="1" t="s">
        <v>1211</v>
      </c>
      <c r="I136" s="8">
        <v>146.82</v>
      </c>
      <c r="J136" s="4">
        <v>3</v>
      </c>
      <c r="K136" s="8">
        <v>73.41</v>
      </c>
    </row>
    <row r="137" spans="1:11" x14ac:dyDescent="0.25">
      <c r="A137" s="5">
        <v>41682</v>
      </c>
      <c r="B137" s="6">
        <f t="shared" si="4"/>
        <v>2014</v>
      </c>
      <c r="C137" s="2">
        <f t="shared" si="5"/>
        <v>2</v>
      </c>
      <c r="D137" s="2" t="s">
        <v>1207</v>
      </c>
      <c r="E137" s="2" t="s">
        <v>504</v>
      </c>
      <c r="F137" s="2" t="s">
        <v>34</v>
      </c>
      <c r="G137" s="2" t="s">
        <v>35</v>
      </c>
      <c r="H137" s="2" t="s">
        <v>1468</v>
      </c>
      <c r="I137" s="7">
        <v>239.84</v>
      </c>
      <c r="J137" s="6">
        <v>8</v>
      </c>
      <c r="K137" s="7">
        <v>64.760000000000005</v>
      </c>
    </row>
    <row r="138" spans="1:11" x14ac:dyDescent="0.25">
      <c r="A138" s="3">
        <v>41682</v>
      </c>
      <c r="B138" s="4">
        <f t="shared" si="4"/>
        <v>2014</v>
      </c>
      <c r="C138" s="1">
        <f t="shared" si="5"/>
        <v>2</v>
      </c>
      <c r="D138" s="1" t="s">
        <v>1207</v>
      </c>
      <c r="E138" s="1" t="s">
        <v>504</v>
      </c>
      <c r="F138" s="1" t="s">
        <v>11</v>
      </c>
      <c r="G138" s="1" t="s">
        <v>16</v>
      </c>
      <c r="H138" s="1" t="s">
        <v>1615</v>
      </c>
      <c r="I138" s="8">
        <v>15.66</v>
      </c>
      <c r="J138" s="4">
        <v>6</v>
      </c>
      <c r="K138" s="8">
        <v>7.2</v>
      </c>
    </row>
    <row r="139" spans="1:11" x14ac:dyDescent="0.25">
      <c r="A139" s="5">
        <v>41682</v>
      </c>
      <c r="B139" s="6">
        <f t="shared" si="4"/>
        <v>2014</v>
      </c>
      <c r="C139" s="2">
        <f t="shared" si="5"/>
        <v>2</v>
      </c>
      <c r="D139" s="2" t="s">
        <v>1616</v>
      </c>
      <c r="E139" s="2" t="s">
        <v>30</v>
      </c>
      <c r="F139" s="2" t="s">
        <v>39</v>
      </c>
      <c r="G139" s="2" t="s">
        <v>52</v>
      </c>
      <c r="H139" s="2" t="s">
        <v>1617</v>
      </c>
      <c r="I139" s="7">
        <v>5.95</v>
      </c>
      <c r="J139" s="6">
        <v>1</v>
      </c>
      <c r="K139" s="7">
        <v>0.83</v>
      </c>
    </row>
    <row r="140" spans="1:11" x14ac:dyDescent="0.25">
      <c r="A140" s="3">
        <v>41682</v>
      </c>
      <c r="B140" s="4">
        <f t="shared" si="4"/>
        <v>2014</v>
      </c>
      <c r="C140" s="1">
        <f t="shared" si="5"/>
        <v>2</v>
      </c>
      <c r="D140" s="1" t="s">
        <v>1616</v>
      </c>
      <c r="E140" s="1" t="s">
        <v>30</v>
      </c>
      <c r="F140" s="1" t="s">
        <v>11</v>
      </c>
      <c r="G140" s="1" t="s">
        <v>12</v>
      </c>
      <c r="H140" s="1" t="s">
        <v>1424</v>
      </c>
      <c r="I140" s="8">
        <v>15.24</v>
      </c>
      <c r="J140" s="4">
        <v>3</v>
      </c>
      <c r="K140" s="8">
        <v>7.16</v>
      </c>
    </row>
    <row r="141" spans="1:11" x14ac:dyDescent="0.25">
      <c r="A141" s="5">
        <v>41699</v>
      </c>
      <c r="B141" s="6">
        <f t="shared" si="4"/>
        <v>2014</v>
      </c>
      <c r="C141" s="2">
        <f t="shared" si="5"/>
        <v>3</v>
      </c>
      <c r="D141" s="2" t="s">
        <v>9</v>
      </c>
      <c r="E141" s="2" t="s">
        <v>10</v>
      </c>
      <c r="F141" s="2" t="s">
        <v>11</v>
      </c>
      <c r="G141" s="2" t="s">
        <v>12</v>
      </c>
      <c r="H141" s="2" t="s">
        <v>13</v>
      </c>
      <c r="I141" s="7">
        <v>16.45</v>
      </c>
      <c r="J141" s="6">
        <v>2</v>
      </c>
      <c r="K141" s="7">
        <v>5.55</v>
      </c>
    </row>
    <row r="142" spans="1:11" x14ac:dyDescent="0.25">
      <c r="A142" s="3">
        <v>41700</v>
      </c>
      <c r="B142" s="4">
        <f t="shared" si="4"/>
        <v>2014</v>
      </c>
      <c r="C142" s="1">
        <f t="shared" si="5"/>
        <v>3</v>
      </c>
      <c r="D142" s="1" t="s">
        <v>118</v>
      </c>
      <c r="E142" s="1" t="s">
        <v>159</v>
      </c>
      <c r="F142" s="1" t="s">
        <v>11</v>
      </c>
      <c r="G142" s="1" t="s">
        <v>20</v>
      </c>
      <c r="H142" s="1" t="s">
        <v>160</v>
      </c>
      <c r="I142" s="8">
        <v>83.84</v>
      </c>
      <c r="J142" s="4">
        <v>2</v>
      </c>
      <c r="K142" s="8">
        <v>27.25</v>
      </c>
    </row>
    <row r="143" spans="1:11" x14ac:dyDescent="0.25">
      <c r="A143" s="5">
        <v>41700</v>
      </c>
      <c r="B143" s="6">
        <f t="shared" si="4"/>
        <v>2014</v>
      </c>
      <c r="C143" s="2">
        <f t="shared" si="5"/>
        <v>3</v>
      </c>
      <c r="D143" s="2" t="s">
        <v>118</v>
      </c>
      <c r="E143" s="2" t="s">
        <v>159</v>
      </c>
      <c r="F143" s="2" t="s">
        <v>11</v>
      </c>
      <c r="G143" s="2" t="s">
        <v>20</v>
      </c>
      <c r="H143" s="2" t="s">
        <v>161</v>
      </c>
      <c r="I143" s="7">
        <v>13.27</v>
      </c>
      <c r="J143" s="6">
        <v>3</v>
      </c>
      <c r="K143" s="7">
        <v>4.3099999999999996</v>
      </c>
    </row>
    <row r="144" spans="1:11" x14ac:dyDescent="0.25">
      <c r="A144" s="3">
        <v>41701</v>
      </c>
      <c r="B144" s="4">
        <f t="shared" si="4"/>
        <v>2014</v>
      </c>
      <c r="C144" s="1">
        <f t="shared" si="5"/>
        <v>3</v>
      </c>
      <c r="D144" s="1" t="s">
        <v>237</v>
      </c>
      <c r="E144" s="1" t="s">
        <v>238</v>
      </c>
      <c r="F144" s="1" t="s">
        <v>11</v>
      </c>
      <c r="G144" s="1" t="s">
        <v>24</v>
      </c>
      <c r="H144" s="1" t="s">
        <v>219</v>
      </c>
      <c r="I144" s="8">
        <v>19.46</v>
      </c>
      <c r="J144" s="4">
        <v>4</v>
      </c>
      <c r="K144" s="8">
        <v>3.4</v>
      </c>
    </row>
    <row r="145" spans="1:11" x14ac:dyDescent="0.25">
      <c r="A145" s="5">
        <v>41701</v>
      </c>
      <c r="B145" s="6">
        <f t="shared" si="4"/>
        <v>2014</v>
      </c>
      <c r="C145" s="2">
        <f t="shared" si="5"/>
        <v>3</v>
      </c>
      <c r="D145" s="2" t="s">
        <v>239</v>
      </c>
      <c r="E145" s="2" t="s">
        <v>144</v>
      </c>
      <c r="F145" s="2" t="s">
        <v>39</v>
      </c>
      <c r="G145" s="2" t="s">
        <v>40</v>
      </c>
      <c r="H145" s="2" t="s">
        <v>240</v>
      </c>
      <c r="I145" s="7">
        <v>9.99</v>
      </c>
      <c r="J145" s="6">
        <v>1</v>
      </c>
      <c r="K145" s="7">
        <v>4.5999999999999996</v>
      </c>
    </row>
    <row r="146" spans="1:11" x14ac:dyDescent="0.25">
      <c r="A146" s="3">
        <v>41701</v>
      </c>
      <c r="B146" s="4">
        <f t="shared" si="4"/>
        <v>2014</v>
      </c>
      <c r="C146" s="1">
        <f t="shared" si="5"/>
        <v>3</v>
      </c>
      <c r="D146" s="1" t="s">
        <v>239</v>
      </c>
      <c r="E146" s="1" t="s">
        <v>144</v>
      </c>
      <c r="F146" s="1" t="s">
        <v>11</v>
      </c>
      <c r="G146" s="1" t="s">
        <v>20</v>
      </c>
      <c r="H146" s="1" t="s">
        <v>160</v>
      </c>
      <c r="I146" s="8">
        <v>125.76</v>
      </c>
      <c r="J146" s="4">
        <v>3</v>
      </c>
      <c r="K146" s="8">
        <v>40.869999999999997</v>
      </c>
    </row>
    <row r="147" spans="1:11" x14ac:dyDescent="0.25">
      <c r="A147" s="5">
        <v>41701</v>
      </c>
      <c r="B147" s="6">
        <f t="shared" si="4"/>
        <v>2014</v>
      </c>
      <c r="C147" s="2">
        <f t="shared" si="5"/>
        <v>3</v>
      </c>
      <c r="D147" s="2" t="s">
        <v>239</v>
      </c>
      <c r="E147" s="2" t="s">
        <v>144</v>
      </c>
      <c r="F147" s="2" t="s">
        <v>11</v>
      </c>
      <c r="G147" s="2" t="s">
        <v>20</v>
      </c>
      <c r="H147" s="2" t="s">
        <v>241</v>
      </c>
      <c r="I147" s="7">
        <v>25.32</v>
      </c>
      <c r="J147" s="6">
        <v>5</v>
      </c>
      <c r="K147" s="7">
        <v>9.18</v>
      </c>
    </row>
    <row r="148" spans="1:11" x14ac:dyDescent="0.25">
      <c r="A148" s="3">
        <v>41701</v>
      </c>
      <c r="B148" s="4">
        <f t="shared" si="4"/>
        <v>2014</v>
      </c>
      <c r="C148" s="1">
        <f t="shared" si="5"/>
        <v>3</v>
      </c>
      <c r="D148" s="1" t="s">
        <v>242</v>
      </c>
      <c r="E148" s="1" t="s">
        <v>78</v>
      </c>
      <c r="F148" s="1" t="s">
        <v>11</v>
      </c>
      <c r="G148" s="1" t="s">
        <v>16</v>
      </c>
      <c r="H148" s="1" t="s">
        <v>243</v>
      </c>
      <c r="I148" s="8">
        <v>15.12</v>
      </c>
      <c r="J148" s="4">
        <v>3</v>
      </c>
      <c r="K148" s="8">
        <v>4.91</v>
      </c>
    </row>
    <row r="149" spans="1:11" x14ac:dyDescent="0.25">
      <c r="A149" s="5">
        <v>41701</v>
      </c>
      <c r="B149" s="6">
        <f t="shared" si="4"/>
        <v>2014</v>
      </c>
      <c r="C149" s="2">
        <f t="shared" si="5"/>
        <v>3</v>
      </c>
      <c r="D149" s="2" t="s">
        <v>242</v>
      </c>
      <c r="E149" s="2" t="s">
        <v>78</v>
      </c>
      <c r="F149" s="2" t="s">
        <v>34</v>
      </c>
      <c r="G149" s="2" t="s">
        <v>74</v>
      </c>
      <c r="H149" s="2" t="s">
        <v>97</v>
      </c>
      <c r="I149" s="7">
        <v>302.45</v>
      </c>
      <c r="J149" s="6">
        <v>5</v>
      </c>
      <c r="K149" s="7">
        <v>-199.62</v>
      </c>
    </row>
    <row r="150" spans="1:11" x14ac:dyDescent="0.25">
      <c r="A150" s="3">
        <v>41701</v>
      </c>
      <c r="B150" s="4">
        <f t="shared" si="4"/>
        <v>2014</v>
      </c>
      <c r="C150" s="1">
        <f t="shared" si="5"/>
        <v>3</v>
      </c>
      <c r="D150" s="1" t="s">
        <v>242</v>
      </c>
      <c r="E150" s="1" t="s">
        <v>78</v>
      </c>
      <c r="F150" s="1" t="s">
        <v>11</v>
      </c>
      <c r="G150" s="1" t="s">
        <v>18</v>
      </c>
      <c r="H150" s="1" t="s">
        <v>244</v>
      </c>
      <c r="I150" s="8">
        <v>44.67</v>
      </c>
      <c r="J150" s="4">
        <v>8</v>
      </c>
      <c r="K150" s="8">
        <v>-10.050000000000001</v>
      </c>
    </row>
    <row r="151" spans="1:11" x14ac:dyDescent="0.25">
      <c r="A151" s="5">
        <v>41701</v>
      </c>
      <c r="B151" s="6">
        <f t="shared" si="4"/>
        <v>2014</v>
      </c>
      <c r="C151" s="2">
        <f t="shared" si="5"/>
        <v>3</v>
      </c>
      <c r="D151" s="2" t="s">
        <v>245</v>
      </c>
      <c r="E151" s="2" t="s">
        <v>10</v>
      </c>
      <c r="F151" s="2" t="s">
        <v>11</v>
      </c>
      <c r="G151" s="2" t="s">
        <v>90</v>
      </c>
      <c r="H151" s="2" t="s">
        <v>246</v>
      </c>
      <c r="I151" s="7">
        <v>176.77</v>
      </c>
      <c r="J151" s="6">
        <v>3</v>
      </c>
      <c r="K151" s="7">
        <v>-459.61</v>
      </c>
    </row>
    <row r="152" spans="1:11" x14ac:dyDescent="0.25">
      <c r="A152" s="3">
        <v>41701</v>
      </c>
      <c r="B152" s="4">
        <f t="shared" si="4"/>
        <v>2014</v>
      </c>
      <c r="C152" s="1">
        <f t="shared" si="5"/>
        <v>3</v>
      </c>
      <c r="D152" s="1" t="s">
        <v>247</v>
      </c>
      <c r="E152" s="1" t="s">
        <v>27</v>
      </c>
      <c r="F152" s="1" t="s">
        <v>34</v>
      </c>
      <c r="G152" s="1" t="s">
        <v>140</v>
      </c>
      <c r="H152" s="1" t="s">
        <v>248</v>
      </c>
      <c r="I152" s="8">
        <v>626.35</v>
      </c>
      <c r="J152" s="4">
        <v>3</v>
      </c>
      <c r="K152" s="8">
        <v>-23.49</v>
      </c>
    </row>
    <row r="153" spans="1:11" x14ac:dyDescent="0.25">
      <c r="A153" s="5">
        <v>41702</v>
      </c>
      <c r="B153" s="6">
        <f t="shared" si="4"/>
        <v>2014</v>
      </c>
      <c r="C153" s="2">
        <f t="shared" si="5"/>
        <v>3</v>
      </c>
      <c r="D153" s="2" t="s">
        <v>418</v>
      </c>
      <c r="E153" s="2" t="s">
        <v>27</v>
      </c>
      <c r="F153" s="2" t="s">
        <v>11</v>
      </c>
      <c r="G153" s="2" t="s">
        <v>63</v>
      </c>
      <c r="H153" s="2" t="s">
        <v>64</v>
      </c>
      <c r="I153" s="7">
        <v>11.16</v>
      </c>
      <c r="J153" s="6">
        <v>2</v>
      </c>
      <c r="K153" s="7">
        <v>5.58</v>
      </c>
    </row>
    <row r="154" spans="1:11" x14ac:dyDescent="0.25">
      <c r="A154" s="3">
        <v>41702</v>
      </c>
      <c r="B154" s="4">
        <f t="shared" si="4"/>
        <v>2014</v>
      </c>
      <c r="C154" s="1">
        <f t="shared" si="5"/>
        <v>3</v>
      </c>
      <c r="D154" s="1" t="s">
        <v>418</v>
      </c>
      <c r="E154" s="1" t="s">
        <v>27</v>
      </c>
      <c r="F154" s="1" t="s">
        <v>39</v>
      </c>
      <c r="G154" s="1" t="s">
        <v>52</v>
      </c>
      <c r="H154" s="1" t="s">
        <v>207</v>
      </c>
      <c r="I154" s="8">
        <v>62.31</v>
      </c>
      <c r="J154" s="4">
        <v>3</v>
      </c>
      <c r="K154" s="8">
        <v>22.43</v>
      </c>
    </row>
    <row r="155" spans="1:11" x14ac:dyDescent="0.25">
      <c r="A155" s="5">
        <v>41702</v>
      </c>
      <c r="B155" s="6">
        <f t="shared" si="4"/>
        <v>2014</v>
      </c>
      <c r="C155" s="2">
        <f t="shared" si="5"/>
        <v>3</v>
      </c>
      <c r="D155" s="2" t="s">
        <v>418</v>
      </c>
      <c r="E155" s="2" t="s">
        <v>27</v>
      </c>
      <c r="F155" s="2" t="s">
        <v>39</v>
      </c>
      <c r="G155" s="2" t="s">
        <v>52</v>
      </c>
      <c r="H155" s="2" t="s">
        <v>192</v>
      </c>
      <c r="I155" s="7">
        <v>159.97999999999999</v>
      </c>
      <c r="J155" s="6">
        <v>2</v>
      </c>
      <c r="K155" s="7">
        <v>57.59</v>
      </c>
    </row>
    <row r="156" spans="1:11" x14ac:dyDescent="0.25">
      <c r="A156" s="3">
        <v>41703</v>
      </c>
      <c r="B156" s="4">
        <f t="shared" si="4"/>
        <v>2014</v>
      </c>
      <c r="C156" s="1">
        <f t="shared" si="5"/>
        <v>3</v>
      </c>
      <c r="D156" s="1" t="s">
        <v>567</v>
      </c>
      <c r="E156" s="1" t="s">
        <v>152</v>
      </c>
      <c r="F156" s="1" t="s">
        <v>11</v>
      </c>
      <c r="G156" s="1" t="s">
        <v>16</v>
      </c>
      <c r="H156" s="1" t="s">
        <v>568</v>
      </c>
      <c r="I156" s="8">
        <v>21.56</v>
      </c>
      <c r="J156" s="4">
        <v>7</v>
      </c>
      <c r="K156" s="8">
        <v>10.35</v>
      </c>
    </row>
    <row r="157" spans="1:11" x14ac:dyDescent="0.25">
      <c r="A157" s="5">
        <v>41703</v>
      </c>
      <c r="B157" s="6">
        <f t="shared" si="4"/>
        <v>2014</v>
      </c>
      <c r="C157" s="2">
        <f t="shared" si="5"/>
        <v>3</v>
      </c>
      <c r="D157" s="2" t="s">
        <v>569</v>
      </c>
      <c r="E157" s="2" t="s">
        <v>144</v>
      </c>
      <c r="F157" s="2" t="s">
        <v>11</v>
      </c>
      <c r="G157" s="2" t="s">
        <v>20</v>
      </c>
      <c r="H157" s="2" t="s">
        <v>570</v>
      </c>
      <c r="I157" s="7">
        <v>40.18</v>
      </c>
      <c r="J157" s="6">
        <v>3</v>
      </c>
      <c r="K157" s="7">
        <v>14.56</v>
      </c>
    </row>
    <row r="158" spans="1:11" x14ac:dyDescent="0.25">
      <c r="A158" s="3">
        <v>41703</v>
      </c>
      <c r="B158" s="4">
        <f t="shared" si="4"/>
        <v>2014</v>
      </c>
      <c r="C158" s="1">
        <f t="shared" si="5"/>
        <v>3</v>
      </c>
      <c r="D158" s="1" t="s">
        <v>569</v>
      </c>
      <c r="E158" s="1" t="s">
        <v>144</v>
      </c>
      <c r="F158" s="1" t="s">
        <v>11</v>
      </c>
      <c r="G158" s="1" t="s">
        <v>20</v>
      </c>
      <c r="H158" s="1" t="s">
        <v>571</v>
      </c>
      <c r="I158" s="8">
        <v>10.9</v>
      </c>
      <c r="J158" s="4">
        <v>3</v>
      </c>
      <c r="K158" s="8">
        <v>3.95</v>
      </c>
    </row>
    <row r="159" spans="1:11" x14ac:dyDescent="0.25">
      <c r="A159" s="5">
        <v>41704</v>
      </c>
      <c r="B159" s="6">
        <f t="shared" si="4"/>
        <v>2014</v>
      </c>
      <c r="C159" s="2">
        <f t="shared" si="5"/>
        <v>3</v>
      </c>
      <c r="D159" s="2" t="s">
        <v>717</v>
      </c>
      <c r="E159" s="2" t="s">
        <v>159</v>
      </c>
      <c r="F159" s="2" t="s">
        <v>34</v>
      </c>
      <c r="G159" s="2" t="s">
        <v>140</v>
      </c>
      <c r="H159" s="2" t="s">
        <v>446</v>
      </c>
      <c r="I159" s="7">
        <v>515.88</v>
      </c>
      <c r="J159" s="6">
        <v>6</v>
      </c>
      <c r="K159" s="7">
        <v>113.49</v>
      </c>
    </row>
    <row r="160" spans="1:11" x14ac:dyDescent="0.25">
      <c r="A160" s="3">
        <v>41704</v>
      </c>
      <c r="B160" s="4">
        <f t="shared" si="4"/>
        <v>2014</v>
      </c>
      <c r="C160" s="1">
        <f t="shared" si="5"/>
        <v>3</v>
      </c>
      <c r="D160" s="1" t="s">
        <v>718</v>
      </c>
      <c r="E160" s="1" t="s">
        <v>106</v>
      </c>
      <c r="F160" s="1" t="s">
        <v>11</v>
      </c>
      <c r="G160" s="1" t="s">
        <v>63</v>
      </c>
      <c r="H160" s="1" t="s">
        <v>719</v>
      </c>
      <c r="I160" s="8">
        <v>15.28</v>
      </c>
      <c r="J160" s="4">
        <v>2</v>
      </c>
      <c r="K160" s="8">
        <v>7.49</v>
      </c>
    </row>
    <row r="161" spans="1:11" x14ac:dyDescent="0.25">
      <c r="A161" s="5">
        <v>41704</v>
      </c>
      <c r="B161" s="6">
        <f t="shared" si="4"/>
        <v>2014</v>
      </c>
      <c r="C161" s="2">
        <f t="shared" si="5"/>
        <v>3</v>
      </c>
      <c r="D161" s="2" t="s">
        <v>720</v>
      </c>
      <c r="E161" s="2" t="s">
        <v>15</v>
      </c>
      <c r="F161" s="2" t="s">
        <v>11</v>
      </c>
      <c r="G161" s="2" t="s">
        <v>16</v>
      </c>
      <c r="H161" s="2" t="s">
        <v>721</v>
      </c>
      <c r="I161" s="7">
        <v>15.94</v>
      </c>
      <c r="J161" s="6">
        <v>4</v>
      </c>
      <c r="K161" s="7">
        <v>5.18</v>
      </c>
    </row>
    <row r="162" spans="1:11" x14ac:dyDescent="0.25">
      <c r="A162" s="3">
        <v>41704</v>
      </c>
      <c r="B162" s="4">
        <f t="shared" si="4"/>
        <v>2014</v>
      </c>
      <c r="C162" s="1">
        <f t="shared" si="5"/>
        <v>3</v>
      </c>
      <c r="D162" s="1" t="s">
        <v>720</v>
      </c>
      <c r="E162" s="1" t="s">
        <v>15</v>
      </c>
      <c r="F162" s="1" t="s">
        <v>34</v>
      </c>
      <c r="G162" s="1" t="s">
        <v>47</v>
      </c>
      <c r="H162" s="1" t="s">
        <v>722</v>
      </c>
      <c r="I162" s="8">
        <v>61.54</v>
      </c>
      <c r="J162" s="4">
        <v>7</v>
      </c>
      <c r="K162" s="8">
        <v>-40</v>
      </c>
    </row>
    <row r="163" spans="1:11" x14ac:dyDescent="0.25">
      <c r="A163" s="5">
        <v>41704</v>
      </c>
      <c r="B163" s="6">
        <f t="shared" si="4"/>
        <v>2014</v>
      </c>
      <c r="C163" s="2">
        <f t="shared" si="5"/>
        <v>3</v>
      </c>
      <c r="D163" s="2" t="s">
        <v>720</v>
      </c>
      <c r="E163" s="2" t="s">
        <v>15</v>
      </c>
      <c r="F163" s="2" t="s">
        <v>11</v>
      </c>
      <c r="G163" s="2" t="s">
        <v>18</v>
      </c>
      <c r="H163" s="2" t="s">
        <v>543</v>
      </c>
      <c r="I163" s="7">
        <v>132.69999999999999</v>
      </c>
      <c r="J163" s="6">
        <v>3</v>
      </c>
      <c r="K163" s="7">
        <v>9.9499999999999993</v>
      </c>
    </row>
    <row r="164" spans="1:11" x14ac:dyDescent="0.25">
      <c r="A164" s="3">
        <v>41706</v>
      </c>
      <c r="B164" s="4">
        <f t="shared" si="4"/>
        <v>2014</v>
      </c>
      <c r="C164" s="1">
        <f t="shared" si="5"/>
        <v>3</v>
      </c>
      <c r="D164" s="1" t="s">
        <v>636</v>
      </c>
      <c r="E164" s="1" t="s">
        <v>271</v>
      </c>
      <c r="F164" s="1" t="s">
        <v>34</v>
      </c>
      <c r="G164" s="1" t="s">
        <v>140</v>
      </c>
      <c r="H164" s="1" t="s">
        <v>980</v>
      </c>
      <c r="I164" s="8">
        <v>218.75</v>
      </c>
      <c r="J164" s="4">
        <v>2</v>
      </c>
      <c r="K164" s="8">
        <v>-161.88</v>
      </c>
    </row>
    <row r="165" spans="1:11" x14ac:dyDescent="0.25">
      <c r="A165" s="5">
        <v>41706</v>
      </c>
      <c r="B165" s="6">
        <f t="shared" si="4"/>
        <v>2014</v>
      </c>
      <c r="C165" s="2">
        <f t="shared" si="5"/>
        <v>3</v>
      </c>
      <c r="D165" s="2" t="s">
        <v>636</v>
      </c>
      <c r="E165" s="2" t="s">
        <v>271</v>
      </c>
      <c r="F165" s="2" t="s">
        <v>11</v>
      </c>
      <c r="G165" s="2" t="s">
        <v>90</v>
      </c>
      <c r="H165" s="2" t="s">
        <v>981</v>
      </c>
      <c r="I165" s="7">
        <v>2.6</v>
      </c>
      <c r="J165" s="6">
        <v>1</v>
      </c>
      <c r="K165" s="7">
        <v>0.28999999999999998</v>
      </c>
    </row>
    <row r="166" spans="1:11" x14ac:dyDescent="0.25">
      <c r="A166" s="3">
        <v>41706</v>
      </c>
      <c r="B166" s="4">
        <f t="shared" si="4"/>
        <v>2014</v>
      </c>
      <c r="C166" s="1">
        <f t="shared" si="5"/>
        <v>3</v>
      </c>
      <c r="D166" s="1" t="s">
        <v>982</v>
      </c>
      <c r="E166" s="1" t="s">
        <v>144</v>
      </c>
      <c r="F166" s="1" t="s">
        <v>11</v>
      </c>
      <c r="G166" s="1" t="s">
        <v>12</v>
      </c>
      <c r="H166" s="1" t="s">
        <v>983</v>
      </c>
      <c r="I166" s="8">
        <v>39.96</v>
      </c>
      <c r="J166" s="4">
        <v>2</v>
      </c>
      <c r="K166" s="8">
        <v>18.78</v>
      </c>
    </row>
    <row r="167" spans="1:11" x14ac:dyDescent="0.25">
      <c r="A167" s="5">
        <v>41706</v>
      </c>
      <c r="B167" s="6">
        <f t="shared" si="4"/>
        <v>2014</v>
      </c>
      <c r="C167" s="2">
        <f t="shared" si="5"/>
        <v>3</v>
      </c>
      <c r="D167" s="2" t="s">
        <v>982</v>
      </c>
      <c r="E167" s="2" t="s">
        <v>144</v>
      </c>
      <c r="F167" s="2" t="s">
        <v>11</v>
      </c>
      <c r="G167" s="2" t="s">
        <v>194</v>
      </c>
      <c r="H167" s="2" t="s">
        <v>984</v>
      </c>
      <c r="I167" s="7">
        <v>102.3</v>
      </c>
      <c r="J167" s="6">
        <v>10</v>
      </c>
      <c r="K167" s="7">
        <v>26.6</v>
      </c>
    </row>
    <row r="168" spans="1:11" x14ac:dyDescent="0.25">
      <c r="A168" s="3">
        <v>41706</v>
      </c>
      <c r="B168" s="4">
        <f t="shared" si="4"/>
        <v>2014</v>
      </c>
      <c r="C168" s="1">
        <f t="shared" si="5"/>
        <v>3</v>
      </c>
      <c r="D168" s="1" t="s">
        <v>982</v>
      </c>
      <c r="E168" s="1" t="s">
        <v>144</v>
      </c>
      <c r="F168" s="1" t="s">
        <v>11</v>
      </c>
      <c r="G168" s="1" t="s">
        <v>18</v>
      </c>
      <c r="H168" s="1" t="s">
        <v>292</v>
      </c>
      <c r="I168" s="8">
        <v>21.36</v>
      </c>
      <c r="J168" s="4">
        <v>2</v>
      </c>
      <c r="K168" s="8">
        <v>5.77</v>
      </c>
    </row>
    <row r="169" spans="1:11" x14ac:dyDescent="0.25">
      <c r="A169" s="5">
        <v>41706</v>
      </c>
      <c r="B169" s="6">
        <f t="shared" si="4"/>
        <v>2014</v>
      </c>
      <c r="C169" s="2">
        <f t="shared" si="5"/>
        <v>3</v>
      </c>
      <c r="D169" s="2" t="s">
        <v>867</v>
      </c>
      <c r="E169" s="2" t="s">
        <v>93</v>
      </c>
      <c r="F169" s="2" t="s">
        <v>11</v>
      </c>
      <c r="G169" s="2" t="s">
        <v>12</v>
      </c>
      <c r="H169" s="2" t="s">
        <v>985</v>
      </c>
      <c r="I169" s="7">
        <v>93.02</v>
      </c>
      <c r="J169" s="6">
        <v>3</v>
      </c>
      <c r="K169" s="7">
        <v>33.72</v>
      </c>
    </row>
    <row r="170" spans="1:11" x14ac:dyDescent="0.25">
      <c r="A170" s="3">
        <v>41707</v>
      </c>
      <c r="B170" s="4">
        <f t="shared" si="4"/>
        <v>2014</v>
      </c>
      <c r="C170" s="1">
        <f t="shared" si="5"/>
        <v>3</v>
      </c>
      <c r="D170" s="1" t="s">
        <v>515</v>
      </c>
      <c r="E170" s="1" t="s">
        <v>144</v>
      </c>
      <c r="F170" s="1" t="s">
        <v>11</v>
      </c>
      <c r="G170" s="1" t="s">
        <v>16</v>
      </c>
      <c r="H170" s="1" t="s">
        <v>874</v>
      </c>
      <c r="I170" s="8">
        <v>14.4</v>
      </c>
      <c r="J170" s="4">
        <v>5</v>
      </c>
      <c r="K170" s="8">
        <v>7.06</v>
      </c>
    </row>
    <row r="171" spans="1:11" x14ac:dyDescent="0.25">
      <c r="A171" s="5">
        <v>41707</v>
      </c>
      <c r="B171" s="6">
        <f t="shared" si="4"/>
        <v>2014</v>
      </c>
      <c r="C171" s="2">
        <f t="shared" si="5"/>
        <v>3</v>
      </c>
      <c r="D171" s="2" t="s">
        <v>1127</v>
      </c>
      <c r="E171" s="2" t="s">
        <v>10</v>
      </c>
      <c r="F171" s="2" t="s">
        <v>11</v>
      </c>
      <c r="G171" s="2" t="s">
        <v>20</v>
      </c>
      <c r="H171" s="2" t="s">
        <v>1128</v>
      </c>
      <c r="I171" s="7">
        <v>7.68</v>
      </c>
      <c r="J171" s="6">
        <v>5</v>
      </c>
      <c r="K171" s="7">
        <v>-11.52</v>
      </c>
    </row>
    <row r="172" spans="1:11" x14ac:dyDescent="0.25">
      <c r="A172" s="3">
        <v>41708</v>
      </c>
      <c r="B172" s="4">
        <f t="shared" si="4"/>
        <v>2014</v>
      </c>
      <c r="C172" s="1">
        <f t="shared" si="5"/>
        <v>3</v>
      </c>
      <c r="D172" s="1" t="s">
        <v>1324</v>
      </c>
      <c r="E172" s="1" t="s">
        <v>15</v>
      </c>
      <c r="F172" s="1" t="s">
        <v>34</v>
      </c>
      <c r="G172" s="1" t="s">
        <v>35</v>
      </c>
      <c r="H172" s="1" t="s">
        <v>861</v>
      </c>
      <c r="I172" s="8">
        <v>258.27999999999997</v>
      </c>
      <c r="J172" s="4">
        <v>3</v>
      </c>
      <c r="K172" s="8">
        <v>-70.099999999999994</v>
      </c>
    </row>
    <row r="173" spans="1:11" x14ac:dyDescent="0.25">
      <c r="A173" s="5">
        <v>41708</v>
      </c>
      <c r="B173" s="6">
        <f t="shared" si="4"/>
        <v>2014</v>
      </c>
      <c r="C173" s="2">
        <f t="shared" si="5"/>
        <v>3</v>
      </c>
      <c r="D173" s="2" t="s">
        <v>1325</v>
      </c>
      <c r="E173" s="2" t="s">
        <v>27</v>
      </c>
      <c r="F173" s="2" t="s">
        <v>34</v>
      </c>
      <c r="G173" s="2" t="s">
        <v>140</v>
      </c>
      <c r="H173" s="2" t="s">
        <v>231</v>
      </c>
      <c r="I173" s="7">
        <v>143.43</v>
      </c>
      <c r="J173" s="6">
        <v>1</v>
      </c>
      <c r="K173" s="7">
        <v>3.59</v>
      </c>
    </row>
    <row r="174" spans="1:11" x14ac:dyDescent="0.25">
      <c r="A174" s="3">
        <v>41708</v>
      </c>
      <c r="B174" s="4">
        <f t="shared" si="4"/>
        <v>2014</v>
      </c>
      <c r="C174" s="1">
        <f t="shared" si="5"/>
        <v>3</v>
      </c>
      <c r="D174" s="1" t="s">
        <v>1325</v>
      </c>
      <c r="E174" s="1" t="s">
        <v>27</v>
      </c>
      <c r="F174" s="1" t="s">
        <v>34</v>
      </c>
      <c r="G174" s="1" t="s">
        <v>35</v>
      </c>
      <c r="H174" s="1" t="s">
        <v>1326</v>
      </c>
      <c r="I174" s="8">
        <v>122.35</v>
      </c>
      <c r="J174" s="4">
        <v>3</v>
      </c>
      <c r="K174" s="8">
        <v>13.76</v>
      </c>
    </row>
    <row r="175" spans="1:11" x14ac:dyDescent="0.25">
      <c r="A175" s="5">
        <v>41708</v>
      </c>
      <c r="B175" s="6">
        <f t="shared" si="4"/>
        <v>2014</v>
      </c>
      <c r="C175" s="2">
        <f t="shared" si="5"/>
        <v>3</v>
      </c>
      <c r="D175" s="2" t="s">
        <v>1265</v>
      </c>
      <c r="E175" s="2" t="s">
        <v>238</v>
      </c>
      <c r="F175" s="2" t="s">
        <v>11</v>
      </c>
      <c r="G175" s="2" t="s">
        <v>18</v>
      </c>
      <c r="H175" s="2" t="s">
        <v>1018</v>
      </c>
      <c r="I175" s="7">
        <v>61.57</v>
      </c>
      <c r="J175" s="6">
        <v>2</v>
      </c>
      <c r="K175" s="7">
        <v>4.62</v>
      </c>
    </row>
    <row r="176" spans="1:11" x14ac:dyDescent="0.25">
      <c r="A176" s="3">
        <v>41708</v>
      </c>
      <c r="B176" s="4">
        <f t="shared" si="4"/>
        <v>2014</v>
      </c>
      <c r="C176" s="1">
        <f t="shared" si="5"/>
        <v>3</v>
      </c>
      <c r="D176" s="1" t="s">
        <v>1265</v>
      </c>
      <c r="E176" s="1" t="s">
        <v>238</v>
      </c>
      <c r="F176" s="1" t="s">
        <v>11</v>
      </c>
      <c r="G176" s="1" t="s">
        <v>24</v>
      </c>
      <c r="H176" s="1" t="s">
        <v>760</v>
      </c>
      <c r="I176" s="8">
        <v>6.19</v>
      </c>
      <c r="J176" s="4">
        <v>3</v>
      </c>
      <c r="K176" s="8">
        <v>0.46</v>
      </c>
    </row>
    <row r="177" spans="1:11" x14ac:dyDescent="0.25">
      <c r="A177" s="5">
        <v>41708</v>
      </c>
      <c r="B177" s="6">
        <f t="shared" si="4"/>
        <v>2014</v>
      </c>
      <c r="C177" s="2">
        <f t="shared" si="5"/>
        <v>3</v>
      </c>
      <c r="D177" s="2" t="s">
        <v>1327</v>
      </c>
      <c r="E177" s="2" t="s">
        <v>78</v>
      </c>
      <c r="F177" s="2" t="s">
        <v>11</v>
      </c>
      <c r="G177" s="2" t="s">
        <v>24</v>
      </c>
      <c r="H177" s="2" t="s">
        <v>562</v>
      </c>
      <c r="I177" s="7">
        <v>55.98</v>
      </c>
      <c r="J177" s="6">
        <v>2</v>
      </c>
      <c r="K177" s="7">
        <v>4.2</v>
      </c>
    </row>
    <row r="178" spans="1:11" x14ac:dyDescent="0.25">
      <c r="A178" s="3">
        <v>41708</v>
      </c>
      <c r="B178" s="4">
        <f t="shared" si="4"/>
        <v>2014</v>
      </c>
      <c r="C178" s="1">
        <f t="shared" si="5"/>
        <v>3</v>
      </c>
      <c r="D178" s="1" t="s">
        <v>1327</v>
      </c>
      <c r="E178" s="1" t="s">
        <v>78</v>
      </c>
      <c r="F178" s="1" t="s">
        <v>11</v>
      </c>
      <c r="G178" s="1" t="s">
        <v>63</v>
      </c>
      <c r="H178" s="1" t="s">
        <v>1328</v>
      </c>
      <c r="I178" s="8">
        <v>14.48</v>
      </c>
      <c r="J178" s="4">
        <v>5</v>
      </c>
      <c r="K178" s="8">
        <v>4.8899999999999997</v>
      </c>
    </row>
    <row r="179" spans="1:11" x14ac:dyDescent="0.25">
      <c r="A179" s="5">
        <v>41708</v>
      </c>
      <c r="B179" s="6">
        <f t="shared" si="4"/>
        <v>2014</v>
      </c>
      <c r="C179" s="2">
        <f t="shared" si="5"/>
        <v>3</v>
      </c>
      <c r="D179" s="2" t="s">
        <v>1327</v>
      </c>
      <c r="E179" s="2" t="s">
        <v>78</v>
      </c>
      <c r="F179" s="2" t="s">
        <v>39</v>
      </c>
      <c r="G179" s="2" t="s">
        <v>52</v>
      </c>
      <c r="H179" s="2" t="s">
        <v>1329</v>
      </c>
      <c r="I179" s="7">
        <v>142.49</v>
      </c>
      <c r="J179" s="6">
        <v>3</v>
      </c>
      <c r="K179" s="7">
        <v>-3.56</v>
      </c>
    </row>
    <row r="180" spans="1:11" x14ac:dyDescent="0.25">
      <c r="A180" s="3">
        <v>41708</v>
      </c>
      <c r="B180" s="4">
        <f t="shared" si="4"/>
        <v>2014</v>
      </c>
      <c r="C180" s="1">
        <f t="shared" si="5"/>
        <v>3</v>
      </c>
      <c r="D180" s="1" t="s">
        <v>1330</v>
      </c>
      <c r="E180" s="1" t="s">
        <v>10</v>
      </c>
      <c r="F180" s="1" t="s">
        <v>11</v>
      </c>
      <c r="G180" s="1" t="s">
        <v>43</v>
      </c>
      <c r="H180" s="1" t="s">
        <v>1062</v>
      </c>
      <c r="I180" s="8">
        <v>4.34</v>
      </c>
      <c r="J180" s="4">
        <v>3</v>
      </c>
      <c r="K180" s="8">
        <v>0.87</v>
      </c>
    </row>
    <row r="181" spans="1:11" x14ac:dyDescent="0.25">
      <c r="A181" s="5">
        <v>41708</v>
      </c>
      <c r="B181" s="6">
        <f t="shared" si="4"/>
        <v>2014</v>
      </c>
      <c r="C181" s="2">
        <f t="shared" si="5"/>
        <v>3</v>
      </c>
      <c r="D181" s="2" t="s">
        <v>1330</v>
      </c>
      <c r="E181" s="2" t="s">
        <v>10</v>
      </c>
      <c r="F181" s="2" t="s">
        <v>34</v>
      </c>
      <c r="G181" s="2" t="s">
        <v>47</v>
      </c>
      <c r="H181" s="2" t="s">
        <v>1134</v>
      </c>
      <c r="I181" s="7">
        <v>31.78</v>
      </c>
      <c r="J181" s="6">
        <v>3</v>
      </c>
      <c r="K181" s="7">
        <v>-19.07</v>
      </c>
    </row>
    <row r="182" spans="1:11" x14ac:dyDescent="0.25">
      <c r="A182" s="3">
        <v>41708</v>
      </c>
      <c r="B182" s="4">
        <f t="shared" si="4"/>
        <v>2014</v>
      </c>
      <c r="C182" s="1">
        <f t="shared" si="5"/>
        <v>3</v>
      </c>
      <c r="D182" s="1" t="s">
        <v>1330</v>
      </c>
      <c r="E182" s="1" t="s">
        <v>10</v>
      </c>
      <c r="F182" s="1" t="s">
        <v>11</v>
      </c>
      <c r="G182" s="1" t="s">
        <v>16</v>
      </c>
      <c r="H182" s="1" t="s">
        <v>1331</v>
      </c>
      <c r="I182" s="8">
        <v>4.93</v>
      </c>
      <c r="J182" s="4">
        <v>2</v>
      </c>
      <c r="K182" s="8">
        <v>1.72</v>
      </c>
    </row>
    <row r="183" spans="1:11" x14ac:dyDescent="0.25">
      <c r="A183" s="5">
        <v>41708</v>
      </c>
      <c r="B183" s="6">
        <f t="shared" si="4"/>
        <v>2014</v>
      </c>
      <c r="C183" s="2">
        <f t="shared" si="5"/>
        <v>3</v>
      </c>
      <c r="D183" s="2" t="s">
        <v>1330</v>
      </c>
      <c r="E183" s="2" t="s">
        <v>10</v>
      </c>
      <c r="F183" s="2" t="s">
        <v>11</v>
      </c>
      <c r="G183" s="2" t="s">
        <v>20</v>
      </c>
      <c r="H183" s="2" t="s">
        <v>871</v>
      </c>
      <c r="I183" s="7">
        <v>1.79</v>
      </c>
      <c r="J183" s="6">
        <v>3</v>
      </c>
      <c r="K183" s="7">
        <v>-3.04</v>
      </c>
    </row>
    <row r="184" spans="1:11" x14ac:dyDescent="0.25">
      <c r="A184" s="3">
        <v>41708</v>
      </c>
      <c r="B184" s="4">
        <f t="shared" si="4"/>
        <v>2014</v>
      </c>
      <c r="C184" s="1">
        <f t="shared" si="5"/>
        <v>3</v>
      </c>
      <c r="D184" s="1" t="s">
        <v>1330</v>
      </c>
      <c r="E184" s="1" t="s">
        <v>10</v>
      </c>
      <c r="F184" s="1" t="s">
        <v>11</v>
      </c>
      <c r="G184" s="1" t="s">
        <v>43</v>
      </c>
      <c r="H184" s="1" t="s">
        <v>1317</v>
      </c>
      <c r="I184" s="8">
        <v>15.07</v>
      </c>
      <c r="J184" s="4">
        <v>4</v>
      </c>
      <c r="K184" s="8">
        <v>-3.77</v>
      </c>
    </row>
    <row r="185" spans="1:11" x14ac:dyDescent="0.25">
      <c r="A185" s="5">
        <v>41709</v>
      </c>
      <c r="B185" s="6">
        <f t="shared" si="4"/>
        <v>2014</v>
      </c>
      <c r="C185" s="2">
        <f t="shared" si="5"/>
        <v>3</v>
      </c>
      <c r="D185" s="2" t="s">
        <v>844</v>
      </c>
      <c r="E185" s="2" t="s">
        <v>23</v>
      </c>
      <c r="F185" s="2" t="s">
        <v>11</v>
      </c>
      <c r="G185" s="2" t="s">
        <v>194</v>
      </c>
      <c r="H185" s="2" t="s">
        <v>195</v>
      </c>
      <c r="I185" s="7">
        <v>286.33999999999997</v>
      </c>
      <c r="J185" s="6">
        <v>3</v>
      </c>
      <c r="K185" s="7">
        <v>-64.430000000000007</v>
      </c>
    </row>
    <row r="186" spans="1:11" x14ac:dyDescent="0.25">
      <c r="A186" s="3">
        <v>41709</v>
      </c>
      <c r="B186" s="4">
        <f t="shared" si="4"/>
        <v>2014</v>
      </c>
      <c r="C186" s="1">
        <f t="shared" si="5"/>
        <v>3</v>
      </c>
      <c r="D186" s="1" t="s">
        <v>124</v>
      </c>
      <c r="E186" s="1" t="s">
        <v>144</v>
      </c>
      <c r="F186" s="1" t="s">
        <v>39</v>
      </c>
      <c r="G186" s="1" t="s">
        <v>40</v>
      </c>
      <c r="H186" s="1" t="s">
        <v>280</v>
      </c>
      <c r="I186" s="8">
        <v>783.96</v>
      </c>
      <c r="J186" s="4">
        <v>4</v>
      </c>
      <c r="K186" s="8">
        <v>219.51</v>
      </c>
    </row>
    <row r="187" spans="1:11" x14ac:dyDescent="0.25">
      <c r="A187" s="5">
        <v>41709</v>
      </c>
      <c r="B187" s="6">
        <f t="shared" si="4"/>
        <v>2014</v>
      </c>
      <c r="C187" s="2">
        <f t="shared" si="5"/>
        <v>3</v>
      </c>
      <c r="D187" s="2" t="s">
        <v>124</v>
      </c>
      <c r="E187" s="2" t="s">
        <v>144</v>
      </c>
      <c r="F187" s="2" t="s">
        <v>11</v>
      </c>
      <c r="G187" s="2" t="s">
        <v>20</v>
      </c>
      <c r="H187" s="2" t="s">
        <v>157</v>
      </c>
      <c r="I187" s="7">
        <v>48.9</v>
      </c>
      <c r="J187" s="6">
        <v>2</v>
      </c>
      <c r="K187" s="7">
        <v>18.34</v>
      </c>
    </row>
    <row r="188" spans="1:11" x14ac:dyDescent="0.25">
      <c r="A188" s="3">
        <v>41709</v>
      </c>
      <c r="B188" s="4">
        <f t="shared" si="4"/>
        <v>2014</v>
      </c>
      <c r="C188" s="1">
        <f t="shared" si="5"/>
        <v>3</v>
      </c>
      <c r="D188" s="1" t="s">
        <v>124</v>
      </c>
      <c r="E188" s="1" t="s">
        <v>144</v>
      </c>
      <c r="F188" s="1" t="s">
        <v>11</v>
      </c>
      <c r="G188" s="1" t="s">
        <v>20</v>
      </c>
      <c r="H188" s="1" t="s">
        <v>1226</v>
      </c>
      <c r="I188" s="8">
        <v>7.86</v>
      </c>
      <c r="J188" s="4">
        <v>2</v>
      </c>
      <c r="K188" s="8">
        <v>2.85</v>
      </c>
    </row>
    <row r="189" spans="1:11" x14ac:dyDescent="0.25">
      <c r="A189" s="5">
        <v>41709</v>
      </c>
      <c r="B189" s="6">
        <f t="shared" si="4"/>
        <v>2014</v>
      </c>
      <c r="C189" s="2">
        <f t="shared" si="5"/>
        <v>3</v>
      </c>
      <c r="D189" s="2" t="s">
        <v>666</v>
      </c>
      <c r="E189" s="2" t="s">
        <v>575</v>
      </c>
      <c r="F189" s="2" t="s">
        <v>11</v>
      </c>
      <c r="G189" s="2" t="s">
        <v>194</v>
      </c>
      <c r="H189" s="2" t="s">
        <v>814</v>
      </c>
      <c r="I189" s="7">
        <v>11.64</v>
      </c>
      <c r="J189" s="6">
        <v>3</v>
      </c>
      <c r="K189" s="7">
        <v>3.38</v>
      </c>
    </row>
    <row r="190" spans="1:11" x14ac:dyDescent="0.25">
      <c r="A190" s="3">
        <v>41709</v>
      </c>
      <c r="B190" s="4">
        <f t="shared" si="4"/>
        <v>2014</v>
      </c>
      <c r="C190" s="1">
        <f t="shared" si="5"/>
        <v>3</v>
      </c>
      <c r="D190" s="1" t="s">
        <v>1114</v>
      </c>
      <c r="E190" s="1" t="s">
        <v>116</v>
      </c>
      <c r="F190" s="1" t="s">
        <v>11</v>
      </c>
      <c r="G190" s="1" t="s">
        <v>12</v>
      </c>
      <c r="H190" s="1" t="s">
        <v>1445</v>
      </c>
      <c r="I190" s="8">
        <v>3.49</v>
      </c>
      <c r="J190" s="4">
        <v>2</v>
      </c>
      <c r="K190" s="8">
        <v>1.18</v>
      </c>
    </row>
    <row r="191" spans="1:11" x14ac:dyDescent="0.25">
      <c r="A191" s="5">
        <v>41709</v>
      </c>
      <c r="B191" s="6">
        <f t="shared" si="4"/>
        <v>2014</v>
      </c>
      <c r="C191" s="2">
        <f t="shared" si="5"/>
        <v>3</v>
      </c>
      <c r="D191" s="2" t="s">
        <v>1114</v>
      </c>
      <c r="E191" s="2" t="s">
        <v>116</v>
      </c>
      <c r="F191" s="2" t="s">
        <v>11</v>
      </c>
      <c r="G191" s="2" t="s">
        <v>12</v>
      </c>
      <c r="H191" s="2" t="s">
        <v>983</v>
      </c>
      <c r="I191" s="7">
        <v>143.86000000000001</v>
      </c>
      <c r="J191" s="6">
        <v>9</v>
      </c>
      <c r="K191" s="7">
        <v>48.55</v>
      </c>
    </row>
    <row r="192" spans="1:11" x14ac:dyDescent="0.25">
      <c r="A192" s="3">
        <v>41709</v>
      </c>
      <c r="B192" s="4">
        <f t="shared" si="4"/>
        <v>2014</v>
      </c>
      <c r="C192" s="1">
        <f t="shared" si="5"/>
        <v>3</v>
      </c>
      <c r="D192" s="1" t="s">
        <v>1441</v>
      </c>
      <c r="E192" s="1" t="s">
        <v>238</v>
      </c>
      <c r="F192" s="1" t="s">
        <v>11</v>
      </c>
      <c r="G192" s="1" t="s">
        <v>18</v>
      </c>
      <c r="H192" s="1" t="s">
        <v>174</v>
      </c>
      <c r="I192" s="8">
        <v>25.98</v>
      </c>
      <c r="J192" s="4">
        <v>2</v>
      </c>
      <c r="K192" s="8">
        <v>-1.62</v>
      </c>
    </row>
    <row r="193" spans="1:11" x14ac:dyDescent="0.25">
      <c r="A193" s="5">
        <v>41709</v>
      </c>
      <c r="B193" s="6">
        <f t="shared" si="4"/>
        <v>2014</v>
      </c>
      <c r="C193" s="2">
        <f t="shared" si="5"/>
        <v>3</v>
      </c>
      <c r="D193" s="2" t="s">
        <v>1441</v>
      </c>
      <c r="E193" s="2" t="s">
        <v>238</v>
      </c>
      <c r="F193" s="2" t="s">
        <v>34</v>
      </c>
      <c r="G193" s="2" t="s">
        <v>140</v>
      </c>
      <c r="H193" s="2" t="s">
        <v>1446</v>
      </c>
      <c r="I193" s="7">
        <v>945.04</v>
      </c>
      <c r="J193" s="6">
        <v>6</v>
      </c>
      <c r="K193" s="7">
        <v>-299.26</v>
      </c>
    </row>
    <row r="194" spans="1:11" x14ac:dyDescent="0.25">
      <c r="A194" s="3">
        <v>41709</v>
      </c>
      <c r="B194" s="4">
        <f t="shared" ref="B194:B257" si="6">YEAR(A194)</f>
        <v>2014</v>
      </c>
      <c r="C194" s="1">
        <f t="shared" si="5"/>
        <v>3</v>
      </c>
      <c r="D194" s="1" t="s">
        <v>1441</v>
      </c>
      <c r="E194" s="1" t="s">
        <v>238</v>
      </c>
      <c r="F194" s="1" t="s">
        <v>11</v>
      </c>
      <c r="G194" s="1" t="s">
        <v>20</v>
      </c>
      <c r="H194" s="1" t="s">
        <v>1284</v>
      </c>
      <c r="I194" s="8">
        <v>14.3</v>
      </c>
      <c r="J194" s="4">
        <v>7</v>
      </c>
      <c r="K194" s="8">
        <v>-10.49</v>
      </c>
    </row>
    <row r="195" spans="1:11" x14ac:dyDescent="0.25">
      <c r="A195" s="5">
        <v>41709</v>
      </c>
      <c r="B195" s="6">
        <f t="shared" si="6"/>
        <v>2014</v>
      </c>
      <c r="C195" s="2">
        <f t="shared" ref="C195:C258" si="7">MONTH(A195)</f>
        <v>3</v>
      </c>
      <c r="D195" s="2" t="s">
        <v>1441</v>
      </c>
      <c r="E195" s="2" t="s">
        <v>238</v>
      </c>
      <c r="F195" s="2" t="s">
        <v>34</v>
      </c>
      <c r="G195" s="2" t="s">
        <v>47</v>
      </c>
      <c r="H195" s="2" t="s">
        <v>1447</v>
      </c>
      <c r="I195" s="7">
        <v>410.35</v>
      </c>
      <c r="J195" s="6">
        <v>3</v>
      </c>
      <c r="K195" s="7">
        <v>-51.29</v>
      </c>
    </row>
    <row r="196" spans="1:11" x14ac:dyDescent="0.25">
      <c r="A196" s="3">
        <v>41709</v>
      </c>
      <c r="B196" s="4">
        <f t="shared" si="6"/>
        <v>2014</v>
      </c>
      <c r="C196" s="1">
        <f t="shared" si="7"/>
        <v>3</v>
      </c>
      <c r="D196" s="1" t="s">
        <v>1448</v>
      </c>
      <c r="E196" s="1" t="s">
        <v>172</v>
      </c>
      <c r="F196" s="1" t="s">
        <v>11</v>
      </c>
      <c r="G196" s="1" t="s">
        <v>20</v>
      </c>
      <c r="H196" s="1" t="s">
        <v>841</v>
      </c>
      <c r="I196" s="8">
        <v>5.76</v>
      </c>
      <c r="J196" s="4">
        <v>2</v>
      </c>
      <c r="K196" s="8">
        <v>2.82</v>
      </c>
    </row>
    <row r="197" spans="1:11" x14ac:dyDescent="0.25">
      <c r="A197" s="5">
        <v>41709</v>
      </c>
      <c r="B197" s="6">
        <f t="shared" si="6"/>
        <v>2014</v>
      </c>
      <c r="C197" s="2">
        <f t="shared" si="7"/>
        <v>3</v>
      </c>
      <c r="D197" s="2" t="s">
        <v>506</v>
      </c>
      <c r="E197" s="2" t="s">
        <v>930</v>
      </c>
      <c r="F197" s="2" t="s">
        <v>39</v>
      </c>
      <c r="G197" s="2" t="s">
        <v>52</v>
      </c>
      <c r="H197" s="2" t="s">
        <v>1449</v>
      </c>
      <c r="I197" s="7">
        <v>89.97</v>
      </c>
      <c r="J197" s="6">
        <v>3</v>
      </c>
      <c r="K197" s="7">
        <v>18.89</v>
      </c>
    </row>
    <row r="198" spans="1:11" x14ac:dyDescent="0.25">
      <c r="A198" s="3">
        <v>41709</v>
      </c>
      <c r="B198" s="4">
        <f t="shared" si="6"/>
        <v>2014</v>
      </c>
      <c r="C198" s="1">
        <f t="shared" si="7"/>
        <v>3</v>
      </c>
      <c r="D198" s="1" t="s">
        <v>1450</v>
      </c>
      <c r="E198" s="1" t="s">
        <v>27</v>
      </c>
      <c r="F198" s="1" t="s">
        <v>11</v>
      </c>
      <c r="G198" s="1" t="s">
        <v>24</v>
      </c>
      <c r="H198" s="1" t="s">
        <v>510</v>
      </c>
      <c r="I198" s="8">
        <v>6.72</v>
      </c>
      <c r="J198" s="4">
        <v>4</v>
      </c>
      <c r="K198" s="8">
        <v>3.36</v>
      </c>
    </row>
    <row r="199" spans="1:11" x14ac:dyDescent="0.25">
      <c r="A199" s="5">
        <v>41710</v>
      </c>
      <c r="B199" s="6">
        <f t="shared" si="6"/>
        <v>2014</v>
      </c>
      <c r="C199" s="2">
        <f t="shared" si="7"/>
        <v>3</v>
      </c>
      <c r="D199" s="2" t="s">
        <v>1566</v>
      </c>
      <c r="E199" s="2" t="s">
        <v>787</v>
      </c>
      <c r="F199" s="2" t="s">
        <v>39</v>
      </c>
      <c r="G199" s="2" t="s">
        <v>40</v>
      </c>
      <c r="H199" s="2" t="s">
        <v>1618</v>
      </c>
      <c r="I199" s="7">
        <v>479.96</v>
      </c>
      <c r="J199" s="6">
        <v>4</v>
      </c>
      <c r="K199" s="7">
        <v>134.38999999999999</v>
      </c>
    </row>
    <row r="200" spans="1:11" x14ac:dyDescent="0.25">
      <c r="A200" s="3">
        <v>41710</v>
      </c>
      <c r="B200" s="4">
        <f t="shared" si="6"/>
        <v>2014</v>
      </c>
      <c r="C200" s="1">
        <f t="shared" si="7"/>
        <v>3</v>
      </c>
      <c r="D200" s="1" t="s">
        <v>1596</v>
      </c>
      <c r="E200" s="1" t="s">
        <v>181</v>
      </c>
      <c r="F200" s="1" t="s">
        <v>11</v>
      </c>
      <c r="G200" s="1" t="s">
        <v>12</v>
      </c>
      <c r="H200" s="1" t="s">
        <v>1605</v>
      </c>
      <c r="I200" s="8">
        <v>25.92</v>
      </c>
      <c r="J200" s="4">
        <v>4</v>
      </c>
      <c r="K200" s="8">
        <v>12.44</v>
      </c>
    </row>
    <row r="201" spans="1:11" x14ac:dyDescent="0.25">
      <c r="A201" s="5">
        <v>41730</v>
      </c>
      <c r="B201" s="6">
        <f t="shared" si="6"/>
        <v>2014</v>
      </c>
      <c r="C201" s="2">
        <f t="shared" si="7"/>
        <v>4</v>
      </c>
      <c r="D201" s="2" t="s">
        <v>14</v>
      </c>
      <c r="E201" s="2" t="s">
        <v>15</v>
      </c>
      <c r="F201" s="2" t="s">
        <v>11</v>
      </c>
      <c r="G201" s="2" t="s">
        <v>16</v>
      </c>
      <c r="H201" s="2" t="s">
        <v>17</v>
      </c>
      <c r="I201" s="7">
        <v>11.78</v>
      </c>
      <c r="J201" s="6">
        <v>3</v>
      </c>
      <c r="K201" s="7">
        <v>4.2699999999999996</v>
      </c>
    </row>
    <row r="202" spans="1:11" x14ac:dyDescent="0.25">
      <c r="A202" s="3">
        <v>41730</v>
      </c>
      <c r="B202" s="4">
        <f t="shared" si="6"/>
        <v>2014</v>
      </c>
      <c r="C202" s="1">
        <f t="shared" si="7"/>
        <v>4</v>
      </c>
      <c r="D202" s="1" t="s">
        <v>14</v>
      </c>
      <c r="E202" s="1" t="s">
        <v>15</v>
      </c>
      <c r="F202" s="1" t="s">
        <v>11</v>
      </c>
      <c r="G202" s="1" t="s">
        <v>18</v>
      </c>
      <c r="H202" s="1" t="s">
        <v>19</v>
      </c>
      <c r="I202" s="8">
        <v>272.74</v>
      </c>
      <c r="J202" s="4">
        <v>3</v>
      </c>
      <c r="K202" s="8">
        <v>-64.77</v>
      </c>
    </row>
    <row r="203" spans="1:11" x14ac:dyDescent="0.25">
      <c r="A203" s="5">
        <v>41730</v>
      </c>
      <c r="B203" s="6">
        <f t="shared" si="6"/>
        <v>2014</v>
      </c>
      <c r="C203" s="2">
        <f t="shared" si="7"/>
        <v>4</v>
      </c>
      <c r="D203" s="2" t="s">
        <v>14</v>
      </c>
      <c r="E203" s="2" t="s">
        <v>15</v>
      </c>
      <c r="F203" s="2" t="s">
        <v>11</v>
      </c>
      <c r="G203" s="2" t="s">
        <v>20</v>
      </c>
      <c r="H203" s="2" t="s">
        <v>21</v>
      </c>
      <c r="I203" s="7">
        <v>3.54</v>
      </c>
      <c r="J203" s="6">
        <v>2</v>
      </c>
      <c r="K203" s="7">
        <v>-5.49</v>
      </c>
    </row>
    <row r="204" spans="1:11" x14ac:dyDescent="0.25">
      <c r="A204" s="3">
        <v>41731</v>
      </c>
      <c r="B204" s="4">
        <f t="shared" si="6"/>
        <v>2014</v>
      </c>
      <c r="C204" s="1">
        <f t="shared" si="7"/>
        <v>4</v>
      </c>
      <c r="D204" s="1" t="s">
        <v>162</v>
      </c>
      <c r="E204" s="1" t="s">
        <v>27</v>
      </c>
      <c r="F204" s="1" t="s">
        <v>11</v>
      </c>
      <c r="G204" s="1" t="s">
        <v>20</v>
      </c>
      <c r="H204" s="1" t="s">
        <v>163</v>
      </c>
      <c r="I204" s="8">
        <v>82.9</v>
      </c>
      <c r="J204" s="4">
        <v>3</v>
      </c>
      <c r="K204" s="8">
        <v>29.01</v>
      </c>
    </row>
    <row r="205" spans="1:11" x14ac:dyDescent="0.25">
      <c r="A205" s="5">
        <v>41731</v>
      </c>
      <c r="B205" s="6">
        <f t="shared" si="6"/>
        <v>2014</v>
      </c>
      <c r="C205" s="2">
        <f t="shared" si="7"/>
        <v>4</v>
      </c>
      <c r="D205" s="2" t="s">
        <v>162</v>
      </c>
      <c r="E205" s="2" t="s">
        <v>27</v>
      </c>
      <c r="F205" s="2" t="s">
        <v>11</v>
      </c>
      <c r="G205" s="2" t="s">
        <v>12</v>
      </c>
      <c r="H205" s="2" t="s">
        <v>164</v>
      </c>
      <c r="I205" s="7">
        <v>34.24</v>
      </c>
      <c r="J205" s="6">
        <v>4</v>
      </c>
      <c r="K205" s="7">
        <v>16.09</v>
      </c>
    </row>
    <row r="206" spans="1:11" x14ac:dyDescent="0.25">
      <c r="A206" s="3">
        <v>41731</v>
      </c>
      <c r="B206" s="4">
        <f t="shared" si="6"/>
        <v>2014</v>
      </c>
      <c r="C206" s="1">
        <f t="shared" si="7"/>
        <v>4</v>
      </c>
      <c r="D206" s="1" t="s">
        <v>165</v>
      </c>
      <c r="E206" s="1" t="s">
        <v>27</v>
      </c>
      <c r="F206" s="1" t="s">
        <v>11</v>
      </c>
      <c r="G206" s="1" t="s">
        <v>20</v>
      </c>
      <c r="H206" s="1" t="s">
        <v>94</v>
      </c>
      <c r="I206" s="8">
        <v>17.25</v>
      </c>
      <c r="J206" s="4">
        <v>2</v>
      </c>
      <c r="K206" s="8">
        <v>6.04</v>
      </c>
    </row>
    <row r="207" spans="1:11" x14ac:dyDescent="0.25">
      <c r="A207" s="5">
        <v>41732</v>
      </c>
      <c r="B207" s="6">
        <f t="shared" si="6"/>
        <v>2014</v>
      </c>
      <c r="C207" s="2">
        <f t="shared" si="7"/>
        <v>4</v>
      </c>
      <c r="D207" s="2" t="s">
        <v>249</v>
      </c>
      <c r="E207" s="2" t="s">
        <v>70</v>
      </c>
      <c r="F207" s="2" t="s">
        <v>11</v>
      </c>
      <c r="G207" s="2" t="s">
        <v>18</v>
      </c>
      <c r="H207" s="2" t="s">
        <v>250</v>
      </c>
      <c r="I207" s="7">
        <v>354.9</v>
      </c>
      <c r="J207" s="6">
        <v>5</v>
      </c>
      <c r="K207" s="7">
        <v>17.75</v>
      </c>
    </row>
    <row r="208" spans="1:11" x14ac:dyDescent="0.25">
      <c r="A208" s="3">
        <v>41732</v>
      </c>
      <c r="B208" s="4">
        <f t="shared" si="6"/>
        <v>2014</v>
      </c>
      <c r="C208" s="1">
        <f t="shared" si="7"/>
        <v>4</v>
      </c>
      <c r="D208" s="1" t="s">
        <v>188</v>
      </c>
      <c r="E208" s="1" t="s">
        <v>119</v>
      </c>
      <c r="F208" s="1" t="s">
        <v>11</v>
      </c>
      <c r="G208" s="1" t="s">
        <v>24</v>
      </c>
      <c r="H208" s="1" t="s">
        <v>251</v>
      </c>
      <c r="I208" s="8">
        <v>15.55</v>
      </c>
      <c r="J208" s="4">
        <v>3</v>
      </c>
      <c r="K208" s="8">
        <v>2.33</v>
      </c>
    </row>
    <row r="209" spans="1:11" x14ac:dyDescent="0.25">
      <c r="A209" s="5">
        <v>41733</v>
      </c>
      <c r="B209" s="6">
        <f t="shared" si="6"/>
        <v>2014</v>
      </c>
      <c r="C209" s="2">
        <f t="shared" si="7"/>
        <v>4</v>
      </c>
      <c r="D209" s="2" t="s">
        <v>419</v>
      </c>
      <c r="E209" s="2" t="s">
        <v>27</v>
      </c>
      <c r="F209" s="2" t="s">
        <v>11</v>
      </c>
      <c r="G209" s="2" t="s">
        <v>16</v>
      </c>
      <c r="H209" s="2" t="s">
        <v>420</v>
      </c>
      <c r="I209" s="7">
        <v>18.899999999999999</v>
      </c>
      <c r="J209" s="6">
        <v>6</v>
      </c>
      <c r="K209" s="7">
        <v>9.07</v>
      </c>
    </row>
    <row r="210" spans="1:11" x14ac:dyDescent="0.25">
      <c r="A210" s="3">
        <v>41733</v>
      </c>
      <c r="B210" s="4">
        <f t="shared" si="6"/>
        <v>2014</v>
      </c>
      <c r="C210" s="1">
        <f t="shared" si="7"/>
        <v>4</v>
      </c>
      <c r="D210" s="1" t="s">
        <v>357</v>
      </c>
      <c r="E210" s="1" t="s">
        <v>106</v>
      </c>
      <c r="F210" s="1" t="s">
        <v>34</v>
      </c>
      <c r="G210" s="1" t="s">
        <v>47</v>
      </c>
      <c r="H210" s="1" t="s">
        <v>421</v>
      </c>
      <c r="I210" s="8">
        <v>5.47</v>
      </c>
      <c r="J210" s="4">
        <v>1</v>
      </c>
      <c r="K210" s="8">
        <v>2.35</v>
      </c>
    </row>
    <row r="211" spans="1:11" x14ac:dyDescent="0.25">
      <c r="A211" s="5">
        <v>41733</v>
      </c>
      <c r="B211" s="6">
        <f t="shared" si="6"/>
        <v>2014</v>
      </c>
      <c r="C211" s="2">
        <f t="shared" si="7"/>
        <v>4</v>
      </c>
      <c r="D211" s="2" t="s">
        <v>357</v>
      </c>
      <c r="E211" s="2" t="s">
        <v>106</v>
      </c>
      <c r="F211" s="2" t="s">
        <v>11</v>
      </c>
      <c r="G211" s="2" t="s">
        <v>24</v>
      </c>
      <c r="H211" s="2" t="s">
        <v>422</v>
      </c>
      <c r="I211" s="7">
        <v>79.36</v>
      </c>
      <c r="J211" s="6">
        <v>4</v>
      </c>
      <c r="K211" s="7">
        <v>23.81</v>
      </c>
    </row>
    <row r="212" spans="1:11" x14ac:dyDescent="0.25">
      <c r="A212" s="3">
        <v>41733</v>
      </c>
      <c r="B212" s="4">
        <f t="shared" si="6"/>
        <v>2014</v>
      </c>
      <c r="C212" s="1">
        <f t="shared" si="7"/>
        <v>4</v>
      </c>
      <c r="D212" s="1" t="s">
        <v>423</v>
      </c>
      <c r="E212" s="1" t="s">
        <v>27</v>
      </c>
      <c r="F212" s="1" t="s">
        <v>11</v>
      </c>
      <c r="G212" s="1" t="s">
        <v>20</v>
      </c>
      <c r="H212" s="1" t="s">
        <v>424</v>
      </c>
      <c r="I212" s="8">
        <v>7.18</v>
      </c>
      <c r="J212" s="4">
        <v>2</v>
      </c>
      <c r="K212" s="8">
        <v>2.25</v>
      </c>
    </row>
    <row r="213" spans="1:11" x14ac:dyDescent="0.25">
      <c r="A213" s="5">
        <v>41733</v>
      </c>
      <c r="B213" s="6">
        <f t="shared" si="6"/>
        <v>2014</v>
      </c>
      <c r="C213" s="2">
        <f t="shared" si="7"/>
        <v>4</v>
      </c>
      <c r="D213" s="2" t="s">
        <v>425</v>
      </c>
      <c r="E213" s="2" t="s">
        <v>62</v>
      </c>
      <c r="F213" s="2" t="s">
        <v>11</v>
      </c>
      <c r="G213" s="2" t="s">
        <v>18</v>
      </c>
      <c r="H213" s="2" t="s">
        <v>426</v>
      </c>
      <c r="I213" s="7">
        <v>232.55</v>
      </c>
      <c r="J213" s="6">
        <v>5</v>
      </c>
      <c r="K213" s="7">
        <v>9.3000000000000007</v>
      </c>
    </row>
    <row r="214" spans="1:11" x14ac:dyDescent="0.25">
      <c r="A214" s="3">
        <v>41733</v>
      </c>
      <c r="B214" s="4">
        <f t="shared" si="6"/>
        <v>2014</v>
      </c>
      <c r="C214" s="1">
        <f t="shared" si="7"/>
        <v>4</v>
      </c>
      <c r="D214" s="1" t="s">
        <v>425</v>
      </c>
      <c r="E214" s="1" t="s">
        <v>62</v>
      </c>
      <c r="F214" s="1" t="s">
        <v>39</v>
      </c>
      <c r="G214" s="1" t="s">
        <v>52</v>
      </c>
      <c r="H214" s="1" t="s">
        <v>427</v>
      </c>
      <c r="I214" s="8">
        <v>99.98</v>
      </c>
      <c r="J214" s="4">
        <v>2</v>
      </c>
      <c r="K214" s="8">
        <v>42.99</v>
      </c>
    </row>
    <row r="215" spans="1:11" x14ac:dyDescent="0.25">
      <c r="A215" s="5">
        <v>41733</v>
      </c>
      <c r="B215" s="6">
        <f t="shared" si="6"/>
        <v>2014</v>
      </c>
      <c r="C215" s="2">
        <f t="shared" si="7"/>
        <v>4</v>
      </c>
      <c r="D215" s="2" t="s">
        <v>425</v>
      </c>
      <c r="E215" s="2" t="s">
        <v>62</v>
      </c>
      <c r="F215" s="2" t="s">
        <v>11</v>
      </c>
      <c r="G215" s="2" t="s">
        <v>12</v>
      </c>
      <c r="H215" s="2" t="s">
        <v>428</v>
      </c>
      <c r="I215" s="7">
        <v>19.440000000000001</v>
      </c>
      <c r="J215" s="6">
        <v>3</v>
      </c>
      <c r="K215" s="7">
        <v>9.33</v>
      </c>
    </row>
    <row r="216" spans="1:11" x14ac:dyDescent="0.25">
      <c r="A216" s="3">
        <v>41733</v>
      </c>
      <c r="B216" s="4">
        <f t="shared" si="6"/>
        <v>2014</v>
      </c>
      <c r="C216" s="1">
        <f t="shared" si="7"/>
        <v>4</v>
      </c>
      <c r="D216" s="1" t="s">
        <v>425</v>
      </c>
      <c r="E216" s="1" t="s">
        <v>62</v>
      </c>
      <c r="F216" s="1" t="s">
        <v>11</v>
      </c>
      <c r="G216" s="1" t="s">
        <v>12</v>
      </c>
      <c r="H216" s="1" t="s">
        <v>313</v>
      </c>
      <c r="I216" s="8">
        <v>12.96</v>
      </c>
      <c r="J216" s="4">
        <v>2</v>
      </c>
      <c r="K216" s="8">
        <v>6.35</v>
      </c>
    </row>
    <row r="217" spans="1:11" x14ac:dyDescent="0.25">
      <c r="A217" s="5">
        <v>41734</v>
      </c>
      <c r="B217" s="6">
        <f t="shared" si="6"/>
        <v>2014</v>
      </c>
      <c r="C217" s="2">
        <f t="shared" si="7"/>
        <v>4</v>
      </c>
      <c r="D217" s="2" t="s">
        <v>572</v>
      </c>
      <c r="E217" s="2" t="s">
        <v>106</v>
      </c>
      <c r="F217" s="2" t="s">
        <v>11</v>
      </c>
      <c r="G217" s="2" t="s">
        <v>20</v>
      </c>
      <c r="H217" s="2" t="s">
        <v>573</v>
      </c>
      <c r="I217" s="7">
        <v>46.8</v>
      </c>
      <c r="J217" s="6">
        <v>4</v>
      </c>
      <c r="K217" s="7">
        <v>21.06</v>
      </c>
    </row>
    <row r="218" spans="1:11" x14ac:dyDescent="0.25">
      <c r="A218" s="3">
        <v>41734</v>
      </c>
      <c r="B218" s="4">
        <f t="shared" si="6"/>
        <v>2014</v>
      </c>
      <c r="C218" s="1">
        <f t="shared" si="7"/>
        <v>4</v>
      </c>
      <c r="D218" s="1" t="s">
        <v>574</v>
      </c>
      <c r="E218" s="1" t="s">
        <v>575</v>
      </c>
      <c r="F218" s="1" t="s">
        <v>34</v>
      </c>
      <c r="G218" s="1" t="s">
        <v>47</v>
      </c>
      <c r="H218" s="1" t="s">
        <v>344</v>
      </c>
      <c r="I218" s="8">
        <v>27.46</v>
      </c>
      <c r="J218" s="4">
        <v>2</v>
      </c>
      <c r="K218" s="8">
        <v>9.89</v>
      </c>
    </row>
    <row r="219" spans="1:11" x14ac:dyDescent="0.25">
      <c r="A219" s="5">
        <v>41734</v>
      </c>
      <c r="B219" s="6">
        <f t="shared" si="6"/>
        <v>2014</v>
      </c>
      <c r="C219" s="2">
        <f t="shared" si="7"/>
        <v>4</v>
      </c>
      <c r="D219" s="2" t="s">
        <v>391</v>
      </c>
      <c r="E219" s="2" t="s">
        <v>10</v>
      </c>
      <c r="F219" s="2" t="s">
        <v>11</v>
      </c>
      <c r="G219" s="2" t="s">
        <v>24</v>
      </c>
      <c r="H219" s="2" t="s">
        <v>457</v>
      </c>
      <c r="I219" s="7">
        <v>37.840000000000003</v>
      </c>
      <c r="J219" s="6">
        <v>2</v>
      </c>
      <c r="K219" s="7">
        <v>2.84</v>
      </c>
    </row>
    <row r="220" spans="1:11" x14ac:dyDescent="0.25">
      <c r="A220" s="3">
        <v>41734</v>
      </c>
      <c r="B220" s="4">
        <f t="shared" si="6"/>
        <v>2014</v>
      </c>
      <c r="C220" s="1">
        <f t="shared" si="7"/>
        <v>4</v>
      </c>
      <c r="D220" s="1" t="s">
        <v>391</v>
      </c>
      <c r="E220" s="1" t="s">
        <v>10</v>
      </c>
      <c r="F220" s="1" t="s">
        <v>11</v>
      </c>
      <c r="G220" s="1" t="s">
        <v>43</v>
      </c>
      <c r="H220" s="1" t="s">
        <v>576</v>
      </c>
      <c r="I220" s="8">
        <v>5.47</v>
      </c>
      <c r="J220" s="4">
        <v>6</v>
      </c>
      <c r="K220" s="8">
        <v>1.85</v>
      </c>
    </row>
    <row r="221" spans="1:11" x14ac:dyDescent="0.25">
      <c r="A221" s="5">
        <v>41734</v>
      </c>
      <c r="B221" s="6">
        <f t="shared" si="6"/>
        <v>2014</v>
      </c>
      <c r="C221" s="2">
        <f t="shared" si="7"/>
        <v>4</v>
      </c>
      <c r="D221" s="2" t="s">
        <v>577</v>
      </c>
      <c r="E221" s="2" t="s">
        <v>159</v>
      </c>
      <c r="F221" s="2" t="s">
        <v>34</v>
      </c>
      <c r="G221" s="2" t="s">
        <v>47</v>
      </c>
      <c r="H221" s="2" t="s">
        <v>578</v>
      </c>
      <c r="I221" s="7">
        <v>12.18</v>
      </c>
      <c r="J221" s="6">
        <v>7</v>
      </c>
      <c r="K221" s="7">
        <v>3.9</v>
      </c>
    </row>
    <row r="222" spans="1:11" x14ac:dyDescent="0.25">
      <c r="A222" s="3">
        <v>41734</v>
      </c>
      <c r="B222" s="4">
        <f t="shared" si="6"/>
        <v>2014</v>
      </c>
      <c r="C222" s="1">
        <f t="shared" si="7"/>
        <v>4</v>
      </c>
      <c r="D222" s="1" t="s">
        <v>577</v>
      </c>
      <c r="E222" s="1" t="s">
        <v>159</v>
      </c>
      <c r="F222" s="1" t="s">
        <v>11</v>
      </c>
      <c r="G222" s="1" t="s">
        <v>90</v>
      </c>
      <c r="H222" s="1" t="s">
        <v>579</v>
      </c>
      <c r="I222" s="8">
        <v>57.68</v>
      </c>
      <c r="J222" s="4">
        <v>4</v>
      </c>
      <c r="K222" s="8">
        <v>19.03</v>
      </c>
    </row>
    <row r="223" spans="1:11" x14ac:dyDescent="0.25">
      <c r="A223" s="5">
        <v>41735</v>
      </c>
      <c r="B223" s="6">
        <f t="shared" si="6"/>
        <v>2014</v>
      </c>
      <c r="C223" s="2">
        <f t="shared" si="7"/>
        <v>4</v>
      </c>
      <c r="D223" s="2" t="s">
        <v>387</v>
      </c>
      <c r="E223" s="2" t="s">
        <v>78</v>
      </c>
      <c r="F223" s="2" t="s">
        <v>11</v>
      </c>
      <c r="G223" s="2" t="s">
        <v>12</v>
      </c>
      <c r="H223" s="2" t="s">
        <v>587</v>
      </c>
      <c r="I223" s="7">
        <v>16.22</v>
      </c>
      <c r="J223" s="6">
        <v>2</v>
      </c>
      <c r="K223" s="7">
        <v>5.88</v>
      </c>
    </row>
    <row r="224" spans="1:11" x14ac:dyDescent="0.25">
      <c r="A224" s="3">
        <v>41735</v>
      </c>
      <c r="B224" s="4">
        <f t="shared" si="6"/>
        <v>2014</v>
      </c>
      <c r="C224" s="1">
        <f t="shared" si="7"/>
        <v>4</v>
      </c>
      <c r="D224" s="1" t="s">
        <v>723</v>
      </c>
      <c r="E224" s="1" t="s">
        <v>144</v>
      </c>
      <c r="F224" s="1" t="s">
        <v>34</v>
      </c>
      <c r="G224" s="1" t="s">
        <v>47</v>
      </c>
      <c r="H224" s="1" t="s">
        <v>724</v>
      </c>
      <c r="I224" s="8">
        <v>56.96</v>
      </c>
      <c r="J224" s="4">
        <v>2</v>
      </c>
      <c r="K224" s="8">
        <v>21.08</v>
      </c>
    </row>
    <row r="225" spans="1:11" x14ac:dyDescent="0.25">
      <c r="A225" s="5">
        <v>41735</v>
      </c>
      <c r="B225" s="6">
        <f t="shared" si="6"/>
        <v>2014</v>
      </c>
      <c r="C225" s="2">
        <f t="shared" si="7"/>
        <v>4</v>
      </c>
      <c r="D225" s="2" t="s">
        <v>723</v>
      </c>
      <c r="E225" s="2" t="s">
        <v>144</v>
      </c>
      <c r="F225" s="2" t="s">
        <v>11</v>
      </c>
      <c r="G225" s="2" t="s">
        <v>90</v>
      </c>
      <c r="H225" s="2" t="s">
        <v>725</v>
      </c>
      <c r="I225" s="7">
        <v>15.56</v>
      </c>
      <c r="J225" s="6">
        <v>4</v>
      </c>
      <c r="K225" s="7">
        <v>4.05</v>
      </c>
    </row>
    <row r="226" spans="1:11" x14ac:dyDescent="0.25">
      <c r="A226" s="3">
        <v>41735</v>
      </c>
      <c r="B226" s="4">
        <f t="shared" si="6"/>
        <v>2014</v>
      </c>
      <c r="C226" s="1">
        <f t="shared" si="7"/>
        <v>4</v>
      </c>
      <c r="D226" s="1" t="s">
        <v>723</v>
      </c>
      <c r="E226" s="1" t="s">
        <v>144</v>
      </c>
      <c r="F226" s="1" t="s">
        <v>34</v>
      </c>
      <c r="G226" s="1" t="s">
        <v>74</v>
      </c>
      <c r="H226" s="1" t="s">
        <v>726</v>
      </c>
      <c r="I226" s="8">
        <v>353.57</v>
      </c>
      <c r="J226" s="4">
        <v>2</v>
      </c>
      <c r="K226" s="8">
        <v>-44.2</v>
      </c>
    </row>
    <row r="227" spans="1:11" x14ac:dyDescent="0.25">
      <c r="A227" s="5">
        <v>41735</v>
      </c>
      <c r="B227" s="6">
        <f t="shared" si="6"/>
        <v>2014</v>
      </c>
      <c r="C227" s="2">
        <f t="shared" si="7"/>
        <v>4</v>
      </c>
      <c r="D227" s="2" t="s">
        <v>723</v>
      </c>
      <c r="E227" s="2" t="s">
        <v>144</v>
      </c>
      <c r="F227" s="2" t="s">
        <v>34</v>
      </c>
      <c r="G227" s="2" t="s">
        <v>47</v>
      </c>
      <c r="H227" s="2" t="s">
        <v>528</v>
      </c>
      <c r="I227" s="7">
        <v>13.96</v>
      </c>
      <c r="J227" s="6">
        <v>2</v>
      </c>
      <c r="K227" s="7">
        <v>6.7</v>
      </c>
    </row>
    <row r="228" spans="1:11" x14ac:dyDescent="0.25">
      <c r="A228" s="3">
        <v>41736</v>
      </c>
      <c r="B228" s="4">
        <f t="shared" si="6"/>
        <v>2014</v>
      </c>
      <c r="C228" s="1">
        <f t="shared" si="7"/>
        <v>4</v>
      </c>
      <c r="D228" s="1" t="s">
        <v>418</v>
      </c>
      <c r="E228" s="1" t="s">
        <v>271</v>
      </c>
      <c r="F228" s="1" t="s">
        <v>11</v>
      </c>
      <c r="G228" s="1" t="s">
        <v>12</v>
      </c>
      <c r="H228" s="1" t="s">
        <v>455</v>
      </c>
      <c r="I228" s="8">
        <v>177.54</v>
      </c>
      <c r="J228" s="4">
        <v>4</v>
      </c>
      <c r="K228" s="8">
        <v>62.14</v>
      </c>
    </row>
    <row r="229" spans="1:11" x14ac:dyDescent="0.25">
      <c r="A229" s="5">
        <v>41736</v>
      </c>
      <c r="B229" s="6">
        <f t="shared" si="6"/>
        <v>2014</v>
      </c>
      <c r="C229" s="2">
        <f t="shared" si="7"/>
        <v>4</v>
      </c>
      <c r="D229" s="2" t="s">
        <v>418</v>
      </c>
      <c r="E229" s="2" t="s">
        <v>271</v>
      </c>
      <c r="F229" s="2" t="s">
        <v>11</v>
      </c>
      <c r="G229" s="2" t="s">
        <v>90</v>
      </c>
      <c r="H229" s="2" t="s">
        <v>91</v>
      </c>
      <c r="I229" s="7">
        <v>32.43</v>
      </c>
      <c r="J229" s="6">
        <v>2</v>
      </c>
      <c r="K229" s="7">
        <v>3.24</v>
      </c>
    </row>
    <row r="230" spans="1:11" x14ac:dyDescent="0.25">
      <c r="A230" s="3">
        <v>41736</v>
      </c>
      <c r="B230" s="4">
        <f t="shared" si="6"/>
        <v>2014</v>
      </c>
      <c r="C230" s="1">
        <f t="shared" si="7"/>
        <v>4</v>
      </c>
      <c r="D230" s="1" t="s">
        <v>844</v>
      </c>
      <c r="E230" s="1" t="s">
        <v>55</v>
      </c>
      <c r="F230" s="1" t="s">
        <v>11</v>
      </c>
      <c r="G230" s="1" t="s">
        <v>12</v>
      </c>
      <c r="H230" s="1" t="s">
        <v>845</v>
      </c>
      <c r="I230" s="8">
        <v>21.84</v>
      </c>
      <c r="J230" s="4">
        <v>3</v>
      </c>
      <c r="K230" s="8">
        <v>10.92</v>
      </c>
    </row>
    <row r="231" spans="1:11" x14ac:dyDescent="0.25">
      <c r="A231" s="5">
        <v>41736</v>
      </c>
      <c r="B231" s="6">
        <f t="shared" si="6"/>
        <v>2014</v>
      </c>
      <c r="C231" s="2">
        <f t="shared" si="7"/>
        <v>4</v>
      </c>
      <c r="D231" s="2" t="s">
        <v>844</v>
      </c>
      <c r="E231" s="2" t="s">
        <v>55</v>
      </c>
      <c r="F231" s="2" t="s">
        <v>11</v>
      </c>
      <c r="G231" s="2" t="s">
        <v>20</v>
      </c>
      <c r="H231" s="2" t="s">
        <v>409</v>
      </c>
      <c r="I231" s="7">
        <v>15.6</v>
      </c>
      <c r="J231" s="6">
        <v>5</v>
      </c>
      <c r="K231" s="7">
        <v>7.64</v>
      </c>
    </row>
    <row r="232" spans="1:11" x14ac:dyDescent="0.25">
      <c r="A232" s="3">
        <v>41737</v>
      </c>
      <c r="B232" s="4">
        <f t="shared" si="6"/>
        <v>2014</v>
      </c>
      <c r="C232" s="1">
        <f t="shared" si="7"/>
        <v>4</v>
      </c>
      <c r="D232" s="1" t="s">
        <v>986</v>
      </c>
      <c r="E232" s="1" t="s">
        <v>289</v>
      </c>
      <c r="F232" s="1" t="s">
        <v>11</v>
      </c>
      <c r="G232" s="1" t="s">
        <v>90</v>
      </c>
      <c r="H232" s="1" t="s">
        <v>987</v>
      </c>
      <c r="I232" s="8">
        <v>1089.75</v>
      </c>
      <c r="J232" s="4">
        <v>3</v>
      </c>
      <c r="K232" s="8">
        <v>305.13</v>
      </c>
    </row>
    <row r="233" spans="1:11" x14ac:dyDescent="0.25">
      <c r="A233" s="5">
        <v>41737</v>
      </c>
      <c r="B233" s="6">
        <f t="shared" si="6"/>
        <v>2014</v>
      </c>
      <c r="C233" s="2">
        <f t="shared" si="7"/>
        <v>4</v>
      </c>
      <c r="D233" s="2" t="s">
        <v>986</v>
      </c>
      <c r="E233" s="2" t="s">
        <v>289</v>
      </c>
      <c r="F233" s="2" t="s">
        <v>11</v>
      </c>
      <c r="G233" s="2" t="s">
        <v>12</v>
      </c>
      <c r="H233" s="2" t="s">
        <v>988</v>
      </c>
      <c r="I233" s="7">
        <v>447.84</v>
      </c>
      <c r="J233" s="6">
        <v>8</v>
      </c>
      <c r="K233" s="7">
        <v>219.44</v>
      </c>
    </row>
    <row r="234" spans="1:11" x14ac:dyDescent="0.25">
      <c r="A234" s="3">
        <v>41737</v>
      </c>
      <c r="B234" s="4">
        <f t="shared" si="6"/>
        <v>2014</v>
      </c>
      <c r="C234" s="1">
        <f t="shared" si="7"/>
        <v>4</v>
      </c>
      <c r="D234" s="1" t="s">
        <v>986</v>
      </c>
      <c r="E234" s="1" t="s">
        <v>289</v>
      </c>
      <c r="F234" s="1" t="s">
        <v>11</v>
      </c>
      <c r="G234" s="1" t="s">
        <v>24</v>
      </c>
      <c r="H234" s="1" t="s">
        <v>989</v>
      </c>
      <c r="I234" s="8">
        <v>16.399999999999999</v>
      </c>
      <c r="J234" s="4">
        <v>5</v>
      </c>
      <c r="K234" s="8">
        <v>4.26</v>
      </c>
    </row>
    <row r="235" spans="1:11" x14ac:dyDescent="0.25">
      <c r="A235" s="5">
        <v>41737</v>
      </c>
      <c r="B235" s="6">
        <f t="shared" si="6"/>
        <v>2014</v>
      </c>
      <c r="C235" s="2">
        <f t="shared" si="7"/>
        <v>4</v>
      </c>
      <c r="D235" s="2" t="s">
        <v>986</v>
      </c>
      <c r="E235" s="2" t="s">
        <v>289</v>
      </c>
      <c r="F235" s="2" t="s">
        <v>39</v>
      </c>
      <c r="G235" s="2" t="s">
        <v>40</v>
      </c>
      <c r="H235" s="2" t="s">
        <v>990</v>
      </c>
      <c r="I235" s="7">
        <v>399.96</v>
      </c>
      <c r="J235" s="6">
        <v>5</v>
      </c>
      <c r="K235" s="7">
        <v>35</v>
      </c>
    </row>
    <row r="236" spans="1:11" x14ac:dyDescent="0.25">
      <c r="A236" s="3">
        <v>41737</v>
      </c>
      <c r="B236" s="4">
        <f t="shared" si="6"/>
        <v>2014</v>
      </c>
      <c r="C236" s="1">
        <f t="shared" si="7"/>
        <v>4</v>
      </c>
      <c r="D236" s="1" t="s">
        <v>986</v>
      </c>
      <c r="E236" s="1" t="s">
        <v>289</v>
      </c>
      <c r="F236" s="1" t="s">
        <v>11</v>
      </c>
      <c r="G236" s="1" t="s">
        <v>18</v>
      </c>
      <c r="H236" s="1" t="s">
        <v>991</v>
      </c>
      <c r="I236" s="8">
        <v>158.9</v>
      </c>
      <c r="J236" s="4">
        <v>5</v>
      </c>
      <c r="K236" s="8">
        <v>7.95</v>
      </c>
    </row>
    <row r="237" spans="1:11" x14ac:dyDescent="0.25">
      <c r="A237" s="5">
        <v>41737</v>
      </c>
      <c r="B237" s="6">
        <f t="shared" si="6"/>
        <v>2014</v>
      </c>
      <c r="C237" s="2">
        <f t="shared" si="7"/>
        <v>4</v>
      </c>
      <c r="D237" s="2" t="s">
        <v>986</v>
      </c>
      <c r="E237" s="2" t="s">
        <v>289</v>
      </c>
      <c r="F237" s="2" t="s">
        <v>11</v>
      </c>
      <c r="G237" s="2" t="s">
        <v>20</v>
      </c>
      <c r="H237" s="2" t="s">
        <v>442</v>
      </c>
      <c r="I237" s="7">
        <v>13.18</v>
      </c>
      <c r="J237" s="6">
        <v>1</v>
      </c>
      <c r="K237" s="7">
        <v>4.78</v>
      </c>
    </row>
    <row r="238" spans="1:11" x14ac:dyDescent="0.25">
      <c r="A238" s="3">
        <v>41737</v>
      </c>
      <c r="B238" s="4">
        <f t="shared" si="6"/>
        <v>2014</v>
      </c>
      <c r="C238" s="1">
        <f t="shared" si="7"/>
        <v>4</v>
      </c>
      <c r="D238" s="1" t="s">
        <v>191</v>
      </c>
      <c r="E238" s="1" t="s">
        <v>992</v>
      </c>
      <c r="F238" s="1" t="s">
        <v>11</v>
      </c>
      <c r="G238" s="1" t="s">
        <v>90</v>
      </c>
      <c r="H238" s="1" t="s">
        <v>993</v>
      </c>
      <c r="I238" s="8">
        <v>101.96</v>
      </c>
      <c r="J238" s="4">
        <v>2</v>
      </c>
      <c r="K238" s="8">
        <v>27.53</v>
      </c>
    </row>
    <row r="239" spans="1:11" x14ac:dyDescent="0.25">
      <c r="A239" s="5">
        <v>41737</v>
      </c>
      <c r="B239" s="6">
        <f t="shared" si="6"/>
        <v>2014</v>
      </c>
      <c r="C239" s="2">
        <f t="shared" si="7"/>
        <v>4</v>
      </c>
      <c r="D239" s="2" t="s">
        <v>191</v>
      </c>
      <c r="E239" s="2" t="s">
        <v>992</v>
      </c>
      <c r="F239" s="2" t="s">
        <v>11</v>
      </c>
      <c r="G239" s="2" t="s">
        <v>12</v>
      </c>
      <c r="H239" s="2" t="s">
        <v>609</v>
      </c>
      <c r="I239" s="7">
        <v>259.74</v>
      </c>
      <c r="J239" s="6">
        <v>13</v>
      </c>
      <c r="K239" s="7">
        <v>124.68</v>
      </c>
    </row>
    <row r="240" spans="1:11" x14ac:dyDescent="0.25">
      <c r="A240" s="3">
        <v>41737</v>
      </c>
      <c r="B240" s="4">
        <f t="shared" si="6"/>
        <v>2014</v>
      </c>
      <c r="C240" s="1">
        <f t="shared" si="7"/>
        <v>4</v>
      </c>
      <c r="D240" s="1" t="s">
        <v>191</v>
      </c>
      <c r="E240" s="1" t="s">
        <v>992</v>
      </c>
      <c r="F240" s="1" t="s">
        <v>39</v>
      </c>
      <c r="G240" s="1" t="s">
        <v>52</v>
      </c>
      <c r="H240" s="1" t="s">
        <v>994</v>
      </c>
      <c r="I240" s="8">
        <v>255.42</v>
      </c>
      <c r="J240" s="4">
        <v>9</v>
      </c>
      <c r="K240" s="8">
        <v>104.72</v>
      </c>
    </row>
    <row r="241" spans="1:11" x14ac:dyDescent="0.25">
      <c r="A241" s="5">
        <v>41739</v>
      </c>
      <c r="B241" s="6">
        <f t="shared" si="6"/>
        <v>2014</v>
      </c>
      <c r="C241" s="2">
        <f t="shared" si="7"/>
        <v>4</v>
      </c>
      <c r="D241" s="2" t="s">
        <v>1332</v>
      </c>
      <c r="E241" s="2" t="s">
        <v>27</v>
      </c>
      <c r="F241" s="2" t="s">
        <v>11</v>
      </c>
      <c r="G241" s="2" t="s">
        <v>16</v>
      </c>
      <c r="H241" s="2" t="s">
        <v>1333</v>
      </c>
      <c r="I241" s="7">
        <v>14.45</v>
      </c>
      <c r="J241" s="6">
        <v>5</v>
      </c>
      <c r="K241" s="7">
        <v>6.79</v>
      </c>
    </row>
    <row r="242" spans="1:11" x14ac:dyDescent="0.25">
      <c r="A242" s="3">
        <v>41739</v>
      </c>
      <c r="B242" s="4">
        <f t="shared" si="6"/>
        <v>2014</v>
      </c>
      <c r="C242" s="1">
        <f t="shared" si="7"/>
        <v>4</v>
      </c>
      <c r="D242" s="1" t="s">
        <v>1332</v>
      </c>
      <c r="E242" s="1" t="s">
        <v>27</v>
      </c>
      <c r="F242" s="1" t="s">
        <v>11</v>
      </c>
      <c r="G242" s="1" t="s">
        <v>20</v>
      </c>
      <c r="H242" s="1" t="s">
        <v>830</v>
      </c>
      <c r="I242" s="8">
        <v>95.65</v>
      </c>
      <c r="J242" s="4">
        <v>2</v>
      </c>
      <c r="K242" s="8">
        <v>31.09</v>
      </c>
    </row>
    <row r="243" spans="1:11" x14ac:dyDescent="0.25">
      <c r="A243" s="5">
        <v>41739</v>
      </c>
      <c r="B243" s="6">
        <f t="shared" si="6"/>
        <v>2014</v>
      </c>
      <c r="C243" s="2">
        <f t="shared" si="7"/>
        <v>4</v>
      </c>
      <c r="D243" s="2" t="s">
        <v>1334</v>
      </c>
      <c r="E243" s="2" t="s">
        <v>159</v>
      </c>
      <c r="F243" s="2" t="s">
        <v>11</v>
      </c>
      <c r="G243" s="2" t="s">
        <v>16</v>
      </c>
      <c r="H243" s="2" t="s">
        <v>1335</v>
      </c>
      <c r="I243" s="7">
        <v>29.24</v>
      </c>
      <c r="J243" s="6">
        <v>4</v>
      </c>
      <c r="K243" s="7">
        <v>13.74</v>
      </c>
    </row>
    <row r="244" spans="1:11" x14ac:dyDescent="0.25">
      <c r="A244" s="3">
        <v>41739</v>
      </c>
      <c r="B244" s="4">
        <f t="shared" si="6"/>
        <v>2014</v>
      </c>
      <c r="C244" s="1">
        <f t="shared" si="7"/>
        <v>4</v>
      </c>
      <c r="D244" s="1" t="s">
        <v>1189</v>
      </c>
      <c r="E244" s="1" t="s">
        <v>144</v>
      </c>
      <c r="F244" s="1" t="s">
        <v>34</v>
      </c>
      <c r="G244" s="1" t="s">
        <v>35</v>
      </c>
      <c r="H244" s="1" t="s">
        <v>1336</v>
      </c>
      <c r="I244" s="8">
        <v>589.41</v>
      </c>
      <c r="J244" s="4">
        <v>5</v>
      </c>
      <c r="K244" s="8">
        <v>-6.55</v>
      </c>
    </row>
    <row r="245" spans="1:11" x14ac:dyDescent="0.25">
      <c r="A245" s="5">
        <v>41740</v>
      </c>
      <c r="B245" s="6">
        <f t="shared" si="6"/>
        <v>2014</v>
      </c>
      <c r="C245" s="2">
        <f t="shared" si="7"/>
        <v>4</v>
      </c>
      <c r="D245" s="2" t="s">
        <v>175</v>
      </c>
      <c r="E245" s="2" t="s">
        <v>144</v>
      </c>
      <c r="F245" s="2" t="s">
        <v>34</v>
      </c>
      <c r="G245" s="2" t="s">
        <v>35</v>
      </c>
      <c r="H245" s="2" t="s">
        <v>511</v>
      </c>
      <c r="I245" s="7">
        <v>135.88</v>
      </c>
      <c r="J245" s="6">
        <v>1</v>
      </c>
      <c r="K245" s="7">
        <v>24.16</v>
      </c>
    </row>
    <row r="246" spans="1:11" x14ac:dyDescent="0.25">
      <c r="A246" s="3">
        <v>41740</v>
      </c>
      <c r="B246" s="4">
        <f t="shared" si="6"/>
        <v>2014</v>
      </c>
      <c r="C246" s="1">
        <f t="shared" si="7"/>
        <v>4</v>
      </c>
      <c r="D246" s="1" t="s">
        <v>175</v>
      </c>
      <c r="E246" s="1" t="s">
        <v>144</v>
      </c>
      <c r="F246" s="1" t="s">
        <v>39</v>
      </c>
      <c r="G246" s="1" t="s">
        <v>295</v>
      </c>
      <c r="H246" s="1" t="s">
        <v>1451</v>
      </c>
      <c r="I246" s="8">
        <v>3991.98</v>
      </c>
      <c r="J246" s="4">
        <v>2</v>
      </c>
      <c r="K246" s="8">
        <v>1995.99</v>
      </c>
    </row>
    <row r="247" spans="1:11" x14ac:dyDescent="0.25">
      <c r="A247" s="5">
        <v>41740</v>
      </c>
      <c r="B247" s="6">
        <f t="shared" si="6"/>
        <v>2014</v>
      </c>
      <c r="C247" s="2">
        <f t="shared" si="7"/>
        <v>4</v>
      </c>
      <c r="D247" s="2" t="s">
        <v>175</v>
      </c>
      <c r="E247" s="2" t="s">
        <v>144</v>
      </c>
      <c r="F247" s="2" t="s">
        <v>39</v>
      </c>
      <c r="G247" s="2" t="s">
        <v>40</v>
      </c>
      <c r="H247" s="2" t="s">
        <v>808</v>
      </c>
      <c r="I247" s="7">
        <v>275.94</v>
      </c>
      <c r="J247" s="6">
        <v>6</v>
      </c>
      <c r="K247" s="7">
        <v>80.02</v>
      </c>
    </row>
    <row r="248" spans="1:11" x14ac:dyDescent="0.25">
      <c r="A248" s="3">
        <v>41740</v>
      </c>
      <c r="B248" s="4">
        <f t="shared" si="6"/>
        <v>2014</v>
      </c>
      <c r="C248" s="1">
        <f t="shared" si="7"/>
        <v>4</v>
      </c>
      <c r="D248" s="1" t="s">
        <v>175</v>
      </c>
      <c r="E248" s="1" t="s">
        <v>144</v>
      </c>
      <c r="F248" s="1" t="s">
        <v>39</v>
      </c>
      <c r="G248" s="1" t="s">
        <v>52</v>
      </c>
      <c r="H248" s="1" t="s">
        <v>1452</v>
      </c>
      <c r="I248" s="8">
        <v>360</v>
      </c>
      <c r="J248" s="4">
        <v>4</v>
      </c>
      <c r="K248" s="8">
        <v>129.6</v>
      </c>
    </row>
    <row r="249" spans="1:11" x14ac:dyDescent="0.25">
      <c r="A249" s="5">
        <v>41740</v>
      </c>
      <c r="B249" s="6">
        <f t="shared" si="6"/>
        <v>2014</v>
      </c>
      <c r="C249" s="2">
        <f t="shared" si="7"/>
        <v>4</v>
      </c>
      <c r="D249" s="2" t="s">
        <v>175</v>
      </c>
      <c r="E249" s="2" t="s">
        <v>144</v>
      </c>
      <c r="F249" s="2" t="s">
        <v>11</v>
      </c>
      <c r="G249" s="2" t="s">
        <v>18</v>
      </c>
      <c r="H249" s="2" t="s">
        <v>1453</v>
      </c>
      <c r="I249" s="7">
        <v>43.57</v>
      </c>
      <c r="J249" s="6">
        <v>1</v>
      </c>
      <c r="K249" s="7">
        <v>13.07</v>
      </c>
    </row>
    <row r="250" spans="1:11" x14ac:dyDescent="0.25">
      <c r="A250" s="3">
        <v>41740</v>
      </c>
      <c r="B250" s="4">
        <f t="shared" si="6"/>
        <v>2014</v>
      </c>
      <c r="C250" s="1">
        <f t="shared" si="7"/>
        <v>4</v>
      </c>
      <c r="D250" s="1" t="s">
        <v>1207</v>
      </c>
      <c r="E250" s="1" t="s">
        <v>238</v>
      </c>
      <c r="F250" s="1" t="s">
        <v>11</v>
      </c>
      <c r="G250" s="1" t="s">
        <v>43</v>
      </c>
      <c r="H250" s="1" t="s">
        <v>1454</v>
      </c>
      <c r="I250" s="8">
        <v>8.3800000000000008</v>
      </c>
      <c r="J250" s="4">
        <v>3</v>
      </c>
      <c r="K250" s="8">
        <v>2.72</v>
      </c>
    </row>
    <row r="251" spans="1:11" x14ac:dyDescent="0.25">
      <c r="A251" s="5">
        <v>41740</v>
      </c>
      <c r="B251" s="6">
        <f t="shared" si="6"/>
        <v>2014</v>
      </c>
      <c r="C251" s="2">
        <f t="shared" si="7"/>
        <v>4</v>
      </c>
      <c r="D251" s="2" t="s">
        <v>1207</v>
      </c>
      <c r="E251" s="2" t="s">
        <v>238</v>
      </c>
      <c r="F251" s="2" t="s">
        <v>11</v>
      </c>
      <c r="G251" s="2" t="s">
        <v>90</v>
      </c>
      <c r="H251" s="2" t="s">
        <v>713</v>
      </c>
      <c r="I251" s="7">
        <v>58.24</v>
      </c>
      <c r="J251" s="6">
        <v>5</v>
      </c>
      <c r="K251" s="7">
        <v>5.0999999999999996</v>
      </c>
    </row>
    <row r="252" spans="1:11" x14ac:dyDescent="0.25">
      <c r="A252" s="3">
        <v>41740</v>
      </c>
      <c r="B252" s="4">
        <f t="shared" si="6"/>
        <v>2014</v>
      </c>
      <c r="C252" s="1">
        <f t="shared" si="7"/>
        <v>4</v>
      </c>
      <c r="D252" s="1" t="s">
        <v>1455</v>
      </c>
      <c r="E252" s="1" t="s">
        <v>27</v>
      </c>
      <c r="F252" s="1" t="s">
        <v>34</v>
      </c>
      <c r="G252" s="1" t="s">
        <v>47</v>
      </c>
      <c r="H252" s="1" t="s">
        <v>1231</v>
      </c>
      <c r="I252" s="8">
        <v>35.340000000000003</v>
      </c>
      <c r="J252" s="4">
        <v>2</v>
      </c>
      <c r="K252" s="8">
        <v>13.43</v>
      </c>
    </row>
    <row r="253" spans="1:11" x14ac:dyDescent="0.25">
      <c r="A253" s="5">
        <v>41740</v>
      </c>
      <c r="B253" s="6">
        <f t="shared" si="6"/>
        <v>2014</v>
      </c>
      <c r="C253" s="2">
        <f t="shared" si="7"/>
        <v>4</v>
      </c>
      <c r="D253" s="2" t="s">
        <v>1456</v>
      </c>
      <c r="E253" s="2" t="s">
        <v>27</v>
      </c>
      <c r="F253" s="2" t="s">
        <v>39</v>
      </c>
      <c r="G253" s="2" t="s">
        <v>40</v>
      </c>
      <c r="H253" s="2" t="s">
        <v>1457</v>
      </c>
      <c r="I253" s="7">
        <v>666.34</v>
      </c>
      <c r="J253" s="6">
        <v>7</v>
      </c>
      <c r="K253" s="7">
        <v>66.63</v>
      </c>
    </row>
    <row r="254" spans="1:11" x14ac:dyDescent="0.25">
      <c r="A254" s="3">
        <v>41740</v>
      </c>
      <c r="B254" s="4">
        <f t="shared" si="6"/>
        <v>2014</v>
      </c>
      <c r="C254" s="1">
        <f t="shared" si="7"/>
        <v>4</v>
      </c>
      <c r="D254" s="1" t="s">
        <v>1456</v>
      </c>
      <c r="E254" s="1" t="s">
        <v>27</v>
      </c>
      <c r="F254" s="1" t="s">
        <v>34</v>
      </c>
      <c r="G254" s="1" t="s">
        <v>140</v>
      </c>
      <c r="H254" s="1" t="s">
        <v>739</v>
      </c>
      <c r="I254" s="8">
        <v>573.73</v>
      </c>
      <c r="J254" s="4">
        <v>4</v>
      </c>
      <c r="K254" s="8">
        <v>-64.540000000000006</v>
      </c>
    </row>
    <row r="255" spans="1:11" x14ac:dyDescent="0.25">
      <c r="A255" s="5">
        <v>41740</v>
      </c>
      <c r="B255" s="6">
        <f t="shared" si="6"/>
        <v>2014</v>
      </c>
      <c r="C255" s="2">
        <f t="shared" si="7"/>
        <v>4</v>
      </c>
      <c r="D255" s="2" t="s">
        <v>1456</v>
      </c>
      <c r="E255" s="2" t="s">
        <v>27</v>
      </c>
      <c r="F255" s="2" t="s">
        <v>11</v>
      </c>
      <c r="G255" s="2" t="s">
        <v>20</v>
      </c>
      <c r="H255" s="2" t="s">
        <v>1458</v>
      </c>
      <c r="I255" s="7">
        <v>21.94</v>
      </c>
      <c r="J255" s="6">
        <v>3</v>
      </c>
      <c r="K255" s="7">
        <v>8.23</v>
      </c>
    </row>
    <row r="256" spans="1:11" x14ac:dyDescent="0.25">
      <c r="A256" s="3">
        <v>41740</v>
      </c>
      <c r="B256" s="4">
        <f t="shared" si="6"/>
        <v>2014</v>
      </c>
      <c r="C256" s="1">
        <f t="shared" si="7"/>
        <v>4</v>
      </c>
      <c r="D256" s="1" t="s">
        <v>1456</v>
      </c>
      <c r="E256" s="1" t="s">
        <v>27</v>
      </c>
      <c r="F256" s="1" t="s">
        <v>11</v>
      </c>
      <c r="G256" s="1" t="s">
        <v>12</v>
      </c>
      <c r="H256" s="1" t="s">
        <v>1137</v>
      </c>
      <c r="I256" s="8">
        <v>19.440000000000001</v>
      </c>
      <c r="J256" s="4">
        <v>3</v>
      </c>
      <c r="K256" s="8">
        <v>9.33</v>
      </c>
    </row>
    <row r="257" spans="1:11" x14ac:dyDescent="0.25">
      <c r="A257" s="5">
        <v>41740</v>
      </c>
      <c r="B257" s="6">
        <f t="shared" si="6"/>
        <v>2014</v>
      </c>
      <c r="C257" s="2">
        <f t="shared" si="7"/>
        <v>4</v>
      </c>
      <c r="D257" s="2" t="s">
        <v>1456</v>
      </c>
      <c r="E257" s="2" t="s">
        <v>27</v>
      </c>
      <c r="F257" s="2" t="s">
        <v>39</v>
      </c>
      <c r="G257" s="2" t="s">
        <v>295</v>
      </c>
      <c r="H257" s="2" t="s">
        <v>1459</v>
      </c>
      <c r="I257" s="7">
        <v>447.97</v>
      </c>
      <c r="J257" s="6">
        <v>4</v>
      </c>
      <c r="K257" s="7">
        <v>139.99</v>
      </c>
    </row>
    <row r="258" spans="1:11" x14ac:dyDescent="0.25">
      <c r="A258" s="3">
        <v>41740</v>
      </c>
      <c r="B258" s="4">
        <f t="shared" ref="B258:B321" si="8">YEAR(A258)</f>
        <v>2014</v>
      </c>
      <c r="C258" s="1">
        <f t="shared" si="7"/>
        <v>4</v>
      </c>
      <c r="D258" s="1" t="s">
        <v>1141</v>
      </c>
      <c r="E258" s="1" t="s">
        <v>144</v>
      </c>
      <c r="F258" s="1" t="s">
        <v>11</v>
      </c>
      <c r="G258" s="1" t="s">
        <v>20</v>
      </c>
      <c r="H258" s="1" t="s">
        <v>1460</v>
      </c>
      <c r="I258" s="8">
        <v>52.06</v>
      </c>
      <c r="J258" s="4">
        <v>4</v>
      </c>
      <c r="K258" s="8">
        <v>18.87</v>
      </c>
    </row>
    <row r="259" spans="1:11" x14ac:dyDescent="0.25">
      <c r="A259" s="5">
        <v>41740</v>
      </c>
      <c r="B259" s="6">
        <f t="shared" si="8"/>
        <v>2014</v>
      </c>
      <c r="C259" s="2">
        <f t="shared" ref="C259:C322" si="9">MONTH(A259)</f>
        <v>4</v>
      </c>
      <c r="D259" s="2" t="s">
        <v>1461</v>
      </c>
      <c r="E259" s="2" t="s">
        <v>27</v>
      </c>
      <c r="F259" s="2" t="s">
        <v>11</v>
      </c>
      <c r="G259" s="2" t="s">
        <v>24</v>
      </c>
      <c r="H259" s="2" t="s">
        <v>1462</v>
      </c>
      <c r="I259" s="7">
        <v>2.94</v>
      </c>
      <c r="J259" s="6">
        <v>1</v>
      </c>
      <c r="K259" s="7">
        <v>0.79</v>
      </c>
    </row>
    <row r="260" spans="1:11" x14ac:dyDescent="0.25">
      <c r="A260" s="3">
        <v>41741</v>
      </c>
      <c r="B260" s="4">
        <f t="shared" si="8"/>
        <v>2014</v>
      </c>
      <c r="C260" s="1">
        <f t="shared" si="9"/>
        <v>4</v>
      </c>
      <c r="D260" s="1" t="s">
        <v>1619</v>
      </c>
      <c r="E260" s="1" t="s">
        <v>144</v>
      </c>
      <c r="F260" s="1" t="s">
        <v>39</v>
      </c>
      <c r="G260" s="1" t="s">
        <v>40</v>
      </c>
      <c r="H260" s="1" t="s">
        <v>1430</v>
      </c>
      <c r="I260" s="8">
        <v>129.97999999999999</v>
      </c>
      <c r="J260" s="4">
        <v>2</v>
      </c>
      <c r="K260" s="8">
        <v>62.39</v>
      </c>
    </row>
    <row r="261" spans="1:11" x14ac:dyDescent="0.25">
      <c r="A261" s="5">
        <v>41760</v>
      </c>
      <c r="B261" s="6">
        <f t="shared" si="8"/>
        <v>2014</v>
      </c>
      <c r="C261" s="2">
        <f t="shared" si="9"/>
        <v>5</v>
      </c>
      <c r="D261" s="2" t="s">
        <v>22</v>
      </c>
      <c r="E261" s="2" t="s">
        <v>23</v>
      </c>
      <c r="F261" s="2" t="s">
        <v>11</v>
      </c>
      <c r="G261" s="2" t="s">
        <v>24</v>
      </c>
      <c r="H261" s="2" t="s">
        <v>25</v>
      </c>
      <c r="I261" s="7">
        <v>19.54</v>
      </c>
      <c r="J261" s="6">
        <v>3</v>
      </c>
      <c r="K261" s="7">
        <v>4.88</v>
      </c>
    </row>
    <row r="262" spans="1:11" x14ac:dyDescent="0.25">
      <c r="A262" s="3">
        <v>41762</v>
      </c>
      <c r="B262" s="4">
        <f t="shared" si="8"/>
        <v>2014</v>
      </c>
      <c r="C262" s="1">
        <f t="shared" si="9"/>
        <v>5</v>
      </c>
      <c r="D262" s="1" t="s">
        <v>252</v>
      </c>
      <c r="E262" s="1" t="s">
        <v>144</v>
      </c>
      <c r="F262" s="1" t="s">
        <v>11</v>
      </c>
      <c r="G262" s="1" t="s">
        <v>24</v>
      </c>
      <c r="H262" s="1" t="s">
        <v>253</v>
      </c>
      <c r="I262" s="8">
        <v>59.52</v>
      </c>
      <c r="J262" s="4">
        <v>3</v>
      </c>
      <c r="K262" s="8">
        <v>15.48</v>
      </c>
    </row>
    <row r="263" spans="1:11" x14ac:dyDescent="0.25">
      <c r="A263" s="5">
        <v>41762</v>
      </c>
      <c r="B263" s="6">
        <f t="shared" si="8"/>
        <v>2014</v>
      </c>
      <c r="C263" s="2">
        <f t="shared" si="9"/>
        <v>5</v>
      </c>
      <c r="D263" s="2" t="s">
        <v>252</v>
      </c>
      <c r="E263" s="2" t="s">
        <v>144</v>
      </c>
      <c r="F263" s="2" t="s">
        <v>39</v>
      </c>
      <c r="G263" s="2" t="s">
        <v>52</v>
      </c>
      <c r="H263" s="2" t="s">
        <v>254</v>
      </c>
      <c r="I263" s="7">
        <v>479.97</v>
      </c>
      <c r="J263" s="6">
        <v>3</v>
      </c>
      <c r="K263" s="7">
        <v>177.59</v>
      </c>
    </row>
    <row r="264" spans="1:11" x14ac:dyDescent="0.25">
      <c r="A264" s="3">
        <v>41762</v>
      </c>
      <c r="B264" s="4">
        <f t="shared" si="8"/>
        <v>2014</v>
      </c>
      <c r="C264" s="1">
        <f t="shared" si="9"/>
        <v>5</v>
      </c>
      <c r="D264" s="1" t="s">
        <v>252</v>
      </c>
      <c r="E264" s="1" t="s">
        <v>144</v>
      </c>
      <c r="F264" s="1" t="s">
        <v>11</v>
      </c>
      <c r="G264" s="1" t="s">
        <v>194</v>
      </c>
      <c r="H264" s="1" t="s">
        <v>255</v>
      </c>
      <c r="I264" s="8">
        <v>18.62</v>
      </c>
      <c r="J264" s="4">
        <v>2</v>
      </c>
      <c r="K264" s="8">
        <v>5.4</v>
      </c>
    </row>
    <row r="265" spans="1:11" x14ac:dyDescent="0.25">
      <c r="A265" s="5">
        <v>41762</v>
      </c>
      <c r="B265" s="6">
        <f t="shared" si="8"/>
        <v>2014</v>
      </c>
      <c r="C265" s="2">
        <f t="shared" si="9"/>
        <v>5</v>
      </c>
      <c r="D265" s="2" t="s">
        <v>252</v>
      </c>
      <c r="E265" s="2" t="s">
        <v>144</v>
      </c>
      <c r="F265" s="2" t="s">
        <v>11</v>
      </c>
      <c r="G265" s="2" t="s">
        <v>20</v>
      </c>
      <c r="H265" s="2" t="s">
        <v>256</v>
      </c>
      <c r="I265" s="7">
        <v>49.63</v>
      </c>
      <c r="J265" s="6">
        <v>6</v>
      </c>
      <c r="K265" s="7">
        <v>16.75</v>
      </c>
    </row>
    <row r="266" spans="1:11" x14ac:dyDescent="0.25">
      <c r="A266" s="3">
        <v>41762</v>
      </c>
      <c r="B266" s="4">
        <f t="shared" si="8"/>
        <v>2014</v>
      </c>
      <c r="C266" s="1">
        <f t="shared" si="9"/>
        <v>5</v>
      </c>
      <c r="D266" s="1" t="s">
        <v>252</v>
      </c>
      <c r="E266" s="1" t="s">
        <v>144</v>
      </c>
      <c r="F266" s="1" t="s">
        <v>11</v>
      </c>
      <c r="G266" s="1" t="s">
        <v>12</v>
      </c>
      <c r="H266" s="1" t="s">
        <v>257</v>
      </c>
      <c r="I266" s="8">
        <v>97.82</v>
      </c>
      <c r="J266" s="4">
        <v>2</v>
      </c>
      <c r="K266" s="8">
        <v>45.98</v>
      </c>
    </row>
    <row r="267" spans="1:11" x14ac:dyDescent="0.25">
      <c r="A267" s="5">
        <v>41763</v>
      </c>
      <c r="B267" s="6">
        <f t="shared" si="8"/>
        <v>2014</v>
      </c>
      <c r="C267" s="2">
        <f t="shared" si="9"/>
        <v>5</v>
      </c>
      <c r="D267" s="2" t="s">
        <v>429</v>
      </c>
      <c r="E267" s="2" t="s">
        <v>144</v>
      </c>
      <c r="F267" s="2" t="s">
        <v>11</v>
      </c>
      <c r="G267" s="2" t="s">
        <v>12</v>
      </c>
      <c r="H267" s="2" t="s">
        <v>430</v>
      </c>
      <c r="I267" s="7">
        <v>55.48</v>
      </c>
      <c r="J267" s="6">
        <v>1</v>
      </c>
      <c r="K267" s="7">
        <v>26.63</v>
      </c>
    </row>
    <row r="268" spans="1:11" x14ac:dyDescent="0.25">
      <c r="A268" s="3">
        <v>41763</v>
      </c>
      <c r="B268" s="4">
        <f t="shared" si="8"/>
        <v>2014</v>
      </c>
      <c r="C268" s="1">
        <f t="shared" si="9"/>
        <v>5</v>
      </c>
      <c r="D268" s="1" t="s">
        <v>431</v>
      </c>
      <c r="E268" s="1" t="s">
        <v>55</v>
      </c>
      <c r="F268" s="1" t="s">
        <v>11</v>
      </c>
      <c r="G268" s="1" t="s">
        <v>24</v>
      </c>
      <c r="H268" s="1" t="s">
        <v>432</v>
      </c>
      <c r="I268" s="8">
        <v>22.96</v>
      </c>
      <c r="J268" s="4">
        <v>7</v>
      </c>
      <c r="K268" s="8">
        <v>7.58</v>
      </c>
    </row>
    <row r="269" spans="1:11" x14ac:dyDescent="0.25">
      <c r="A269" s="5">
        <v>41763</v>
      </c>
      <c r="B269" s="6">
        <f t="shared" si="8"/>
        <v>2014</v>
      </c>
      <c r="C269" s="2">
        <f t="shared" si="9"/>
        <v>5</v>
      </c>
      <c r="D269" s="2" t="s">
        <v>431</v>
      </c>
      <c r="E269" s="2" t="s">
        <v>55</v>
      </c>
      <c r="F269" s="2" t="s">
        <v>39</v>
      </c>
      <c r="G269" s="2" t="s">
        <v>40</v>
      </c>
      <c r="H269" s="2" t="s">
        <v>169</v>
      </c>
      <c r="I269" s="7">
        <v>28.99</v>
      </c>
      <c r="J269" s="6">
        <v>1</v>
      </c>
      <c r="K269" s="7">
        <v>8.41</v>
      </c>
    </row>
    <row r="270" spans="1:11" x14ac:dyDescent="0.25">
      <c r="A270" s="3">
        <v>41763</v>
      </c>
      <c r="B270" s="4">
        <f t="shared" si="8"/>
        <v>2014</v>
      </c>
      <c r="C270" s="1">
        <f t="shared" si="9"/>
        <v>5</v>
      </c>
      <c r="D270" s="1" t="s">
        <v>431</v>
      </c>
      <c r="E270" s="1" t="s">
        <v>55</v>
      </c>
      <c r="F270" s="1" t="s">
        <v>11</v>
      </c>
      <c r="G270" s="1" t="s">
        <v>12</v>
      </c>
      <c r="H270" s="1" t="s">
        <v>317</v>
      </c>
      <c r="I270" s="8">
        <v>12.96</v>
      </c>
      <c r="J270" s="4">
        <v>2</v>
      </c>
      <c r="K270" s="8">
        <v>6.35</v>
      </c>
    </row>
    <row r="271" spans="1:11" x14ac:dyDescent="0.25">
      <c r="A271" s="5">
        <v>41763</v>
      </c>
      <c r="B271" s="6">
        <f t="shared" si="8"/>
        <v>2014</v>
      </c>
      <c r="C271" s="2">
        <f t="shared" si="9"/>
        <v>5</v>
      </c>
      <c r="D271" s="2" t="s">
        <v>431</v>
      </c>
      <c r="E271" s="2" t="s">
        <v>55</v>
      </c>
      <c r="F271" s="2" t="s">
        <v>11</v>
      </c>
      <c r="G271" s="2" t="s">
        <v>24</v>
      </c>
      <c r="H271" s="2" t="s">
        <v>433</v>
      </c>
      <c r="I271" s="7">
        <v>22.96</v>
      </c>
      <c r="J271" s="6">
        <v>7</v>
      </c>
      <c r="K271" s="7">
        <v>6.66</v>
      </c>
    </row>
    <row r="272" spans="1:11" x14ac:dyDescent="0.25">
      <c r="A272" s="3">
        <v>41763</v>
      </c>
      <c r="B272" s="4">
        <f t="shared" si="8"/>
        <v>2014</v>
      </c>
      <c r="C272" s="1">
        <f t="shared" si="9"/>
        <v>5</v>
      </c>
      <c r="D272" s="1" t="s">
        <v>431</v>
      </c>
      <c r="E272" s="1" t="s">
        <v>55</v>
      </c>
      <c r="F272" s="1" t="s">
        <v>11</v>
      </c>
      <c r="G272" s="1" t="s">
        <v>194</v>
      </c>
      <c r="H272" s="1" t="s">
        <v>434</v>
      </c>
      <c r="I272" s="8">
        <v>4164.05</v>
      </c>
      <c r="J272" s="4">
        <v>5</v>
      </c>
      <c r="K272" s="8">
        <v>83.28</v>
      </c>
    </row>
    <row r="273" spans="1:11" x14ac:dyDescent="0.25">
      <c r="A273" s="5">
        <v>41763</v>
      </c>
      <c r="B273" s="6">
        <f t="shared" si="8"/>
        <v>2014</v>
      </c>
      <c r="C273" s="2">
        <f t="shared" si="9"/>
        <v>5</v>
      </c>
      <c r="D273" s="2" t="s">
        <v>435</v>
      </c>
      <c r="E273" s="2" t="s">
        <v>15</v>
      </c>
      <c r="F273" s="2" t="s">
        <v>11</v>
      </c>
      <c r="G273" s="2" t="s">
        <v>18</v>
      </c>
      <c r="H273" s="2" t="s">
        <v>436</v>
      </c>
      <c r="I273" s="7">
        <v>49.63</v>
      </c>
      <c r="J273" s="6">
        <v>4</v>
      </c>
      <c r="K273" s="7">
        <v>3.72</v>
      </c>
    </row>
    <row r="274" spans="1:11" x14ac:dyDescent="0.25">
      <c r="A274" s="3">
        <v>41763</v>
      </c>
      <c r="B274" s="4">
        <f t="shared" si="8"/>
        <v>2014</v>
      </c>
      <c r="C274" s="1">
        <f t="shared" si="9"/>
        <v>5</v>
      </c>
      <c r="D274" s="1" t="s">
        <v>435</v>
      </c>
      <c r="E274" s="1" t="s">
        <v>15</v>
      </c>
      <c r="F274" s="1" t="s">
        <v>11</v>
      </c>
      <c r="G274" s="1" t="s">
        <v>18</v>
      </c>
      <c r="H274" s="1" t="s">
        <v>437</v>
      </c>
      <c r="I274" s="8">
        <v>52.1</v>
      </c>
      <c r="J274" s="4">
        <v>4</v>
      </c>
      <c r="K274" s="8">
        <v>3.91</v>
      </c>
    </row>
    <row r="275" spans="1:11" x14ac:dyDescent="0.25">
      <c r="A275" s="5">
        <v>41763</v>
      </c>
      <c r="B275" s="6">
        <f t="shared" si="8"/>
        <v>2014</v>
      </c>
      <c r="C275" s="2">
        <f t="shared" si="9"/>
        <v>5</v>
      </c>
      <c r="D275" s="2" t="s">
        <v>438</v>
      </c>
      <c r="E275" s="2" t="s">
        <v>106</v>
      </c>
      <c r="F275" s="2" t="s">
        <v>11</v>
      </c>
      <c r="G275" s="2" t="s">
        <v>24</v>
      </c>
      <c r="H275" s="2" t="s">
        <v>439</v>
      </c>
      <c r="I275" s="7">
        <v>26.7</v>
      </c>
      <c r="J275" s="6">
        <v>2</v>
      </c>
      <c r="K275" s="7">
        <v>7.48</v>
      </c>
    </row>
    <row r="276" spans="1:11" x14ac:dyDescent="0.25">
      <c r="A276" s="3">
        <v>41763</v>
      </c>
      <c r="B276" s="4">
        <f t="shared" si="8"/>
        <v>2014</v>
      </c>
      <c r="C276" s="1">
        <f t="shared" si="9"/>
        <v>5</v>
      </c>
      <c r="D276" s="1" t="s">
        <v>438</v>
      </c>
      <c r="E276" s="1" t="s">
        <v>106</v>
      </c>
      <c r="F276" s="1" t="s">
        <v>11</v>
      </c>
      <c r="G276" s="1" t="s">
        <v>20</v>
      </c>
      <c r="H276" s="1" t="s">
        <v>440</v>
      </c>
      <c r="I276" s="8">
        <v>40.200000000000003</v>
      </c>
      <c r="J276" s="4">
        <v>5</v>
      </c>
      <c r="K276" s="8">
        <v>18.09</v>
      </c>
    </row>
    <row r="277" spans="1:11" x14ac:dyDescent="0.25">
      <c r="A277" s="5">
        <v>41763</v>
      </c>
      <c r="B277" s="6">
        <f t="shared" si="8"/>
        <v>2014</v>
      </c>
      <c r="C277" s="2">
        <f t="shared" si="9"/>
        <v>5</v>
      </c>
      <c r="D277" s="2" t="s">
        <v>438</v>
      </c>
      <c r="E277" s="2" t="s">
        <v>106</v>
      </c>
      <c r="F277" s="2" t="s">
        <v>11</v>
      </c>
      <c r="G277" s="2" t="s">
        <v>24</v>
      </c>
      <c r="H277" s="2" t="s">
        <v>334</v>
      </c>
      <c r="I277" s="7">
        <v>13.89</v>
      </c>
      <c r="J277" s="6">
        <v>3</v>
      </c>
      <c r="K277" s="7">
        <v>4.58</v>
      </c>
    </row>
    <row r="278" spans="1:11" x14ac:dyDescent="0.25">
      <c r="A278" s="3">
        <v>41763</v>
      </c>
      <c r="B278" s="4">
        <f t="shared" si="8"/>
        <v>2014</v>
      </c>
      <c r="C278" s="1">
        <f t="shared" si="9"/>
        <v>5</v>
      </c>
      <c r="D278" s="1" t="s">
        <v>438</v>
      </c>
      <c r="E278" s="1" t="s">
        <v>106</v>
      </c>
      <c r="F278" s="1" t="s">
        <v>11</v>
      </c>
      <c r="G278" s="1" t="s">
        <v>18</v>
      </c>
      <c r="H278" s="1" t="s">
        <v>148</v>
      </c>
      <c r="I278" s="8">
        <v>689.82</v>
      </c>
      <c r="J278" s="4">
        <v>6</v>
      </c>
      <c r="K278" s="8">
        <v>20.69</v>
      </c>
    </row>
    <row r="279" spans="1:11" x14ac:dyDescent="0.25">
      <c r="A279" s="5">
        <v>41763</v>
      </c>
      <c r="B279" s="6">
        <f t="shared" si="8"/>
        <v>2014</v>
      </c>
      <c r="C279" s="2">
        <f t="shared" si="9"/>
        <v>5</v>
      </c>
      <c r="D279" s="2" t="s">
        <v>441</v>
      </c>
      <c r="E279" s="2" t="s">
        <v>33</v>
      </c>
      <c r="F279" s="2" t="s">
        <v>11</v>
      </c>
      <c r="G279" s="2" t="s">
        <v>20</v>
      </c>
      <c r="H279" s="2" t="s">
        <v>442</v>
      </c>
      <c r="I279" s="7">
        <v>115.36</v>
      </c>
      <c r="J279" s="6">
        <v>7</v>
      </c>
      <c r="K279" s="7">
        <v>56.53</v>
      </c>
    </row>
    <row r="280" spans="1:11" x14ac:dyDescent="0.25">
      <c r="A280" s="3">
        <v>41764</v>
      </c>
      <c r="B280" s="4">
        <f t="shared" si="8"/>
        <v>2014</v>
      </c>
      <c r="C280" s="1">
        <f t="shared" si="9"/>
        <v>5</v>
      </c>
      <c r="D280" s="1" t="s">
        <v>580</v>
      </c>
      <c r="E280" s="1" t="s">
        <v>33</v>
      </c>
      <c r="F280" s="1" t="s">
        <v>11</v>
      </c>
      <c r="G280" s="1" t="s">
        <v>12</v>
      </c>
      <c r="H280" s="1" t="s">
        <v>581</v>
      </c>
      <c r="I280" s="8">
        <v>9.42</v>
      </c>
      <c r="J280" s="4">
        <v>3</v>
      </c>
      <c r="K280" s="8">
        <v>4.24</v>
      </c>
    </row>
    <row r="281" spans="1:11" x14ac:dyDescent="0.25">
      <c r="A281" s="5">
        <v>41764</v>
      </c>
      <c r="B281" s="6">
        <f t="shared" si="8"/>
        <v>2014</v>
      </c>
      <c r="C281" s="2">
        <f t="shared" si="9"/>
        <v>5</v>
      </c>
      <c r="D281" s="2" t="s">
        <v>580</v>
      </c>
      <c r="E281" s="2" t="s">
        <v>33</v>
      </c>
      <c r="F281" s="2" t="s">
        <v>11</v>
      </c>
      <c r="G281" s="2" t="s">
        <v>24</v>
      </c>
      <c r="H281" s="2" t="s">
        <v>582</v>
      </c>
      <c r="I281" s="7">
        <v>6.56</v>
      </c>
      <c r="J281" s="6">
        <v>2</v>
      </c>
      <c r="K281" s="7">
        <v>1.9</v>
      </c>
    </row>
    <row r="282" spans="1:11" x14ac:dyDescent="0.25">
      <c r="A282" s="3">
        <v>41764</v>
      </c>
      <c r="B282" s="4">
        <f t="shared" si="8"/>
        <v>2014</v>
      </c>
      <c r="C282" s="1">
        <f t="shared" si="9"/>
        <v>5</v>
      </c>
      <c r="D282" s="1" t="s">
        <v>580</v>
      </c>
      <c r="E282" s="1" t="s">
        <v>33</v>
      </c>
      <c r="F282" s="1" t="s">
        <v>11</v>
      </c>
      <c r="G282" s="1" t="s">
        <v>12</v>
      </c>
      <c r="H282" s="1" t="s">
        <v>583</v>
      </c>
      <c r="I282" s="8">
        <v>24.56</v>
      </c>
      <c r="J282" s="4">
        <v>2</v>
      </c>
      <c r="K282" s="8">
        <v>11.54</v>
      </c>
    </row>
    <row r="283" spans="1:11" x14ac:dyDescent="0.25">
      <c r="A283" s="5">
        <v>41764</v>
      </c>
      <c r="B283" s="6">
        <f t="shared" si="8"/>
        <v>2014</v>
      </c>
      <c r="C283" s="2">
        <f t="shared" si="9"/>
        <v>5</v>
      </c>
      <c r="D283" s="2" t="s">
        <v>584</v>
      </c>
      <c r="E283" s="2" t="s">
        <v>10</v>
      </c>
      <c r="F283" s="2" t="s">
        <v>34</v>
      </c>
      <c r="G283" s="2" t="s">
        <v>35</v>
      </c>
      <c r="H283" s="2" t="s">
        <v>182</v>
      </c>
      <c r="I283" s="7">
        <v>127.87</v>
      </c>
      <c r="J283" s="6">
        <v>3</v>
      </c>
      <c r="K283" s="7">
        <v>-9.1300000000000008</v>
      </c>
    </row>
    <row r="284" spans="1:11" x14ac:dyDescent="0.25">
      <c r="A284" s="3">
        <v>41764</v>
      </c>
      <c r="B284" s="4">
        <f t="shared" si="8"/>
        <v>2014</v>
      </c>
      <c r="C284" s="1">
        <f t="shared" si="9"/>
        <v>5</v>
      </c>
      <c r="D284" s="1" t="s">
        <v>406</v>
      </c>
      <c r="E284" s="1" t="s">
        <v>15</v>
      </c>
      <c r="F284" s="1" t="s">
        <v>11</v>
      </c>
      <c r="G284" s="1" t="s">
        <v>18</v>
      </c>
      <c r="H284" s="1" t="s">
        <v>585</v>
      </c>
      <c r="I284" s="8">
        <v>45.25</v>
      </c>
      <c r="J284" s="4">
        <v>2</v>
      </c>
      <c r="K284" s="8">
        <v>3.96</v>
      </c>
    </row>
    <row r="285" spans="1:11" x14ac:dyDescent="0.25">
      <c r="A285" s="5">
        <v>41764</v>
      </c>
      <c r="B285" s="6">
        <f t="shared" si="8"/>
        <v>2014</v>
      </c>
      <c r="C285" s="2">
        <f t="shared" si="9"/>
        <v>5</v>
      </c>
      <c r="D285" s="2" t="s">
        <v>586</v>
      </c>
      <c r="E285" s="2" t="s">
        <v>55</v>
      </c>
      <c r="F285" s="2" t="s">
        <v>11</v>
      </c>
      <c r="G285" s="2" t="s">
        <v>20</v>
      </c>
      <c r="H285" s="2" t="s">
        <v>114</v>
      </c>
      <c r="I285" s="7">
        <v>11.88</v>
      </c>
      <c r="J285" s="6">
        <v>2</v>
      </c>
      <c r="K285" s="7">
        <v>5.35</v>
      </c>
    </row>
    <row r="286" spans="1:11" x14ac:dyDescent="0.25">
      <c r="A286" s="3">
        <v>41764</v>
      </c>
      <c r="B286" s="4">
        <f t="shared" si="8"/>
        <v>2014</v>
      </c>
      <c r="C286" s="1">
        <f t="shared" si="9"/>
        <v>5</v>
      </c>
      <c r="D286" s="1" t="s">
        <v>586</v>
      </c>
      <c r="E286" s="1" t="s">
        <v>55</v>
      </c>
      <c r="F286" s="1" t="s">
        <v>11</v>
      </c>
      <c r="G286" s="1" t="s">
        <v>12</v>
      </c>
      <c r="H286" s="1" t="s">
        <v>587</v>
      </c>
      <c r="I286" s="8">
        <v>35.44</v>
      </c>
      <c r="J286" s="4">
        <v>1</v>
      </c>
      <c r="K286" s="8">
        <v>16.66</v>
      </c>
    </row>
    <row r="287" spans="1:11" x14ac:dyDescent="0.25">
      <c r="A287" s="5">
        <v>41766</v>
      </c>
      <c r="B287" s="6">
        <f t="shared" si="8"/>
        <v>2014</v>
      </c>
      <c r="C287" s="2">
        <f t="shared" si="9"/>
        <v>5</v>
      </c>
      <c r="D287" s="2" t="s">
        <v>846</v>
      </c>
      <c r="E287" s="2" t="s">
        <v>315</v>
      </c>
      <c r="F287" s="2" t="s">
        <v>39</v>
      </c>
      <c r="G287" s="2" t="s">
        <v>52</v>
      </c>
      <c r="H287" s="2" t="s">
        <v>847</v>
      </c>
      <c r="I287" s="7">
        <v>479.97</v>
      </c>
      <c r="J287" s="6">
        <v>3</v>
      </c>
      <c r="K287" s="7">
        <v>163.19</v>
      </c>
    </row>
    <row r="288" spans="1:11" x14ac:dyDescent="0.25">
      <c r="A288" s="3">
        <v>41766</v>
      </c>
      <c r="B288" s="4">
        <f t="shared" si="8"/>
        <v>2014</v>
      </c>
      <c r="C288" s="1">
        <f t="shared" si="9"/>
        <v>5</v>
      </c>
      <c r="D288" s="1" t="s">
        <v>846</v>
      </c>
      <c r="E288" s="1" t="s">
        <v>315</v>
      </c>
      <c r="F288" s="1" t="s">
        <v>11</v>
      </c>
      <c r="G288" s="1" t="s">
        <v>16</v>
      </c>
      <c r="H288" s="1" t="s">
        <v>848</v>
      </c>
      <c r="I288" s="8">
        <v>14.62</v>
      </c>
      <c r="J288" s="4">
        <v>2</v>
      </c>
      <c r="K288" s="8">
        <v>6.87</v>
      </c>
    </row>
    <row r="289" spans="1:11" x14ac:dyDescent="0.25">
      <c r="A289" s="5">
        <v>41766</v>
      </c>
      <c r="B289" s="6">
        <f t="shared" si="8"/>
        <v>2014</v>
      </c>
      <c r="C289" s="2">
        <f t="shared" si="9"/>
        <v>5</v>
      </c>
      <c r="D289" s="2" t="s">
        <v>846</v>
      </c>
      <c r="E289" s="2" t="s">
        <v>315</v>
      </c>
      <c r="F289" s="2" t="s">
        <v>11</v>
      </c>
      <c r="G289" s="2" t="s">
        <v>12</v>
      </c>
      <c r="H289" s="2" t="s">
        <v>824</v>
      </c>
      <c r="I289" s="7">
        <v>19.440000000000001</v>
      </c>
      <c r="J289" s="6">
        <v>3</v>
      </c>
      <c r="K289" s="7">
        <v>9.33</v>
      </c>
    </row>
    <row r="290" spans="1:11" x14ac:dyDescent="0.25">
      <c r="A290" s="3">
        <v>41766</v>
      </c>
      <c r="B290" s="4">
        <f t="shared" si="8"/>
        <v>2014</v>
      </c>
      <c r="C290" s="1">
        <f t="shared" si="9"/>
        <v>5</v>
      </c>
      <c r="D290" s="1" t="s">
        <v>849</v>
      </c>
      <c r="E290" s="1" t="s">
        <v>10</v>
      </c>
      <c r="F290" s="1" t="s">
        <v>11</v>
      </c>
      <c r="G290" s="1" t="s">
        <v>18</v>
      </c>
      <c r="H290" s="1" t="s">
        <v>850</v>
      </c>
      <c r="I290" s="8">
        <v>220.78</v>
      </c>
      <c r="J290" s="4">
        <v>3</v>
      </c>
      <c r="K290" s="8">
        <v>-44.16</v>
      </c>
    </row>
    <row r="291" spans="1:11" x14ac:dyDescent="0.25">
      <c r="A291" s="5">
        <v>41766</v>
      </c>
      <c r="B291" s="6">
        <f t="shared" si="8"/>
        <v>2014</v>
      </c>
      <c r="C291" s="2">
        <f t="shared" si="9"/>
        <v>5</v>
      </c>
      <c r="D291" s="2" t="s">
        <v>849</v>
      </c>
      <c r="E291" s="2" t="s">
        <v>10</v>
      </c>
      <c r="F291" s="2" t="s">
        <v>11</v>
      </c>
      <c r="G291" s="2" t="s">
        <v>18</v>
      </c>
      <c r="H291" s="2" t="s">
        <v>851</v>
      </c>
      <c r="I291" s="7">
        <v>281.42</v>
      </c>
      <c r="J291" s="6">
        <v>11</v>
      </c>
      <c r="K291" s="7">
        <v>-35.18</v>
      </c>
    </row>
    <row r="292" spans="1:11" x14ac:dyDescent="0.25">
      <c r="A292" s="3">
        <v>41766</v>
      </c>
      <c r="B292" s="4">
        <f t="shared" si="8"/>
        <v>2014</v>
      </c>
      <c r="C292" s="1">
        <f t="shared" si="9"/>
        <v>5</v>
      </c>
      <c r="D292" s="1" t="s">
        <v>852</v>
      </c>
      <c r="E292" s="1" t="s">
        <v>27</v>
      </c>
      <c r="F292" s="1" t="s">
        <v>11</v>
      </c>
      <c r="G292" s="1" t="s">
        <v>20</v>
      </c>
      <c r="H292" s="1" t="s">
        <v>853</v>
      </c>
      <c r="I292" s="8">
        <v>180.96</v>
      </c>
      <c r="J292" s="4">
        <v>6</v>
      </c>
      <c r="K292" s="8">
        <v>67.86</v>
      </c>
    </row>
    <row r="293" spans="1:11" x14ac:dyDescent="0.25">
      <c r="A293" s="5">
        <v>41766</v>
      </c>
      <c r="B293" s="6">
        <f t="shared" si="8"/>
        <v>2014</v>
      </c>
      <c r="C293" s="2">
        <f t="shared" si="9"/>
        <v>5</v>
      </c>
      <c r="D293" s="2" t="s">
        <v>88</v>
      </c>
      <c r="E293" s="2" t="s">
        <v>116</v>
      </c>
      <c r="F293" s="2" t="s">
        <v>11</v>
      </c>
      <c r="G293" s="2" t="s">
        <v>24</v>
      </c>
      <c r="H293" s="2" t="s">
        <v>747</v>
      </c>
      <c r="I293" s="7">
        <v>4.37</v>
      </c>
      <c r="J293" s="6">
        <v>3</v>
      </c>
      <c r="K293" s="7">
        <v>0.38</v>
      </c>
    </row>
    <row r="294" spans="1:11" x14ac:dyDescent="0.25">
      <c r="A294" s="3">
        <v>41766</v>
      </c>
      <c r="B294" s="4">
        <f t="shared" si="8"/>
        <v>2014</v>
      </c>
      <c r="C294" s="1">
        <f t="shared" si="9"/>
        <v>5</v>
      </c>
      <c r="D294" s="1" t="s">
        <v>854</v>
      </c>
      <c r="E294" s="1" t="s">
        <v>119</v>
      </c>
      <c r="F294" s="1" t="s">
        <v>34</v>
      </c>
      <c r="G294" s="1" t="s">
        <v>47</v>
      </c>
      <c r="H294" s="1" t="s">
        <v>855</v>
      </c>
      <c r="I294" s="8">
        <v>19.52</v>
      </c>
      <c r="J294" s="4">
        <v>2</v>
      </c>
      <c r="K294" s="8">
        <v>5.37</v>
      </c>
    </row>
    <row r="295" spans="1:11" x14ac:dyDescent="0.25">
      <c r="A295" s="5">
        <v>41766</v>
      </c>
      <c r="B295" s="6">
        <f t="shared" si="8"/>
        <v>2014</v>
      </c>
      <c r="C295" s="2">
        <f t="shared" si="9"/>
        <v>5</v>
      </c>
      <c r="D295" s="2" t="s">
        <v>854</v>
      </c>
      <c r="E295" s="2" t="s">
        <v>119</v>
      </c>
      <c r="F295" s="2" t="s">
        <v>11</v>
      </c>
      <c r="G295" s="2" t="s">
        <v>20</v>
      </c>
      <c r="H295" s="2" t="s">
        <v>856</v>
      </c>
      <c r="I295" s="7">
        <v>9.81</v>
      </c>
      <c r="J295" s="6">
        <v>5</v>
      </c>
      <c r="K295" s="7">
        <v>-6.87</v>
      </c>
    </row>
    <row r="296" spans="1:11" x14ac:dyDescent="0.25">
      <c r="A296" s="3">
        <v>41766</v>
      </c>
      <c r="B296" s="4">
        <f t="shared" si="8"/>
        <v>2014</v>
      </c>
      <c r="C296" s="1">
        <f t="shared" si="9"/>
        <v>5</v>
      </c>
      <c r="D296" s="1" t="s">
        <v>854</v>
      </c>
      <c r="E296" s="1" t="s">
        <v>119</v>
      </c>
      <c r="F296" s="1" t="s">
        <v>34</v>
      </c>
      <c r="G296" s="1" t="s">
        <v>47</v>
      </c>
      <c r="H296" s="1" t="s">
        <v>417</v>
      </c>
      <c r="I296" s="8">
        <v>213.22</v>
      </c>
      <c r="J296" s="4">
        <v>3</v>
      </c>
      <c r="K296" s="8">
        <v>15.99</v>
      </c>
    </row>
    <row r="297" spans="1:11" x14ac:dyDescent="0.25">
      <c r="A297" s="5">
        <v>41767</v>
      </c>
      <c r="B297" s="6">
        <f t="shared" si="8"/>
        <v>2014</v>
      </c>
      <c r="C297" s="2">
        <f t="shared" si="9"/>
        <v>5</v>
      </c>
      <c r="D297" s="2" t="s">
        <v>995</v>
      </c>
      <c r="E297" s="2" t="s">
        <v>27</v>
      </c>
      <c r="F297" s="2" t="s">
        <v>11</v>
      </c>
      <c r="G297" s="2" t="s">
        <v>12</v>
      </c>
      <c r="H297" s="2" t="s">
        <v>996</v>
      </c>
      <c r="I297" s="7">
        <v>20.94</v>
      </c>
      <c r="J297" s="6">
        <v>3</v>
      </c>
      <c r="K297" s="7">
        <v>9.84</v>
      </c>
    </row>
    <row r="298" spans="1:11" x14ac:dyDescent="0.25">
      <c r="A298" s="3">
        <v>41767</v>
      </c>
      <c r="B298" s="4">
        <f t="shared" si="8"/>
        <v>2014</v>
      </c>
      <c r="C298" s="1">
        <f t="shared" si="9"/>
        <v>5</v>
      </c>
      <c r="D298" s="1" t="s">
        <v>995</v>
      </c>
      <c r="E298" s="1" t="s">
        <v>27</v>
      </c>
      <c r="F298" s="1" t="s">
        <v>11</v>
      </c>
      <c r="G298" s="1" t="s">
        <v>12</v>
      </c>
      <c r="H298" s="1" t="s">
        <v>838</v>
      </c>
      <c r="I298" s="8">
        <v>110.96</v>
      </c>
      <c r="J298" s="4">
        <v>2</v>
      </c>
      <c r="K298" s="8">
        <v>53.26</v>
      </c>
    </row>
    <row r="299" spans="1:11" x14ac:dyDescent="0.25">
      <c r="A299" s="5">
        <v>41767</v>
      </c>
      <c r="B299" s="6">
        <f t="shared" si="8"/>
        <v>2014</v>
      </c>
      <c r="C299" s="2">
        <f t="shared" si="9"/>
        <v>5</v>
      </c>
      <c r="D299" s="2" t="s">
        <v>995</v>
      </c>
      <c r="E299" s="2" t="s">
        <v>27</v>
      </c>
      <c r="F299" s="2" t="s">
        <v>34</v>
      </c>
      <c r="G299" s="2" t="s">
        <v>35</v>
      </c>
      <c r="H299" s="2" t="s">
        <v>997</v>
      </c>
      <c r="I299" s="7">
        <v>340.14</v>
      </c>
      <c r="J299" s="6">
        <v>7</v>
      </c>
      <c r="K299" s="7">
        <v>21.26</v>
      </c>
    </row>
    <row r="300" spans="1:11" x14ac:dyDescent="0.25">
      <c r="A300" s="3">
        <v>41767</v>
      </c>
      <c r="B300" s="4">
        <f t="shared" si="8"/>
        <v>2014</v>
      </c>
      <c r="C300" s="1">
        <f t="shared" si="9"/>
        <v>5</v>
      </c>
      <c r="D300" s="1" t="s">
        <v>998</v>
      </c>
      <c r="E300" s="1" t="s">
        <v>27</v>
      </c>
      <c r="F300" s="1" t="s">
        <v>39</v>
      </c>
      <c r="G300" s="1" t="s">
        <v>52</v>
      </c>
      <c r="H300" s="1" t="s">
        <v>999</v>
      </c>
      <c r="I300" s="8">
        <v>16.36</v>
      </c>
      <c r="J300" s="4">
        <v>1</v>
      </c>
      <c r="K300" s="8">
        <v>1.64</v>
      </c>
    </row>
    <row r="301" spans="1:11" x14ac:dyDescent="0.25">
      <c r="A301" s="5">
        <v>41767</v>
      </c>
      <c r="B301" s="6">
        <f t="shared" si="8"/>
        <v>2014</v>
      </c>
      <c r="C301" s="2">
        <f t="shared" si="9"/>
        <v>5</v>
      </c>
      <c r="D301" s="2" t="s">
        <v>998</v>
      </c>
      <c r="E301" s="2" t="s">
        <v>27</v>
      </c>
      <c r="F301" s="2" t="s">
        <v>11</v>
      </c>
      <c r="G301" s="2" t="s">
        <v>18</v>
      </c>
      <c r="H301" s="2" t="s">
        <v>205</v>
      </c>
      <c r="I301" s="7">
        <v>15.78</v>
      </c>
      <c r="J301" s="6">
        <v>2</v>
      </c>
      <c r="K301" s="7">
        <v>0.63</v>
      </c>
    </row>
    <row r="302" spans="1:11" x14ac:dyDescent="0.25">
      <c r="A302" s="3">
        <v>41767</v>
      </c>
      <c r="B302" s="4">
        <f t="shared" si="8"/>
        <v>2014</v>
      </c>
      <c r="C302" s="1">
        <f t="shared" si="9"/>
        <v>5</v>
      </c>
      <c r="D302" s="1" t="s">
        <v>998</v>
      </c>
      <c r="E302" s="1" t="s">
        <v>27</v>
      </c>
      <c r="F302" s="1" t="s">
        <v>11</v>
      </c>
      <c r="G302" s="1" t="s">
        <v>24</v>
      </c>
      <c r="H302" s="1" t="s">
        <v>1000</v>
      </c>
      <c r="I302" s="8">
        <v>45.98</v>
      </c>
      <c r="J302" s="4">
        <v>2</v>
      </c>
      <c r="K302" s="8">
        <v>12.87</v>
      </c>
    </row>
    <row r="303" spans="1:11" x14ac:dyDescent="0.25">
      <c r="A303" s="5">
        <v>41767</v>
      </c>
      <c r="B303" s="6">
        <f t="shared" si="8"/>
        <v>2014</v>
      </c>
      <c r="C303" s="2">
        <f t="shared" si="9"/>
        <v>5</v>
      </c>
      <c r="D303" s="2" t="s">
        <v>1001</v>
      </c>
      <c r="E303" s="2" t="s">
        <v>575</v>
      </c>
      <c r="F303" s="2" t="s">
        <v>11</v>
      </c>
      <c r="G303" s="2" t="s">
        <v>90</v>
      </c>
      <c r="H303" s="2" t="s">
        <v>394</v>
      </c>
      <c r="I303" s="7">
        <v>79.47</v>
      </c>
      <c r="J303" s="6">
        <v>3</v>
      </c>
      <c r="K303" s="7">
        <v>22.25</v>
      </c>
    </row>
    <row r="304" spans="1:11" x14ac:dyDescent="0.25">
      <c r="A304" s="3">
        <v>41767</v>
      </c>
      <c r="B304" s="4">
        <f t="shared" si="8"/>
        <v>2014</v>
      </c>
      <c r="C304" s="1">
        <f t="shared" si="9"/>
        <v>5</v>
      </c>
      <c r="D304" s="1" t="s">
        <v>1001</v>
      </c>
      <c r="E304" s="1" t="s">
        <v>575</v>
      </c>
      <c r="F304" s="1" t="s">
        <v>11</v>
      </c>
      <c r="G304" s="1" t="s">
        <v>24</v>
      </c>
      <c r="H304" s="1" t="s">
        <v>1002</v>
      </c>
      <c r="I304" s="8">
        <v>4.5599999999999996</v>
      </c>
      <c r="J304" s="4">
        <v>2</v>
      </c>
      <c r="K304" s="8">
        <v>2.0099999999999998</v>
      </c>
    </row>
    <row r="305" spans="1:11" x14ac:dyDescent="0.25">
      <c r="A305" s="5">
        <v>41767</v>
      </c>
      <c r="B305" s="6">
        <f t="shared" si="8"/>
        <v>2014</v>
      </c>
      <c r="C305" s="2">
        <f t="shared" si="9"/>
        <v>5</v>
      </c>
      <c r="D305" s="2" t="s">
        <v>1001</v>
      </c>
      <c r="E305" s="2" t="s">
        <v>575</v>
      </c>
      <c r="F305" s="2" t="s">
        <v>34</v>
      </c>
      <c r="G305" s="2" t="s">
        <v>35</v>
      </c>
      <c r="H305" s="2" t="s">
        <v>1003</v>
      </c>
      <c r="I305" s="7">
        <v>1133.3499999999999</v>
      </c>
      <c r="J305" s="6">
        <v>5</v>
      </c>
      <c r="K305" s="7">
        <v>294.67</v>
      </c>
    </row>
    <row r="306" spans="1:11" x14ac:dyDescent="0.25">
      <c r="A306" s="3">
        <v>41767</v>
      </c>
      <c r="B306" s="4">
        <f t="shared" si="8"/>
        <v>2014</v>
      </c>
      <c r="C306" s="1">
        <f t="shared" si="9"/>
        <v>5</v>
      </c>
      <c r="D306" s="1" t="s">
        <v>506</v>
      </c>
      <c r="E306" s="1" t="s">
        <v>144</v>
      </c>
      <c r="F306" s="1" t="s">
        <v>39</v>
      </c>
      <c r="G306" s="1" t="s">
        <v>40</v>
      </c>
      <c r="H306" s="1" t="s">
        <v>1004</v>
      </c>
      <c r="I306" s="8">
        <v>135.99</v>
      </c>
      <c r="J306" s="4">
        <v>1</v>
      </c>
      <c r="K306" s="8">
        <v>36.72</v>
      </c>
    </row>
    <row r="307" spans="1:11" x14ac:dyDescent="0.25">
      <c r="A307" s="5">
        <v>41767</v>
      </c>
      <c r="B307" s="6">
        <f t="shared" si="8"/>
        <v>2014</v>
      </c>
      <c r="C307" s="2">
        <f t="shared" si="9"/>
        <v>5</v>
      </c>
      <c r="D307" s="2" t="s">
        <v>506</v>
      </c>
      <c r="E307" s="2" t="s">
        <v>144</v>
      </c>
      <c r="F307" s="2" t="s">
        <v>11</v>
      </c>
      <c r="G307" s="2" t="s">
        <v>24</v>
      </c>
      <c r="H307" s="2" t="s">
        <v>1002</v>
      </c>
      <c r="I307" s="7">
        <v>15.96</v>
      </c>
      <c r="J307" s="6">
        <v>7</v>
      </c>
      <c r="K307" s="7">
        <v>7.02</v>
      </c>
    </row>
    <row r="308" spans="1:11" x14ac:dyDescent="0.25">
      <c r="A308" s="3">
        <v>41767</v>
      </c>
      <c r="B308" s="4">
        <f t="shared" si="8"/>
        <v>2014</v>
      </c>
      <c r="C308" s="1">
        <f t="shared" si="9"/>
        <v>5</v>
      </c>
      <c r="D308" s="1" t="s">
        <v>1005</v>
      </c>
      <c r="E308" s="1" t="s">
        <v>10</v>
      </c>
      <c r="F308" s="1" t="s">
        <v>34</v>
      </c>
      <c r="G308" s="1" t="s">
        <v>140</v>
      </c>
      <c r="H308" s="1" t="s">
        <v>1006</v>
      </c>
      <c r="I308" s="8">
        <v>489.23</v>
      </c>
      <c r="J308" s="4">
        <v>2</v>
      </c>
      <c r="K308" s="8">
        <v>41.93</v>
      </c>
    </row>
    <row r="309" spans="1:11" x14ac:dyDescent="0.25">
      <c r="A309" s="5">
        <v>41768</v>
      </c>
      <c r="B309" s="6">
        <f t="shared" si="8"/>
        <v>2014</v>
      </c>
      <c r="C309" s="2">
        <f t="shared" si="9"/>
        <v>5</v>
      </c>
      <c r="D309" s="2" t="s">
        <v>1129</v>
      </c>
      <c r="E309" s="2" t="s">
        <v>78</v>
      </c>
      <c r="F309" s="2" t="s">
        <v>11</v>
      </c>
      <c r="G309" s="2" t="s">
        <v>18</v>
      </c>
      <c r="H309" s="2" t="s">
        <v>353</v>
      </c>
      <c r="I309" s="7">
        <v>264.32</v>
      </c>
      <c r="J309" s="6">
        <v>2</v>
      </c>
      <c r="K309" s="7">
        <v>19.82</v>
      </c>
    </row>
    <row r="310" spans="1:11" x14ac:dyDescent="0.25">
      <c r="A310" s="3">
        <v>41768</v>
      </c>
      <c r="B310" s="4">
        <f t="shared" si="8"/>
        <v>2014</v>
      </c>
      <c r="C310" s="1">
        <f t="shared" si="9"/>
        <v>5</v>
      </c>
      <c r="D310" s="1" t="s">
        <v>1130</v>
      </c>
      <c r="E310" s="1" t="s">
        <v>119</v>
      </c>
      <c r="F310" s="1" t="s">
        <v>34</v>
      </c>
      <c r="G310" s="1" t="s">
        <v>47</v>
      </c>
      <c r="H310" s="1" t="s">
        <v>1131</v>
      </c>
      <c r="I310" s="8">
        <v>31.98</v>
      </c>
      <c r="J310" s="4">
        <v>2</v>
      </c>
      <c r="K310" s="8">
        <v>2</v>
      </c>
    </row>
    <row r="311" spans="1:11" x14ac:dyDescent="0.25">
      <c r="A311" s="5">
        <v>41769</v>
      </c>
      <c r="B311" s="6">
        <f t="shared" si="8"/>
        <v>2014</v>
      </c>
      <c r="C311" s="2">
        <f t="shared" si="9"/>
        <v>5</v>
      </c>
      <c r="D311" s="2" t="s">
        <v>1337</v>
      </c>
      <c r="E311" s="2" t="s">
        <v>78</v>
      </c>
      <c r="F311" s="2" t="s">
        <v>11</v>
      </c>
      <c r="G311" s="2" t="s">
        <v>90</v>
      </c>
      <c r="H311" s="2" t="s">
        <v>750</v>
      </c>
      <c r="I311" s="7">
        <v>91.92</v>
      </c>
      <c r="J311" s="6">
        <v>5</v>
      </c>
      <c r="K311" s="7">
        <v>11.49</v>
      </c>
    </row>
    <row r="312" spans="1:11" x14ac:dyDescent="0.25">
      <c r="A312" s="3">
        <v>41769</v>
      </c>
      <c r="B312" s="4">
        <f t="shared" si="8"/>
        <v>2014</v>
      </c>
      <c r="C312" s="1">
        <f t="shared" si="9"/>
        <v>5</v>
      </c>
      <c r="D312" s="1" t="s">
        <v>1052</v>
      </c>
      <c r="E312" s="1" t="s">
        <v>27</v>
      </c>
      <c r="F312" s="1" t="s">
        <v>39</v>
      </c>
      <c r="G312" s="1" t="s">
        <v>52</v>
      </c>
      <c r="H312" s="1" t="s">
        <v>629</v>
      </c>
      <c r="I312" s="8">
        <v>99.98</v>
      </c>
      <c r="J312" s="4">
        <v>2</v>
      </c>
      <c r="K312" s="8">
        <v>34.99</v>
      </c>
    </row>
    <row r="313" spans="1:11" x14ac:dyDescent="0.25">
      <c r="A313" s="5">
        <v>41770</v>
      </c>
      <c r="B313" s="6">
        <f t="shared" si="8"/>
        <v>2014</v>
      </c>
      <c r="C313" s="2">
        <f t="shared" si="9"/>
        <v>5</v>
      </c>
      <c r="D313" s="2" t="s">
        <v>1070</v>
      </c>
      <c r="E313" s="2" t="s">
        <v>27</v>
      </c>
      <c r="F313" s="2" t="s">
        <v>34</v>
      </c>
      <c r="G313" s="2" t="s">
        <v>47</v>
      </c>
      <c r="H313" s="2" t="s">
        <v>1463</v>
      </c>
      <c r="I313" s="7">
        <v>20.04</v>
      </c>
      <c r="J313" s="6">
        <v>6</v>
      </c>
      <c r="K313" s="7">
        <v>8.82</v>
      </c>
    </row>
    <row r="314" spans="1:11" x14ac:dyDescent="0.25">
      <c r="A314" s="3">
        <v>41770</v>
      </c>
      <c r="B314" s="4">
        <f t="shared" si="8"/>
        <v>2014</v>
      </c>
      <c r="C314" s="1">
        <f t="shared" si="9"/>
        <v>5</v>
      </c>
      <c r="D314" s="1" t="s">
        <v>209</v>
      </c>
      <c r="E314" s="1" t="s">
        <v>55</v>
      </c>
      <c r="F314" s="1" t="s">
        <v>39</v>
      </c>
      <c r="G314" s="1" t="s">
        <v>52</v>
      </c>
      <c r="H314" s="1" t="s">
        <v>560</v>
      </c>
      <c r="I314" s="8">
        <v>47.79</v>
      </c>
      <c r="J314" s="4">
        <v>3</v>
      </c>
      <c r="K314" s="8">
        <v>16.25</v>
      </c>
    </row>
    <row r="315" spans="1:11" x14ac:dyDescent="0.25">
      <c r="A315" s="5">
        <v>41770</v>
      </c>
      <c r="B315" s="6">
        <f t="shared" si="8"/>
        <v>2014</v>
      </c>
      <c r="C315" s="2">
        <f t="shared" si="9"/>
        <v>5</v>
      </c>
      <c r="D315" s="2" t="s">
        <v>1464</v>
      </c>
      <c r="E315" s="2" t="s">
        <v>23</v>
      </c>
      <c r="F315" s="2" t="s">
        <v>34</v>
      </c>
      <c r="G315" s="2" t="s">
        <v>47</v>
      </c>
      <c r="H315" s="2" t="s">
        <v>1447</v>
      </c>
      <c r="I315" s="7">
        <v>273.57</v>
      </c>
      <c r="J315" s="6">
        <v>2</v>
      </c>
      <c r="K315" s="7">
        <v>-34.200000000000003</v>
      </c>
    </row>
    <row r="316" spans="1:11" x14ac:dyDescent="0.25">
      <c r="A316" s="3">
        <v>41770</v>
      </c>
      <c r="B316" s="4">
        <f t="shared" si="8"/>
        <v>2014</v>
      </c>
      <c r="C316" s="1">
        <f t="shared" si="9"/>
        <v>5</v>
      </c>
      <c r="D316" s="1" t="s">
        <v>1464</v>
      </c>
      <c r="E316" s="1" t="s">
        <v>23</v>
      </c>
      <c r="F316" s="1" t="s">
        <v>11</v>
      </c>
      <c r="G316" s="1" t="s">
        <v>20</v>
      </c>
      <c r="H316" s="1" t="s">
        <v>589</v>
      </c>
      <c r="I316" s="8">
        <v>13.19</v>
      </c>
      <c r="J316" s="4">
        <v>2</v>
      </c>
      <c r="K316" s="8">
        <v>-8.8000000000000007</v>
      </c>
    </row>
    <row r="317" spans="1:11" x14ac:dyDescent="0.25">
      <c r="A317" s="5">
        <v>41770</v>
      </c>
      <c r="B317" s="6">
        <f t="shared" si="8"/>
        <v>2014</v>
      </c>
      <c r="C317" s="2">
        <f t="shared" si="9"/>
        <v>5</v>
      </c>
      <c r="D317" s="2" t="s">
        <v>1464</v>
      </c>
      <c r="E317" s="2" t="s">
        <v>23</v>
      </c>
      <c r="F317" s="2" t="s">
        <v>11</v>
      </c>
      <c r="G317" s="2" t="s">
        <v>18</v>
      </c>
      <c r="H317" s="2" t="s">
        <v>1465</v>
      </c>
      <c r="I317" s="7">
        <v>1080.0999999999999</v>
      </c>
      <c r="J317" s="6">
        <v>6</v>
      </c>
      <c r="K317" s="7">
        <v>-94.51</v>
      </c>
    </row>
    <row r="318" spans="1:11" x14ac:dyDescent="0.25">
      <c r="A318" s="3">
        <v>41770</v>
      </c>
      <c r="B318" s="4">
        <f t="shared" si="8"/>
        <v>2014</v>
      </c>
      <c r="C318" s="1">
        <f t="shared" si="9"/>
        <v>5</v>
      </c>
      <c r="D318" s="1" t="s">
        <v>1464</v>
      </c>
      <c r="E318" s="1" t="s">
        <v>23</v>
      </c>
      <c r="F318" s="1" t="s">
        <v>39</v>
      </c>
      <c r="G318" s="1" t="s">
        <v>52</v>
      </c>
      <c r="H318" s="1" t="s">
        <v>1362</v>
      </c>
      <c r="I318" s="8">
        <v>51.56</v>
      </c>
      <c r="J318" s="4">
        <v>5</v>
      </c>
      <c r="K318" s="8">
        <v>-6.45</v>
      </c>
    </row>
    <row r="319" spans="1:11" x14ac:dyDescent="0.25">
      <c r="A319" s="5">
        <v>41770</v>
      </c>
      <c r="B319" s="6">
        <f t="shared" si="8"/>
        <v>2014</v>
      </c>
      <c r="C319" s="2">
        <f t="shared" si="9"/>
        <v>5</v>
      </c>
      <c r="D319" s="2" t="s">
        <v>1464</v>
      </c>
      <c r="E319" s="2" t="s">
        <v>23</v>
      </c>
      <c r="F319" s="2" t="s">
        <v>39</v>
      </c>
      <c r="G319" s="2" t="s">
        <v>52</v>
      </c>
      <c r="H319" s="2" t="s">
        <v>1466</v>
      </c>
      <c r="I319" s="7">
        <v>58.42</v>
      </c>
      <c r="J319" s="6">
        <v>2</v>
      </c>
      <c r="K319" s="7">
        <v>16.79</v>
      </c>
    </row>
    <row r="320" spans="1:11" x14ac:dyDescent="0.25">
      <c r="A320" s="3">
        <v>41770</v>
      </c>
      <c r="B320" s="4">
        <f t="shared" si="8"/>
        <v>2014</v>
      </c>
      <c r="C320" s="1">
        <f t="shared" si="9"/>
        <v>5</v>
      </c>
      <c r="D320" s="1" t="s">
        <v>1467</v>
      </c>
      <c r="E320" s="1" t="s">
        <v>55</v>
      </c>
      <c r="F320" s="1" t="s">
        <v>34</v>
      </c>
      <c r="G320" s="1" t="s">
        <v>35</v>
      </c>
      <c r="H320" s="1" t="s">
        <v>1468</v>
      </c>
      <c r="I320" s="8">
        <v>149.9</v>
      </c>
      <c r="J320" s="4">
        <v>5</v>
      </c>
      <c r="K320" s="8">
        <v>40.47</v>
      </c>
    </row>
    <row r="321" spans="1:11" x14ac:dyDescent="0.25">
      <c r="A321" s="5">
        <v>41771</v>
      </c>
      <c r="B321" s="6">
        <f t="shared" si="8"/>
        <v>2014</v>
      </c>
      <c r="C321" s="2">
        <f t="shared" si="9"/>
        <v>5</v>
      </c>
      <c r="D321" s="2" t="s">
        <v>81</v>
      </c>
      <c r="E321" s="2" t="s">
        <v>93</v>
      </c>
      <c r="F321" s="2" t="s">
        <v>11</v>
      </c>
      <c r="G321" s="2" t="s">
        <v>24</v>
      </c>
      <c r="H321" s="2" t="s">
        <v>1620</v>
      </c>
      <c r="I321" s="7">
        <v>1113.02</v>
      </c>
      <c r="J321" s="6">
        <v>8</v>
      </c>
      <c r="K321" s="7">
        <v>111.3</v>
      </c>
    </row>
    <row r="322" spans="1:11" x14ac:dyDescent="0.25">
      <c r="A322" s="3">
        <v>41771</v>
      </c>
      <c r="B322" s="4">
        <f t="shared" ref="B322:B385" si="10">YEAR(A322)</f>
        <v>2014</v>
      </c>
      <c r="C322" s="1">
        <f t="shared" si="9"/>
        <v>5</v>
      </c>
      <c r="D322" s="1" t="s">
        <v>81</v>
      </c>
      <c r="E322" s="1" t="s">
        <v>93</v>
      </c>
      <c r="F322" s="1" t="s">
        <v>39</v>
      </c>
      <c r="G322" s="1" t="s">
        <v>40</v>
      </c>
      <c r="H322" s="1" t="s">
        <v>673</v>
      </c>
      <c r="I322" s="8">
        <v>167.97</v>
      </c>
      <c r="J322" s="4">
        <v>4</v>
      </c>
      <c r="K322" s="8">
        <v>62.99</v>
      </c>
    </row>
    <row r="323" spans="1:11" x14ac:dyDescent="0.25">
      <c r="A323" s="5">
        <v>41771</v>
      </c>
      <c r="B323" s="6">
        <f t="shared" si="10"/>
        <v>2014</v>
      </c>
      <c r="C323" s="2">
        <f t="shared" ref="C323:C386" si="11">MONTH(A323)</f>
        <v>5</v>
      </c>
      <c r="D323" s="2" t="s">
        <v>1621</v>
      </c>
      <c r="E323" s="2" t="s">
        <v>15</v>
      </c>
      <c r="F323" s="2" t="s">
        <v>11</v>
      </c>
      <c r="G323" s="2" t="s">
        <v>18</v>
      </c>
      <c r="H323" s="2" t="s">
        <v>436</v>
      </c>
      <c r="I323" s="7">
        <v>24.82</v>
      </c>
      <c r="J323" s="6">
        <v>2</v>
      </c>
      <c r="K323" s="7">
        <v>1.86</v>
      </c>
    </row>
    <row r="324" spans="1:11" x14ac:dyDescent="0.25">
      <c r="A324" s="3">
        <v>41771</v>
      </c>
      <c r="B324" s="4">
        <f t="shared" si="10"/>
        <v>2014</v>
      </c>
      <c r="C324" s="1">
        <f t="shared" si="11"/>
        <v>5</v>
      </c>
      <c r="D324" s="1" t="s">
        <v>1621</v>
      </c>
      <c r="E324" s="1" t="s">
        <v>15</v>
      </c>
      <c r="F324" s="1" t="s">
        <v>39</v>
      </c>
      <c r="G324" s="1" t="s">
        <v>52</v>
      </c>
      <c r="H324" s="1" t="s">
        <v>447</v>
      </c>
      <c r="I324" s="8">
        <v>408.74</v>
      </c>
      <c r="J324" s="4">
        <v>7</v>
      </c>
      <c r="K324" s="8">
        <v>76.64</v>
      </c>
    </row>
    <row r="325" spans="1:11" x14ac:dyDescent="0.25">
      <c r="A325" s="5">
        <v>41771</v>
      </c>
      <c r="B325" s="6">
        <f t="shared" si="10"/>
        <v>2014</v>
      </c>
      <c r="C325" s="2">
        <f t="shared" si="11"/>
        <v>5</v>
      </c>
      <c r="D325" s="2" t="s">
        <v>1622</v>
      </c>
      <c r="E325" s="2" t="s">
        <v>55</v>
      </c>
      <c r="F325" s="2" t="s">
        <v>11</v>
      </c>
      <c r="G325" s="2" t="s">
        <v>18</v>
      </c>
      <c r="H325" s="2" t="s">
        <v>790</v>
      </c>
      <c r="I325" s="7">
        <v>24.56</v>
      </c>
      <c r="J325" s="6">
        <v>2</v>
      </c>
      <c r="K325" s="7">
        <v>6.88</v>
      </c>
    </row>
    <row r="326" spans="1:11" x14ac:dyDescent="0.25">
      <c r="A326" s="3">
        <v>41771</v>
      </c>
      <c r="B326" s="4">
        <f t="shared" si="10"/>
        <v>2014</v>
      </c>
      <c r="C326" s="1">
        <f t="shared" si="11"/>
        <v>5</v>
      </c>
      <c r="D326" s="1" t="s">
        <v>1623</v>
      </c>
      <c r="E326" s="1" t="s">
        <v>23</v>
      </c>
      <c r="F326" s="1" t="s">
        <v>11</v>
      </c>
      <c r="G326" s="1" t="s">
        <v>63</v>
      </c>
      <c r="H326" s="1" t="s">
        <v>512</v>
      </c>
      <c r="I326" s="8">
        <v>348.49</v>
      </c>
      <c r="J326" s="4">
        <v>7</v>
      </c>
      <c r="K326" s="8">
        <v>117.61</v>
      </c>
    </row>
    <row r="327" spans="1:11" x14ac:dyDescent="0.25">
      <c r="A327" s="5">
        <v>41771</v>
      </c>
      <c r="B327" s="6">
        <f t="shared" si="10"/>
        <v>2014</v>
      </c>
      <c r="C327" s="2">
        <f t="shared" si="11"/>
        <v>5</v>
      </c>
      <c r="D327" s="2" t="s">
        <v>1623</v>
      </c>
      <c r="E327" s="2" t="s">
        <v>23</v>
      </c>
      <c r="F327" s="2" t="s">
        <v>11</v>
      </c>
      <c r="G327" s="2" t="s">
        <v>18</v>
      </c>
      <c r="H327" s="2" t="s">
        <v>229</v>
      </c>
      <c r="I327" s="7">
        <v>172.74</v>
      </c>
      <c r="J327" s="6">
        <v>4</v>
      </c>
      <c r="K327" s="7">
        <v>-30.23</v>
      </c>
    </row>
    <row r="328" spans="1:11" x14ac:dyDescent="0.25">
      <c r="A328" s="3">
        <v>41771</v>
      </c>
      <c r="B328" s="4">
        <f t="shared" si="10"/>
        <v>2014</v>
      </c>
      <c r="C328" s="1">
        <f t="shared" si="11"/>
        <v>5</v>
      </c>
      <c r="D328" s="1" t="s">
        <v>1205</v>
      </c>
      <c r="E328" s="1" t="s">
        <v>78</v>
      </c>
      <c r="F328" s="1" t="s">
        <v>11</v>
      </c>
      <c r="G328" s="1" t="s">
        <v>12</v>
      </c>
      <c r="H328" s="1" t="s">
        <v>1494</v>
      </c>
      <c r="I328" s="8">
        <v>98.38</v>
      </c>
      <c r="J328" s="4">
        <v>3</v>
      </c>
      <c r="K328" s="8">
        <v>35.659999999999997</v>
      </c>
    </row>
    <row r="329" spans="1:11" x14ac:dyDescent="0.25">
      <c r="A329" s="5">
        <v>41771</v>
      </c>
      <c r="B329" s="6">
        <f t="shared" si="10"/>
        <v>2014</v>
      </c>
      <c r="C329" s="2">
        <f t="shared" si="11"/>
        <v>5</v>
      </c>
      <c r="D329" s="2" t="s">
        <v>1205</v>
      </c>
      <c r="E329" s="2" t="s">
        <v>78</v>
      </c>
      <c r="F329" s="2" t="s">
        <v>11</v>
      </c>
      <c r="G329" s="2" t="s">
        <v>20</v>
      </c>
      <c r="H329" s="2" t="s">
        <v>444</v>
      </c>
      <c r="I329" s="7">
        <v>29.94</v>
      </c>
      <c r="J329" s="6">
        <v>4</v>
      </c>
      <c r="K329" s="7">
        <v>-23.95</v>
      </c>
    </row>
    <row r="330" spans="1:11" x14ac:dyDescent="0.25">
      <c r="A330" s="3">
        <v>41771</v>
      </c>
      <c r="B330" s="4">
        <f t="shared" si="10"/>
        <v>2014</v>
      </c>
      <c r="C330" s="1">
        <f t="shared" si="11"/>
        <v>5</v>
      </c>
      <c r="D330" s="1" t="s">
        <v>1205</v>
      </c>
      <c r="E330" s="1" t="s">
        <v>78</v>
      </c>
      <c r="F330" s="1" t="s">
        <v>11</v>
      </c>
      <c r="G330" s="1" t="s">
        <v>12</v>
      </c>
      <c r="H330" s="1" t="s">
        <v>225</v>
      </c>
      <c r="I330" s="8">
        <v>17.47</v>
      </c>
      <c r="J330" s="4">
        <v>3</v>
      </c>
      <c r="K330" s="8">
        <v>5.68</v>
      </c>
    </row>
    <row r="331" spans="1:11" x14ac:dyDescent="0.25">
      <c r="A331" s="5">
        <v>41771</v>
      </c>
      <c r="B331" s="6">
        <f t="shared" si="10"/>
        <v>2014</v>
      </c>
      <c r="C331" s="2">
        <f t="shared" si="11"/>
        <v>5</v>
      </c>
      <c r="D331" s="2" t="s">
        <v>1205</v>
      </c>
      <c r="E331" s="2" t="s">
        <v>78</v>
      </c>
      <c r="F331" s="2" t="s">
        <v>39</v>
      </c>
      <c r="G331" s="2" t="s">
        <v>40</v>
      </c>
      <c r="H331" s="2" t="s">
        <v>1624</v>
      </c>
      <c r="I331" s="7">
        <v>36.74</v>
      </c>
      <c r="J331" s="6">
        <v>1</v>
      </c>
      <c r="K331" s="7">
        <v>-9.18</v>
      </c>
    </row>
    <row r="332" spans="1:11" x14ac:dyDescent="0.25">
      <c r="A332" s="3">
        <v>41771</v>
      </c>
      <c r="B332" s="4">
        <f t="shared" si="10"/>
        <v>2014</v>
      </c>
      <c r="C332" s="1">
        <f t="shared" si="11"/>
        <v>5</v>
      </c>
      <c r="D332" s="1" t="s">
        <v>1205</v>
      </c>
      <c r="E332" s="1" t="s">
        <v>78</v>
      </c>
      <c r="F332" s="1" t="s">
        <v>39</v>
      </c>
      <c r="G332" s="1" t="s">
        <v>40</v>
      </c>
      <c r="H332" s="1" t="s">
        <v>1625</v>
      </c>
      <c r="I332" s="8">
        <v>179.94</v>
      </c>
      <c r="J332" s="4">
        <v>2</v>
      </c>
      <c r="K332" s="8">
        <v>-44.99</v>
      </c>
    </row>
    <row r="333" spans="1:11" x14ac:dyDescent="0.25">
      <c r="A333" s="5">
        <v>41771</v>
      </c>
      <c r="B333" s="6">
        <f t="shared" si="10"/>
        <v>2014</v>
      </c>
      <c r="C333" s="2">
        <f t="shared" si="11"/>
        <v>5</v>
      </c>
      <c r="D333" s="2" t="s">
        <v>1626</v>
      </c>
      <c r="E333" s="2" t="s">
        <v>27</v>
      </c>
      <c r="F333" s="2" t="s">
        <v>11</v>
      </c>
      <c r="G333" s="2" t="s">
        <v>24</v>
      </c>
      <c r="H333" s="2" t="s">
        <v>1170</v>
      </c>
      <c r="I333" s="7">
        <v>26.46</v>
      </c>
      <c r="J333" s="6">
        <v>9</v>
      </c>
      <c r="K333" s="7">
        <v>11.91</v>
      </c>
    </row>
    <row r="334" spans="1:11" x14ac:dyDescent="0.25">
      <c r="A334" s="3">
        <v>41771</v>
      </c>
      <c r="B334" s="4">
        <f t="shared" si="10"/>
        <v>2014</v>
      </c>
      <c r="C334" s="1">
        <f t="shared" si="11"/>
        <v>5</v>
      </c>
      <c r="D334" s="1" t="s">
        <v>1626</v>
      </c>
      <c r="E334" s="1" t="s">
        <v>27</v>
      </c>
      <c r="F334" s="1" t="s">
        <v>11</v>
      </c>
      <c r="G334" s="1" t="s">
        <v>12</v>
      </c>
      <c r="H334" s="1" t="s">
        <v>583</v>
      </c>
      <c r="I334" s="8">
        <v>49.12</v>
      </c>
      <c r="J334" s="4">
        <v>4</v>
      </c>
      <c r="K334" s="8">
        <v>23.09</v>
      </c>
    </row>
    <row r="335" spans="1:11" x14ac:dyDescent="0.25">
      <c r="A335" s="5">
        <v>41771</v>
      </c>
      <c r="B335" s="6">
        <f t="shared" si="10"/>
        <v>2014</v>
      </c>
      <c r="C335" s="2">
        <f t="shared" si="11"/>
        <v>5</v>
      </c>
      <c r="D335" s="2" t="s">
        <v>1626</v>
      </c>
      <c r="E335" s="2" t="s">
        <v>27</v>
      </c>
      <c r="F335" s="2" t="s">
        <v>11</v>
      </c>
      <c r="G335" s="2" t="s">
        <v>43</v>
      </c>
      <c r="H335" s="2" t="s">
        <v>1165</v>
      </c>
      <c r="I335" s="7">
        <v>15</v>
      </c>
      <c r="J335" s="6">
        <v>3</v>
      </c>
      <c r="K335" s="7">
        <v>7.2</v>
      </c>
    </row>
    <row r="336" spans="1:11" x14ac:dyDescent="0.25">
      <c r="A336" s="3">
        <v>41771</v>
      </c>
      <c r="B336" s="4">
        <f t="shared" si="10"/>
        <v>2014</v>
      </c>
      <c r="C336" s="1">
        <f t="shared" si="11"/>
        <v>5</v>
      </c>
      <c r="D336" s="1" t="s">
        <v>1627</v>
      </c>
      <c r="E336" s="1" t="s">
        <v>27</v>
      </c>
      <c r="F336" s="1" t="s">
        <v>11</v>
      </c>
      <c r="G336" s="1" t="s">
        <v>90</v>
      </c>
      <c r="H336" s="1" t="s">
        <v>1196</v>
      </c>
      <c r="I336" s="8">
        <v>250.26</v>
      </c>
      <c r="J336" s="4">
        <v>6</v>
      </c>
      <c r="K336" s="8">
        <v>72.58</v>
      </c>
    </row>
    <row r="337" spans="1:11" x14ac:dyDescent="0.25">
      <c r="A337" s="5">
        <v>41791</v>
      </c>
      <c r="B337" s="6">
        <f t="shared" si="10"/>
        <v>2014</v>
      </c>
      <c r="C337" s="2">
        <f t="shared" si="11"/>
        <v>6</v>
      </c>
      <c r="D337" s="2" t="s">
        <v>26</v>
      </c>
      <c r="E337" s="2" t="s">
        <v>27</v>
      </c>
      <c r="F337" s="2" t="s">
        <v>11</v>
      </c>
      <c r="G337" s="2" t="s">
        <v>12</v>
      </c>
      <c r="H337" s="2" t="s">
        <v>28</v>
      </c>
      <c r="I337" s="7">
        <v>19.440000000000001</v>
      </c>
      <c r="J337" s="6">
        <v>3</v>
      </c>
      <c r="K337" s="7">
        <v>9.33</v>
      </c>
    </row>
    <row r="338" spans="1:11" x14ac:dyDescent="0.25">
      <c r="A338" s="3">
        <v>41791</v>
      </c>
      <c r="B338" s="4">
        <f t="shared" si="10"/>
        <v>2014</v>
      </c>
      <c r="C338" s="1">
        <f t="shared" si="11"/>
        <v>6</v>
      </c>
      <c r="D338" s="1" t="s">
        <v>29</v>
      </c>
      <c r="E338" s="1" t="s">
        <v>30</v>
      </c>
      <c r="F338" s="1" t="s">
        <v>11</v>
      </c>
      <c r="G338" s="1" t="s">
        <v>24</v>
      </c>
      <c r="H338" s="1" t="s">
        <v>31</v>
      </c>
      <c r="I338" s="8">
        <v>12.78</v>
      </c>
      <c r="J338" s="4">
        <v>3</v>
      </c>
      <c r="K338" s="8">
        <v>5.24</v>
      </c>
    </row>
    <row r="339" spans="1:11" x14ac:dyDescent="0.25">
      <c r="A339" s="5">
        <v>41791</v>
      </c>
      <c r="B339" s="6">
        <f t="shared" si="10"/>
        <v>2014</v>
      </c>
      <c r="C339" s="2">
        <f t="shared" si="11"/>
        <v>6</v>
      </c>
      <c r="D339" s="2" t="s">
        <v>32</v>
      </c>
      <c r="E339" s="2" t="s">
        <v>33</v>
      </c>
      <c r="F339" s="2" t="s">
        <v>34</v>
      </c>
      <c r="G339" s="2" t="s">
        <v>35</v>
      </c>
      <c r="H339" s="2" t="s">
        <v>36</v>
      </c>
      <c r="I339" s="7">
        <v>2573.8200000000002</v>
      </c>
      <c r="J339" s="6">
        <v>9</v>
      </c>
      <c r="K339" s="7">
        <v>746.41</v>
      </c>
    </row>
    <row r="340" spans="1:11" x14ac:dyDescent="0.25">
      <c r="A340" s="3">
        <v>41791</v>
      </c>
      <c r="B340" s="4">
        <f t="shared" si="10"/>
        <v>2014</v>
      </c>
      <c r="C340" s="1">
        <f t="shared" si="11"/>
        <v>6</v>
      </c>
      <c r="D340" s="1" t="s">
        <v>32</v>
      </c>
      <c r="E340" s="1" t="s">
        <v>33</v>
      </c>
      <c r="F340" s="1" t="s">
        <v>11</v>
      </c>
      <c r="G340" s="1" t="s">
        <v>20</v>
      </c>
      <c r="H340" s="1" t="s">
        <v>37</v>
      </c>
      <c r="I340" s="8">
        <v>609.98</v>
      </c>
      <c r="J340" s="4">
        <v>2</v>
      </c>
      <c r="K340" s="8">
        <v>274.49</v>
      </c>
    </row>
    <row r="341" spans="1:11" x14ac:dyDescent="0.25">
      <c r="A341" s="5">
        <v>41791</v>
      </c>
      <c r="B341" s="6">
        <f t="shared" si="10"/>
        <v>2014</v>
      </c>
      <c r="C341" s="2">
        <f t="shared" si="11"/>
        <v>6</v>
      </c>
      <c r="D341" s="2" t="s">
        <v>32</v>
      </c>
      <c r="E341" s="2" t="s">
        <v>33</v>
      </c>
      <c r="F341" s="2" t="s">
        <v>11</v>
      </c>
      <c r="G341" s="2" t="s">
        <v>24</v>
      </c>
      <c r="H341" s="2" t="s">
        <v>38</v>
      </c>
      <c r="I341" s="7">
        <v>5.48</v>
      </c>
      <c r="J341" s="6">
        <v>2</v>
      </c>
      <c r="K341" s="7">
        <v>1.48</v>
      </c>
    </row>
    <row r="342" spans="1:11" x14ac:dyDescent="0.25">
      <c r="A342" s="3">
        <v>41791</v>
      </c>
      <c r="B342" s="4">
        <f t="shared" si="10"/>
        <v>2014</v>
      </c>
      <c r="C342" s="1">
        <f t="shared" si="11"/>
        <v>6</v>
      </c>
      <c r="D342" s="1" t="s">
        <v>32</v>
      </c>
      <c r="E342" s="1" t="s">
        <v>33</v>
      </c>
      <c r="F342" s="1" t="s">
        <v>39</v>
      </c>
      <c r="G342" s="1" t="s">
        <v>40</v>
      </c>
      <c r="H342" s="1" t="s">
        <v>41</v>
      </c>
      <c r="I342" s="8">
        <v>391.98</v>
      </c>
      <c r="J342" s="4">
        <v>2</v>
      </c>
      <c r="K342" s="8">
        <v>113.67</v>
      </c>
    </row>
    <row r="343" spans="1:11" x14ac:dyDescent="0.25">
      <c r="A343" s="5">
        <v>41791</v>
      </c>
      <c r="B343" s="6">
        <f t="shared" si="10"/>
        <v>2014</v>
      </c>
      <c r="C343" s="2">
        <f t="shared" si="11"/>
        <v>6</v>
      </c>
      <c r="D343" s="2" t="s">
        <v>32</v>
      </c>
      <c r="E343" s="2" t="s">
        <v>33</v>
      </c>
      <c r="F343" s="2" t="s">
        <v>39</v>
      </c>
      <c r="G343" s="2" t="s">
        <v>40</v>
      </c>
      <c r="H343" s="2" t="s">
        <v>42</v>
      </c>
      <c r="I343" s="7">
        <v>755.96</v>
      </c>
      <c r="J343" s="6">
        <v>4</v>
      </c>
      <c r="K343" s="7">
        <v>204.11</v>
      </c>
    </row>
    <row r="344" spans="1:11" x14ac:dyDescent="0.25">
      <c r="A344" s="3">
        <v>41791</v>
      </c>
      <c r="B344" s="4">
        <f t="shared" si="10"/>
        <v>2014</v>
      </c>
      <c r="C344" s="1">
        <f t="shared" si="11"/>
        <v>6</v>
      </c>
      <c r="D344" s="1" t="s">
        <v>32</v>
      </c>
      <c r="E344" s="1" t="s">
        <v>33</v>
      </c>
      <c r="F344" s="1" t="s">
        <v>11</v>
      </c>
      <c r="G344" s="1" t="s">
        <v>43</v>
      </c>
      <c r="H344" s="1" t="s">
        <v>44</v>
      </c>
      <c r="I344" s="8">
        <v>31.12</v>
      </c>
      <c r="J344" s="4">
        <v>4</v>
      </c>
      <c r="K344" s="8">
        <v>0.31</v>
      </c>
    </row>
    <row r="345" spans="1:11" x14ac:dyDescent="0.25">
      <c r="A345" s="5">
        <v>41791</v>
      </c>
      <c r="B345" s="6">
        <f t="shared" si="10"/>
        <v>2014</v>
      </c>
      <c r="C345" s="2">
        <f t="shared" si="11"/>
        <v>6</v>
      </c>
      <c r="D345" s="2" t="s">
        <v>32</v>
      </c>
      <c r="E345" s="2" t="s">
        <v>33</v>
      </c>
      <c r="F345" s="2" t="s">
        <v>11</v>
      </c>
      <c r="G345" s="2" t="s">
        <v>12</v>
      </c>
      <c r="H345" s="2" t="s">
        <v>45</v>
      </c>
      <c r="I345" s="7">
        <v>6.54</v>
      </c>
      <c r="J345" s="6">
        <v>1</v>
      </c>
      <c r="K345" s="7">
        <v>3.01</v>
      </c>
    </row>
    <row r="346" spans="1:11" x14ac:dyDescent="0.25">
      <c r="A346" s="3">
        <v>41792</v>
      </c>
      <c r="B346" s="4">
        <f t="shared" si="10"/>
        <v>2014</v>
      </c>
      <c r="C346" s="1">
        <f t="shared" si="11"/>
        <v>6</v>
      </c>
      <c r="D346" s="1" t="s">
        <v>166</v>
      </c>
      <c r="E346" s="1" t="s">
        <v>55</v>
      </c>
      <c r="F346" s="1" t="s">
        <v>11</v>
      </c>
      <c r="G346" s="1" t="s">
        <v>16</v>
      </c>
      <c r="H346" s="1" t="s">
        <v>167</v>
      </c>
      <c r="I346" s="8">
        <v>15</v>
      </c>
      <c r="J346" s="4">
        <v>4</v>
      </c>
      <c r="K346" s="8">
        <v>7.2</v>
      </c>
    </row>
    <row r="347" spans="1:11" x14ac:dyDescent="0.25">
      <c r="A347" s="5">
        <v>41792</v>
      </c>
      <c r="B347" s="6">
        <f t="shared" si="10"/>
        <v>2014</v>
      </c>
      <c r="C347" s="2">
        <f t="shared" si="11"/>
        <v>6</v>
      </c>
      <c r="D347" s="2" t="s">
        <v>166</v>
      </c>
      <c r="E347" s="2" t="s">
        <v>55</v>
      </c>
      <c r="F347" s="2" t="s">
        <v>39</v>
      </c>
      <c r="G347" s="2" t="s">
        <v>40</v>
      </c>
      <c r="H347" s="2" t="s">
        <v>168</v>
      </c>
      <c r="I347" s="7">
        <v>161.61000000000001</v>
      </c>
      <c r="J347" s="6">
        <v>1</v>
      </c>
      <c r="K347" s="7">
        <v>42.02</v>
      </c>
    </row>
    <row r="348" spans="1:11" x14ac:dyDescent="0.25">
      <c r="A348" s="3">
        <v>41792</v>
      </c>
      <c r="B348" s="4">
        <f t="shared" si="10"/>
        <v>2014</v>
      </c>
      <c r="C348" s="1">
        <f t="shared" si="11"/>
        <v>6</v>
      </c>
      <c r="D348" s="1" t="s">
        <v>166</v>
      </c>
      <c r="E348" s="1" t="s">
        <v>55</v>
      </c>
      <c r="F348" s="1" t="s">
        <v>39</v>
      </c>
      <c r="G348" s="1" t="s">
        <v>40</v>
      </c>
      <c r="H348" s="1" t="s">
        <v>169</v>
      </c>
      <c r="I348" s="8">
        <v>144.94999999999999</v>
      </c>
      <c r="J348" s="4">
        <v>5</v>
      </c>
      <c r="K348" s="8">
        <v>42.04</v>
      </c>
    </row>
    <row r="349" spans="1:11" x14ac:dyDescent="0.25">
      <c r="A349" s="5">
        <v>41792</v>
      </c>
      <c r="B349" s="6">
        <f t="shared" si="10"/>
        <v>2014</v>
      </c>
      <c r="C349" s="2">
        <f t="shared" si="11"/>
        <v>6</v>
      </c>
      <c r="D349" s="2" t="s">
        <v>83</v>
      </c>
      <c r="E349" s="2" t="s">
        <v>15</v>
      </c>
      <c r="F349" s="2" t="s">
        <v>11</v>
      </c>
      <c r="G349" s="2" t="s">
        <v>20</v>
      </c>
      <c r="H349" s="2" t="s">
        <v>170</v>
      </c>
      <c r="I349" s="7">
        <v>8.9499999999999993</v>
      </c>
      <c r="J349" s="6">
        <v>2</v>
      </c>
      <c r="K349" s="7">
        <v>-14.77</v>
      </c>
    </row>
    <row r="350" spans="1:11" x14ac:dyDescent="0.25">
      <c r="A350" s="3">
        <v>41794</v>
      </c>
      <c r="B350" s="4">
        <f t="shared" si="10"/>
        <v>2014</v>
      </c>
      <c r="C350" s="1">
        <f t="shared" si="11"/>
        <v>6</v>
      </c>
      <c r="D350" s="1" t="s">
        <v>443</v>
      </c>
      <c r="E350" s="1" t="s">
        <v>23</v>
      </c>
      <c r="F350" s="1" t="s">
        <v>11</v>
      </c>
      <c r="G350" s="1" t="s">
        <v>20</v>
      </c>
      <c r="H350" s="1" t="s">
        <v>444</v>
      </c>
      <c r="I350" s="8">
        <v>44.91</v>
      </c>
      <c r="J350" s="4">
        <v>6</v>
      </c>
      <c r="K350" s="8">
        <v>-35.93</v>
      </c>
    </row>
    <row r="351" spans="1:11" x14ac:dyDescent="0.25">
      <c r="A351" s="5">
        <v>41794</v>
      </c>
      <c r="B351" s="6">
        <f t="shared" si="10"/>
        <v>2014</v>
      </c>
      <c r="C351" s="2">
        <f t="shared" si="11"/>
        <v>6</v>
      </c>
      <c r="D351" s="2" t="s">
        <v>127</v>
      </c>
      <c r="E351" s="2" t="s">
        <v>23</v>
      </c>
      <c r="F351" s="2" t="s">
        <v>11</v>
      </c>
      <c r="G351" s="2" t="s">
        <v>194</v>
      </c>
      <c r="H351" s="2" t="s">
        <v>445</v>
      </c>
      <c r="I351" s="7">
        <v>10.3</v>
      </c>
      <c r="J351" s="6">
        <v>1</v>
      </c>
      <c r="K351" s="7">
        <v>-2.19</v>
      </c>
    </row>
    <row r="352" spans="1:11" x14ac:dyDescent="0.25">
      <c r="A352" s="3">
        <v>41794</v>
      </c>
      <c r="B352" s="4">
        <f t="shared" si="10"/>
        <v>2014</v>
      </c>
      <c r="C352" s="1">
        <f t="shared" si="11"/>
        <v>6</v>
      </c>
      <c r="D352" s="1" t="s">
        <v>127</v>
      </c>
      <c r="E352" s="1" t="s">
        <v>23</v>
      </c>
      <c r="F352" s="1" t="s">
        <v>34</v>
      </c>
      <c r="G352" s="1" t="s">
        <v>140</v>
      </c>
      <c r="H352" s="1" t="s">
        <v>446</v>
      </c>
      <c r="I352" s="8">
        <v>154.76</v>
      </c>
      <c r="J352" s="4">
        <v>3</v>
      </c>
      <c r="K352" s="8">
        <v>-36.11</v>
      </c>
    </row>
    <row r="353" spans="1:11" x14ac:dyDescent="0.25">
      <c r="A353" s="5">
        <v>41794</v>
      </c>
      <c r="B353" s="6">
        <f t="shared" si="10"/>
        <v>2014</v>
      </c>
      <c r="C353" s="2">
        <f t="shared" si="11"/>
        <v>6</v>
      </c>
      <c r="D353" s="2" t="s">
        <v>127</v>
      </c>
      <c r="E353" s="2" t="s">
        <v>23</v>
      </c>
      <c r="F353" s="2" t="s">
        <v>39</v>
      </c>
      <c r="G353" s="2" t="s">
        <v>52</v>
      </c>
      <c r="H353" s="2" t="s">
        <v>447</v>
      </c>
      <c r="I353" s="7">
        <v>116.78</v>
      </c>
      <c r="J353" s="6">
        <v>2</v>
      </c>
      <c r="K353" s="7">
        <v>21.9</v>
      </c>
    </row>
    <row r="354" spans="1:11" x14ac:dyDescent="0.25">
      <c r="A354" s="3">
        <v>41794</v>
      </c>
      <c r="B354" s="4">
        <f t="shared" si="10"/>
        <v>2014</v>
      </c>
      <c r="C354" s="1">
        <f t="shared" si="11"/>
        <v>6</v>
      </c>
      <c r="D354" s="1" t="s">
        <v>448</v>
      </c>
      <c r="E354" s="1" t="s">
        <v>159</v>
      </c>
      <c r="F354" s="1" t="s">
        <v>34</v>
      </c>
      <c r="G354" s="1" t="s">
        <v>140</v>
      </c>
      <c r="H354" s="1" t="s">
        <v>449</v>
      </c>
      <c r="I354" s="8">
        <v>653.54999999999995</v>
      </c>
      <c r="J354" s="4">
        <v>3</v>
      </c>
      <c r="K354" s="8">
        <v>111.1</v>
      </c>
    </row>
    <row r="355" spans="1:11" x14ac:dyDescent="0.25">
      <c r="A355" s="5">
        <v>41794</v>
      </c>
      <c r="B355" s="6">
        <f t="shared" si="10"/>
        <v>2014</v>
      </c>
      <c r="C355" s="2">
        <f t="shared" si="11"/>
        <v>6</v>
      </c>
      <c r="D355" s="2" t="s">
        <v>448</v>
      </c>
      <c r="E355" s="2" t="s">
        <v>159</v>
      </c>
      <c r="F355" s="2" t="s">
        <v>39</v>
      </c>
      <c r="G355" s="2" t="s">
        <v>52</v>
      </c>
      <c r="H355" s="2" t="s">
        <v>450</v>
      </c>
      <c r="I355" s="7">
        <v>33.9</v>
      </c>
      <c r="J355" s="6">
        <v>2</v>
      </c>
      <c r="K355" s="7">
        <v>2.0299999999999998</v>
      </c>
    </row>
    <row r="356" spans="1:11" x14ac:dyDescent="0.25">
      <c r="A356" s="3">
        <v>41794</v>
      </c>
      <c r="B356" s="4">
        <f t="shared" si="10"/>
        <v>2014</v>
      </c>
      <c r="C356" s="1">
        <f t="shared" si="11"/>
        <v>6</v>
      </c>
      <c r="D356" s="1" t="s">
        <v>451</v>
      </c>
      <c r="E356" s="1" t="s">
        <v>27</v>
      </c>
      <c r="F356" s="1" t="s">
        <v>34</v>
      </c>
      <c r="G356" s="1" t="s">
        <v>47</v>
      </c>
      <c r="H356" s="1" t="s">
        <v>452</v>
      </c>
      <c r="I356" s="8">
        <v>91.96</v>
      </c>
      <c r="J356" s="4">
        <v>2</v>
      </c>
      <c r="K356" s="8">
        <v>15.63</v>
      </c>
    </row>
    <row r="357" spans="1:11" x14ac:dyDescent="0.25">
      <c r="A357" s="5">
        <v>41794</v>
      </c>
      <c r="B357" s="6">
        <f t="shared" si="10"/>
        <v>2014</v>
      </c>
      <c r="C357" s="2">
        <f t="shared" si="11"/>
        <v>6</v>
      </c>
      <c r="D357" s="2" t="s">
        <v>451</v>
      </c>
      <c r="E357" s="2" t="s">
        <v>27</v>
      </c>
      <c r="F357" s="2" t="s">
        <v>34</v>
      </c>
      <c r="G357" s="2" t="s">
        <v>47</v>
      </c>
      <c r="H357" s="2" t="s">
        <v>453</v>
      </c>
      <c r="I357" s="7">
        <v>33.11</v>
      </c>
      <c r="J357" s="6">
        <v>7</v>
      </c>
      <c r="K357" s="7">
        <v>12.91</v>
      </c>
    </row>
    <row r="358" spans="1:11" x14ac:dyDescent="0.25">
      <c r="A358" s="3">
        <v>41794</v>
      </c>
      <c r="B358" s="4">
        <f t="shared" si="10"/>
        <v>2014</v>
      </c>
      <c r="C358" s="1">
        <f t="shared" si="11"/>
        <v>6</v>
      </c>
      <c r="D358" s="1" t="s">
        <v>451</v>
      </c>
      <c r="E358" s="1" t="s">
        <v>27</v>
      </c>
      <c r="F358" s="1" t="s">
        <v>11</v>
      </c>
      <c r="G358" s="1" t="s">
        <v>12</v>
      </c>
      <c r="H358" s="1" t="s">
        <v>454</v>
      </c>
      <c r="I358" s="8">
        <v>19.440000000000001</v>
      </c>
      <c r="J358" s="4">
        <v>3</v>
      </c>
      <c r="K358" s="8">
        <v>9.33</v>
      </c>
    </row>
    <row r="359" spans="1:11" x14ac:dyDescent="0.25">
      <c r="A359" s="5">
        <v>41794</v>
      </c>
      <c r="B359" s="6">
        <f t="shared" si="10"/>
        <v>2014</v>
      </c>
      <c r="C359" s="2">
        <f t="shared" si="11"/>
        <v>6</v>
      </c>
      <c r="D359" s="2" t="s">
        <v>451</v>
      </c>
      <c r="E359" s="2" t="s">
        <v>27</v>
      </c>
      <c r="F359" s="2" t="s">
        <v>11</v>
      </c>
      <c r="G359" s="2" t="s">
        <v>12</v>
      </c>
      <c r="H359" s="2" t="s">
        <v>455</v>
      </c>
      <c r="I359" s="7">
        <v>55.48</v>
      </c>
      <c r="J359" s="6">
        <v>1</v>
      </c>
      <c r="K359" s="7">
        <v>26.63</v>
      </c>
    </row>
    <row r="360" spans="1:11" x14ac:dyDescent="0.25">
      <c r="A360" s="3">
        <v>41794</v>
      </c>
      <c r="B360" s="4">
        <f t="shared" si="10"/>
        <v>2014</v>
      </c>
      <c r="C360" s="1">
        <f t="shared" si="11"/>
        <v>6</v>
      </c>
      <c r="D360" s="1" t="s">
        <v>456</v>
      </c>
      <c r="E360" s="1" t="s">
        <v>27</v>
      </c>
      <c r="F360" s="1" t="s">
        <v>11</v>
      </c>
      <c r="G360" s="1" t="s">
        <v>24</v>
      </c>
      <c r="H360" s="1" t="s">
        <v>457</v>
      </c>
      <c r="I360" s="8">
        <v>70.95</v>
      </c>
      <c r="J360" s="4">
        <v>3</v>
      </c>
      <c r="K360" s="8">
        <v>18.45</v>
      </c>
    </row>
    <row r="361" spans="1:11" x14ac:dyDescent="0.25">
      <c r="A361" s="5">
        <v>41794</v>
      </c>
      <c r="B361" s="6">
        <f t="shared" si="10"/>
        <v>2014</v>
      </c>
      <c r="C361" s="2">
        <f t="shared" si="11"/>
        <v>6</v>
      </c>
      <c r="D361" s="2" t="s">
        <v>456</v>
      </c>
      <c r="E361" s="2" t="s">
        <v>27</v>
      </c>
      <c r="F361" s="2" t="s">
        <v>11</v>
      </c>
      <c r="G361" s="2" t="s">
        <v>20</v>
      </c>
      <c r="H361" s="2" t="s">
        <v>458</v>
      </c>
      <c r="I361" s="7">
        <v>65.569999999999993</v>
      </c>
      <c r="J361" s="6">
        <v>2</v>
      </c>
      <c r="K361" s="7">
        <v>23.77</v>
      </c>
    </row>
    <row r="362" spans="1:11" x14ac:dyDescent="0.25">
      <c r="A362" s="3">
        <v>41794</v>
      </c>
      <c r="B362" s="4">
        <f t="shared" si="10"/>
        <v>2014</v>
      </c>
      <c r="C362" s="1">
        <f t="shared" si="11"/>
        <v>6</v>
      </c>
      <c r="D362" s="1" t="s">
        <v>456</v>
      </c>
      <c r="E362" s="1" t="s">
        <v>27</v>
      </c>
      <c r="F362" s="1" t="s">
        <v>39</v>
      </c>
      <c r="G362" s="1" t="s">
        <v>52</v>
      </c>
      <c r="H362" s="1" t="s">
        <v>459</v>
      </c>
      <c r="I362" s="8">
        <v>299.97000000000003</v>
      </c>
      <c r="J362" s="4">
        <v>3</v>
      </c>
      <c r="K362" s="8">
        <v>131.99</v>
      </c>
    </row>
    <row r="363" spans="1:11" x14ac:dyDescent="0.25">
      <c r="A363" s="5">
        <v>41795</v>
      </c>
      <c r="B363" s="6">
        <f t="shared" si="10"/>
        <v>2014</v>
      </c>
      <c r="C363" s="2">
        <f t="shared" si="11"/>
        <v>6</v>
      </c>
      <c r="D363" s="2" t="s">
        <v>588</v>
      </c>
      <c r="E363" s="2" t="s">
        <v>27</v>
      </c>
      <c r="F363" s="2" t="s">
        <v>11</v>
      </c>
      <c r="G363" s="2" t="s">
        <v>20</v>
      </c>
      <c r="H363" s="2" t="s">
        <v>589</v>
      </c>
      <c r="I363" s="7">
        <v>140.74</v>
      </c>
      <c r="J363" s="6">
        <v>8</v>
      </c>
      <c r="K363" s="7">
        <v>52.78</v>
      </c>
    </row>
    <row r="364" spans="1:11" x14ac:dyDescent="0.25">
      <c r="A364" s="3">
        <v>41795</v>
      </c>
      <c r="B364" s="4">
        <f t="shared" si="10"/>
        <v>2014</v>
      </c>
      <c r="C364" s="1">
        <f t="shared" si="11"/>
        <v>6</v>
      </c>
      <c r="D364" s="1" t="s">
        <v>590</v>
      </c>
      <c r="E364" s="1" t="s">
        <v>27</v>
      </c>
      <c r="F364" s="1" t="s">
        <v>11</v>
      </c>
      <c r="G364" s="1" t="s">
        <v>16</v>
      </c>
      <c r="H364" s="1" t="s">
        <v>215</v>
      </c>
      <c r="I364" s="8">
        <v>5.78</v>
      </c>
      <c r="J364" s="4">
        <v>2</v>
      </c>
      <c r="K364" s="8">
        <v>2.72</v>
      </c>
    </row>
    <row r="365" spans="1:11" x14ac:dyDescent="0.25">
      <c r="A365" s="5">
        <v>41795</v>
      </c>
      <c r="B365" s="6">
        <f t="shared" si="10"/>
        <v>2014</v>
      </c>
      <c r="C365" s="2">
        <f t="shared" si="11"/>
        <v>6</v>
      </c>
      <c r="D365" s="2" t="s">
        <v>590</v>
      </c>
      <c r="E365" s="2" t="s">
        <v>27</v>
      </c>
      <c r="F365" s="2" t="s">
        <v>11</v>
      </c>
      <c r="G365" s="2" t="s">
        <v>24</v>
      </c>
      <c r="H365" s="2" t="s">
        <v>591</v>
      </c>
      <c r="I365" s="7">
        <v>107.94</v>
      </c>
      <c r="J365" s="6">
        <v>6</v>
      </c>
      <c r="K365" s="7">
        <v>30.22</v>
      </c>
    </row>
    <row r="366" spans="1:11" x14ac:dyDescent="0.25">
      <c r="A366" s="3">
        <v>41796</v>
      </c>
      <c r="B366" s="4">
        <f t="shared" si="10"/>
        <v>2014</v>
      </c>
      <c r="C366" s="1">
        <f t="shared" si="11"/>
        <v>6</v>
      </c>
      <c r="D366" s="1" t="s">
        <v>727</v>
      </c>
      <c r="E366" s="1" t="s">
        <v>144</v>
      </c>
      <c r="F366" s="1" t="s">
        <v>11</v>
      </c>
      <c r="G366" s="1" t="s">
        <v>24</v>
      </c>
      <c r="H366" s="1" t="s">
        <v>728</v>
      </c>
      <c r="I366" s="8">
        <v>13.36</v>
      </c>
      <c r="J366" s="4">
        <v>2</v>
      </c>
      <c r="K366" s="8">
        <v>4.9400000000000004</v>
      </c>
    </row>
    <row r="367" spans="1:11" x14ac:dyDescent="0.25">
      <c r="A367" s="5">
        <v>41796</v>
      </c>
      <c r="B367" s="6">
        <f t="shared" si="10"/>
        <v>2014</v>
      </c>
      <c r="C367" s="2">
        <f t="shared" si="11"/>
        <v>6</v>
      </c>
      <c r="D367" s="2" t="s">
        <v>729</v>
      </c>
      <c r="E367" s="2" t="s">
        <v>144</v>
      </c>
      <c r="F367" s="2" t="s">
        <v>11</v>
      </c>
      <c r="G367" s="2" t="s">
        <v>20</v>
      </c>
      <c r="H367" s="2" t="s">
        <v>730</v>
      </c>
      <c r="I367" s="7">
        <v>149.54</v>
      </c>
      <c r="J367" s="6">
        <v>9</v>
      </c>
      <c r="K367" s="7">
        <v>50.47</v>
      </c>
    </row>
    <row r="368" spans="1:11" x14ac:dyDescent="0.25">
      <c r="A368" s="3">
        <v>41796</v>
      </c>
      <c r="B368" s="4">
        <f t="shared" si="10"/>
        <v>2014</v>
      </c>
      <c r="C368" s="1">
        <f t="shared" si="11"/>
        <v>6</v>
      </c>
      <c r="D368" s="1" t="s">
        <v>729</v>
      </c>
      <c r="E368" s="1" t="s">
        <v>144</v>
      </c>
      <c r="F368" s="1" t="s">
        <v>11</v>
      </c>
      <c r="G368" s="1" t="s">
        <v>194</v>
      </c>
      <c r="H368" s="1" t="s">
        <v>731</v>
      </c>
      <c r="I368" s="8">
        <v>17.14</v>
      </c>
      <c r="J368" s="4">
        <v>2</v>
      </c>
      <c r="K368" s="8">
        <v>4.46</v>
      </c>
    </row>
    <row r="369" spans="1:11" x14ac:dyDescent="0.25">
      <c r="A369" s="5">
        <v>41796</v>
      </c>
      <c r="B369" s="6">
        <f t="shared" si="10"/>
        <v>2014</v>
      </c>
      <c r="C369" s="2">
        <f t="shared" si="11"/>
        <v>6</v>
      </c>
      <c r="D369" s="2" t="s">
        <v>729</v>
      </c>
      <c r="E369" s="2" t="s">
        <v>144</v>
      </c>
      <c r="F369" s="2" t="s">
        <v>34</v>
      </c>
      <c r="G369" s="2" t="s">
        <v>140</v>
      </c>
      <c r="H369" s="2" t="s">
        <v>732</v>
      </c>
      <c r="I369" s="7">
        <v>991.76</v>
      </c>
      <c r="J369" s="6">
        <v>3</v>
      </c>
      <c r="K369" s="7">
        <v>-347.12</v>
      </c>
    </row>
    <row r="370" spans="1:11" x14ac:dyDescent="0.25">
      <c r="A370" s="3">
        <v>41796</v>
      </c>
      <c r="B370" s="4">
        <f t="shared" si="10"/>
        <v>2014</v>
      </c>
      <c r="C370" s="1">
        <f t="shared" si="11"/>
        <v>6</v>
      </c>
      <c r="D370" s="1" t="s">
        <v>733</v>
      </c>
      <c r="E370" s="1" t="s">
        <v>15</v>
      </c>
      <c r="F370" s="1" t="s">
        <v>11</v>
      </c>
      <c r="G370" s="1" t="s">
        <v>20</v>
      </c>
      <c r="H370" s="1" t="s">
        <v>458</v>
      </c>
      <c r="I370" s="8">
        <v>24.59</v>
      </c>
      <c r="J370" s="4">
        <v>3</v>
      </c>
      <c r="K370" s="8">
        <v>-38.11</v>
      </c>
    </row>
    <row r="371" spans="1:11" x14ac:dyDescent="0.25">
      <c r="A371" s="5">
        <v>41796</v>
      </c>
      <c r="B371" s="6">
        <f t="shared" si="10"/>
        <v>2014</v>
      </c>
      <c r="C371" s="2">
        <f t="shared" si="11"/>
        <v>6</v>
      </c>
      <c r="D371" s="2" t="s">
        <v>733</v>
      </c>
      <c r="E371" s="2" t="s">
        <v>15</v>
      </c>
      <c r="F371" s="2" t="s">
        <v>11</v>
      </c>
      <c r="G371" s="2" t="s">
        <v>63</v>
      </c>
      <c r="H371" s="2" t="s">
        <v>734</v>
      </c>
      <c r="I371" s="7">
        <v>13.98</v>
      </c>
      <c r="J371" s="6">
        <v>2</v>
      </c>
      <c r="K371" s="7">
        <v>4.72</v>
      </c>
    </row>
    <row r="372" spans="1:11" x14ac:dyDescent="0.25">
      <c r="A372" s="3">
        <v>41796</v>
      </c>
      <c r="B372" s="4">
        <f t="shared" si="10"/>
        <v>2014</v>
      </c>
      <c r="C372" s="1">
        <f t="shared" si="11"/>
        <v>6</v>
      </c>
      <c r="D372" s="1" t="s">
        <v>735</v>
      </c>
      <c r="E372" s="1" t="s">
        <v>10</v>
      </c>
      <c r="F372" s="1" t="s">
        <v>11</v>
      </c>
      <c r="G372" s="1" t="s">
        <v>16</v>
      </c>
      <c r="H372" s="1" t="s">
        <v>87</v>
      </c>
      <c r="I372" s="8">
        <v>100.24</v>
      </c>
      <c r="J372" s="4">
        <v>10</v>
      </c>
      <c r="K372" s="8">
        <v>33.83</v>
      </c>
    </row>
    <row r="373" spans="1:11" x14ac:dyDescent="0.25">
      <c r="A373" s="5">
        <v>41796</v>
      </c>
      <c r="B373" s="6">
        <f t="shared" si="10"/>
        <v>2014</v>
      </c>
      <c r="C373" s="2">
        <f t="shared" si="11"/>
        <v>6</v>
      </c>
      <c r="D373" s="2" t="s">
        <v>496</v>
      </c>
      <c r="E373" s="2" t="s">
        <v>119</v>
      </c>
      <c r="F373" s="2" t="s">
        <v>11</v>
      </c>
      <c r="G373" s="2" t="s">
        <v>20</v>
      </c>
      <c r="H373" s="2" t="s">
        <v>736</v>
      </c>
      <c r="I373" s="7">
        <v>1.37</v>
      </c>
      <c r="J373" s="6">
        <v>1</v>
      </c>
      <c r="K373" s="7">
        <v>-0.91</v>
      </c>
    </row>
    <row r="374" spans="1:11" x14ac:dyDescent="0.25">
      <c r="A374" s="3">
        <v>41796</v>
      </c>
      <c r="B374" s="4">
        <f t="shared" si="10"/>
        <v>2014</v>
      </c>
      <c r="C374" s="1">
        <f t="shared" si="11"/>
        <v>6</v>
      </c>
      <c r="D374" s="1" t="s">
        <v>496</v>
      </c>
      <c r="E374" s="1" t="s">
        <v>119</v>
      </c>
      <c r="F374" s="1" t="s">
        <v>11</v>
      </c>
      <c r="G374" s="1" t="s">
        <v>12</v>
      </c>
      <c r="H374" s="1" t="s">
        <v>667</v>
      </c>
      <c r="I374" s="8">
        <v>62.02</v>
      </c>
      <c r="J374" s="4">
        <v>2</v>
      </c>
      <c r="K374" s="8">
        <v>22.48</v>
      </c>
    </row>
    <row r="375" spans="1:11" x14ac:dyDescent="0.25">
      <c r="A375" s="5">
        <v>41797</v>
      </c>
      <c r="B375" s="6">
        <f t="shared" si="10"/>
        <v>2014</v>
      </c>
      <c r="C375" s="2">
        <f t="shared" si="11"/>
        <v>6</v>
      </c>
      <c r="D375" s="2" t="s">
        <v>857</v>
      </c>
      <c r="E375" s="2" t="s">
        <v>144</v>
      </c>
      <c r="F375" s="2" t="s">
        <v>39</v>
      </c>
      <c r="G375" s="2" t="s">
        <v>565</v>
      </c>
      <c r="H375" s="2" t="s">
        <v>858</v>
      </c>
      <c r="I375" s="7">
        <v>559.99</v>
      </c>
      <c r="J375" s="6">
        <v>1</v>
      </c>
      <c r="K375" s="7">
        <v>175</v>
      </c>
    </row>
    <row r="376" spans="1:11" x14ac:dyDescent="0.25">
      <c r="A376" s="3">
        <v>41797</v>
      </c>
      <c r="B376" s="4">
        <f t="shared" si="10"/>
        <v>2014</v>
      </c>
      <c r="C376" s="1">
        <f t="shared" si="11"/>
        <v>6</v>
      </c>
      <c r="D376" s="1" t="s">
        <v>859</v>
      </c>
      <c r="E376" s="1" t="s">
        <v>27</v>
      </c>
      <c r="F376" s="1" t="s">
        <v>34</v>
      </c>
      <c r="G376" s="1" t="s">
        <v>35</v>
      </c>
      <c r="H376" s="1" t="s">
        <v>860</v>
      </c>
      <c r="I376" s="8">
        <v>478.48</v>
      </c>
      <c r="J376" s="4">
        <v>2</v>
      </c>
      <c r="K376" s="8">
        <v>47.85</v>
      </c>
    </row>
    <row r="377" spans="1:11" x14ac:dyDescent="0.25">
      <c r="A377" s="5">
        <v>41798</v>
      </c>
      <c r="B377" s="6">
        <f t="shared" si="10"/>
        <v>2014</v>
      </c>
      <c r="C377" s="2">
        <f t="shared" si="11"/>
        <v>6</v>
      </c>
      <c r="D377" s="2" t="s">
        <v>1007</v>
      </c>
      <c r="E377" s="2" t="s">
        <v>70</v>
      </c>
      <c r="F377" s="2" t="s">
        <v>39</v>
      </c>
      <c r="G377" s="2" t="s">
        <v>52</v>
      </c>
      <c r="H377" s="2" t="s">
        <v>922</v>
      </c>
      <c r="I377" s="7">
        <v>62.91</v>
      </c>
      <c r="J377" s="6">
        <v>3</v>
      </c>
      <c r="K377" s="7">
        <v>22.65</v>
      </c>
    </row>
    <row r="378" spans="1:11" x14ac:dyDescent="0.25">
      <c r="A378" s="3">
        <v>41798</v>
      </c>
      <c r="B378" s="4">
        <f t="shared" si="10"/>
        <v>2014</v>
      </c>
      <c r="C378" s="1">
        <f t="shared" si="11"/>
        <v>6</v>
      </c>
      <c r="D378" s="1" t="s">
        <v>1008</v>
      </c>
      <c r="E378" s="1" t="s">
        <v>144</v>
      </c>
      <c r="F378" s="1" t="s">
        <v>39</v>
      </c>
      <c r="G378" s="1" t="s">
        <v>52</v>
      </c>
      <c r="H378" s="1" t="s">
        <v>1009</v>
      </c>
      <c r="I378" s="8">
        <v>199.98</v>
      </c>
      <c r="J378" s="4">
        <v>2</v>
      </c>
      <c r="K378" s="8">
        <v>83.99</v>
      </c>
    </row>
    <row r="379" spans="1:11" x14ac:dyDescent="0.25">
      <c r="A379" s="5">
        <v>41799</v>
      </c>
      <c r="B379" s="6">
        <f t="shared" si="10"/>
        <v>2014</v>
      </c>
      <c r="C379" s="2">
        <f t="shared" si="11"/>
        <v>6</v>
      </c>
      <c r="D379" s="2" t="s">
        <v>1132</v>
      </c>
      <c r="E379" s="2" t="s">
        <v>27</v>
      </c>
      <c r="F379" s="2" t="s">
        <v>34</v>
      </c>
      <c r="G379" s="2" t="s">
        <v>47</v>
      </c>
      <c r="H379" s="2" t="s">
        <v>746</v>
      </c>
      <c r="I379" s="7">
        <v>41.88</v>
      </c>
      <c r="J379" s="6">
        <v>6</v>
      </c>
      <c r="K379" s="7">
        <v>12.15</v>
      </c>
    </row>
    <row r="380" spans="1:11" x14ac:dyDescent="0.25">
      <c r="A380" s="3">
        <v>41799</v>
      </c>
      <c r="B380" s="4">
        <f t="shared" si="10"/>
        <v>2014</v>
      </c>
      <c r="C380" s="1">
        <f t="shared" si="11"/>
        <v>6</v>
      </c>
      <c r="D380" s="1" t="s">
        <v>1132</v>
      </c>
      <c r="E380" s="1" t="s">
        <v>27</v>
      </c>
      <c r="F380" s="1" t="s">
        <v>11</v>
      </c>
      <c r="G380" s="1" t="s">
        <v>16</v>
      </c>
      <c r="H380" s="1" t="s">
        <v>848</v>
      </c>
      <c r="I380" s="8">
        <v>58.48</v>
      </c>
      <c r="J380" s="4">
        <v>8</v>
      </c>
      <c r="K380" s="8">
        <v>27.49</v>
      </c>
    </row>
    <row r="381" spans="1:11" x14ac:dyDescent="0.25">
      <c r="A381" s="5">
        <v>41800</v>
      </c>
      <c r="B381" s="6">
        <f t="shared" si="10"/>
        <v>2014</v>
      </c>
      <c r="C381" s="2">
        <f t="shared" si="11"/>
        <v>6</v>
      </c>
      <c r="D381" s="2" t="s">
        <v>105</v>
      </c>
      <c r="E381" s="2" t="s">
        <v>27</v>
      </c>
      <c r="F381" s="2" t="s">
        <v>39</v>
      </c>
      <c r="G381" s="2" t="s">
        <v>52</v>
      </c>
      <c r="H381" s="2" t="s">
        <v>1338</v>
      </c>
      <c r="I381" s="7">
        <v>9.09</v>
      </c>
      <c r="J381" s="6">
        <v>3</v>
      </c>
      <c r="K381" s="7">
        <v>1.91</v>
      </c>
    </row>
    <row r="382" spans="1:11" x14ac:dyDescent="0.25">
      <c r="A382" s="3">
        <v>41800</v>
      </c>
      <c r="B382" s="4">
        <f t="shared" si="10"/>
        <v>2014</v>
      </c>
      <c r="C382" s="1">
        <f t="shared" si="11"/>
        <v>6</v>
      </c>
      <c r="D382" s="1" t="s">
        <v>1339</v>
      </c>
      <c r="E382" s="1" t="s">
        <v>930</v>
      </c>
      <c r="F382" s="1" t="s">
        <v>11</v>
      </c>
      <c r="G382" s="1" t="s">
        <v>20</v>
      </c>
      <c r="H382" s="1" t="s">
        <v>1128</v>
      </c>
      <c r="I382" s="8">
        <v>15.36</v>
      </c>
      <c r="J382" s="4">
        <v>2</v>
      </c>
      <c r="K382" s="8">
        <v>7.68</v>
      </c>
    </row>
    <row r="383" spans="1:11" x14ac:dyDescent="0.25">
      <c r="A383" s="5">
        <v>41800</v>
      </c>
      <c r="B383" s="6">
        <f t="shared" si="10"/>
        <v>2014</v>
      </c>
      <c r="C383" s="2">
        <f t="shared" si="11"/>
        <v>6</v>
      </c>
      <c r="D383" s="2" t="s">
        <v>1334</v>
      </c>
      <c r="E383" s="2" t="s">
        <v>23</v>
      </c>
      <c r="F383" s="2" t="s">
        <v>11</v>
      </c>
      <c r="G383" s="2" t="s">
        <v>18</v>
      </c>
      <c r="H383" s="2" t="s">
        <v>1340</v>
      </c>
      <c r="I383" s="7">
        <v>83.92</v>
      </c>
      <c r="J383" s="6">
        <v>5</v>
      </c>
      <c r="K383" s="7">
        <v>-13.64</v>
      </c>
    </row>
    <row r="384" spans="1:11" x14ac:dyDescent="0.25">
      <c r="A384" s="3">
        <v>41800</v>
      </c>
      <c r="B384" s="4">
        <f t="shared" si="10"/>
        <v>2014</v>
      </c>
      <c r="C384" s="1">
        <f t="shared" si="11"/>
        <v>6</v>
      </c>
      <c r="D384" s="1" t="s">
        <v>1132</v>
      </c>
      <c r="E384" s="1" t="s">
        <v>125</v>
      </c>
      <c r="F384" s="1" t="s">
        <v>11</v>
      </c>
      <c r="G384" s="1" t="s">
        <v>18</v>
      </c>
      <c r="H384" s="1" t="s">
        <v>1341</v>
      </c>
      <c r="I384" s="8">
        <v>386.34</v>
      </c>
      <c r="J384" s="4">
        <v>2</v>
      </c>
      <c r="K384" s="8">
        <v>54.09</v>
      </c>
    </row>
    <row r="385" spans="1:11" x14ac:dyDescent="0.25">
      <c r="A385" s="5">
        <v>41801</v>
      </c>
      <c r="B385" s="6">
        <f t="shared" si="10"/>
        <v>2014</v>
      </c>
      <c r="C385" s="2">
        <f t="shared" si="11"/>
        <v>6</v>
      </c>
      <c r="D385" s="2" t="s">
        <v>641</v>
      </c>
      <c r="E385" s="2" t="s">
        <v>30</v>
      </c>
      <c r="F385" s="2" t="s">
        <v>11</v>
      </c>
      <c r="G385" s="2" t="s">
        <v>12</v>
      </c>
      <c r="H385" s="2" t="s">
        <v>233</v>
      </c>
      <c r="I385" s="7">
        <v>43.68</v>
      </c>
      <c r="J385" s="6">
        <v>6</v>
      </c>
      <c r="K385" s="7">
        <v>20.97</v>
      </c>
    </row>
    <row r="386" spans="1:11" x14ac:dyDescent="0.25">
      <c r="A386" s="3">
        <v>41802</v>
      </c>
      <c r="B386" s="4">
        <f t="shared" ref="B386:B449" si="12">YEAR(A386)</f>
        <v>2014</v>
      </c>
      <c r="C386" s="1">
        <f t="shared" si="11"/>
        <v>6</v>
      </c>
      <c r="D386" s="1" t="s">
        <v>958</v>
      </c>
      <c r="E386" s="1" t="s">
        <v>10</v>
      </c>
      <c r="F386" s="1" t="s">
        <v>34</v>
      </c>
      <c r="G386" s="1" t="s">
        <v>47</v>
      </c>
      <c r="H386" s="1" t="s">
        <v>1610</v>
      </c>
      <c r="I386" s="8">
        <v>23.98</v>
      </c>
      <c r="J386" s="4">
        <v>3</v>
      </c>
      <c r="K386" s="8">
        <v>-14.39</v>
      </c>
    </row>
    <row r="387" spans="1:11" x14ac:dyDescent="0.25">
      <c r="A387" s="5">
        <v>41802</v>
      </c>
      <c r="B387" s="6">
        <f t="shared" si="12"/>
        <v>2014</v>
      </c>
      <c r="C387" s="2">
        <f t="shared" ref="C387:C450" si="13">MONTH(A387)</f>
        <v>6</v>
      </c>
      <c r="D387" s="2" t="s">
        <v>1088</v>
      </c>
      <c r="E387" s="2" t="s">
        <v>89</v>
      </c>
      <c r="F387" s="2" t="s">
        <v>11</v>
      </c>
      <c r="G387" s="2" t="s">
        <v>18</v>
      </c>
      <c r="H387" s="2" t="s">
        <v>1628</v>
      </c>
      <c r="I387" s="7">
        <v>53.42</v>
      </c>
      <c r="J387" s="6">
        <v>3</v>
      </c>
      <c r="K387" s="7">
        <v>4.67</v>
      </c>
    </row>
    <row r="388" spans="1:11" x14ac:dyDescent="0.25">
      <c r="A388" s="3">
        <v>41802</v>
      </c>
      <c r="B388" s="4">
        <f t="shared" si="12"/>
        <v>2014</v>
      </c>
      <c r="C388" s="1">
        <f t="shared" si="13"/>
        <v>6</v>
      </c>
      <c r="D388" s="1" t="s">
        <v>1088</v>
      </c>
      <c r="E388" s="1" t="s">
        <v>89</v>
      </c>
      <c r="F388" s="1" t="s">
        <v>34</v>
      </c>
      <c r="G388" s="1" t="s">
        <v>140</v>
      </c>
      <c r="H388" s="1" t="s">
        <v>732</v>
      </c>
      <c r="I388" s="8">
        <v>275.49</v>
      </c>
      <c r="J388" s="4">
        <v>1</v>
      </c>
      <c r="K388" s="8">
        <v>-170.8</v>
      </c>
    </row>
    <row r="389" spans="1:11" x14ac:dyDescent="0.25">
      <c r="A389" s="5">
        <v>41802</v>
      </c>
      <c r="B389" s="6">
        <f t="shared" si="12"/>
        <v>2014</v>
      </c>
      <c r="C389" s="2">
        <f t="shared" si="13"/>
        <v>6</v>
      </c>
      <c r="D389" s="2" t="s">
        <v>982</v>
      </c>
      <c r="E389" s="2" t="s">
        <v>15</v>
      </c>
      <c r="F389" s="2" t="s">
        <v>11</v>
      </c>
      <c r="G389" s="2" t="s">
        <v>90</v>
      </c>
      <c r="H389" s="2" t="s">
        <v>1629</v>
      </c>
      <c r="I389" s="7">
        <v>14.02</v>
      </c>
      <c r="J389" s="6">
        <v>4</v>
      </c>
      <c r="K389" s="7">
        <v>-31.54</v>
      </c>
    </row>
    <row r="390" spans="1:11" x14ac:dyDescent="0.25">
      <c r="A390" s="3">
        <v>41802</v>
      </c>
      <c r="B390" s="4">
        <f t="shared" si="12"/>
        <v>2014</v>
      </c>
      <c r="C390" s="1">
        <f t="shared" si="13"/>
        <v>6</v>
      </c>
      <c r="D390" s="1" t="s">
        <v>982</v>
      </c>
      <c r="E390" s="1" t="s">
        <v>15</v>
      </c>
      <c r="F390" s="1" t="s">
        <v>34</v>
      </c>
      <c r="G390" s="1" t="s">
        <v>140</v>
      </c>
      <c r="H390" s="1" t="s">
        <v>446</v>
      </c>
      <c r="I390" s="8">
        <v>214.95</v>
      </c>
      <c r="J390" s="4">
        <v>5</v>
      </c>
      <c r="K390" s="8">
        <v>-120.37</v>
      </c>
    </row>
    <row r="391" spans="1:11" x14ac:dyDescent="0.25">
      <c r="A391" s="5">
        <v>41802</v>
      </c>
      <c r="B391" s="6">
        <f t="shared" si="12"/>
        <v>2014</v>
      </c>
      <c r="C391" s="2">
        <f t="shared" si="13"/>
        <v>6</v>
      </c>
      <c r="D391" s="2" t="s">
        <v>982</v>
      </c>
      <c r="E391" s="2" t="s">
        <v>15</v>
      </c>
      <c r="F391" s="2" t="s">
        <v>39</v>
      </c>
      <c r="G391" s="2" t="s">
        <v>40</v>
      </c>
      <c r="H391" s="2" t="s">
        <v>1630</v>
      </c>
      <c r="I391" s="7">
        <v>35.04</v>
      </c>
      <c r="J391" s="6">
        <v>4</v>
      </c>
      <c r="K391" s="7">
        <v>-7.01</v>
      </c>
    </row>
    <row r="392" spans="1:11" x14ac:dyDescent="0.25">
      <c r="A392" s="3">
        <v>41802</v>
      </c>
      <c r="B392" s="4">
        <f t="shared" si="12"/>
        <v>2014</v>
      </c>
      <c r="C392" s="1">
        <f t="shared" si="13"/>
        <v>6</v>
      </c>
      <c r="D392" s="1" t="s">
        <v>982</v>
      </c>
      <c r="E392" s="1" t="s">
        <v>15</v>
      </c>
      <c r="F392" s="1" t="s">
        <v>34</v>
      </c>
      <c r="G392" s="1" t="s">
        <v>47</v>
      </c>
      <c r="H392" s="1" t="s">
        <v>1023</v>
      </c>
      <c r="I392" s="8">
        <v>10.78</v>
      </c>
      <c r="J392" s="4">
        <v>3</v>
      </c>
      <c r="K392" s="8">
        <v>-4.8499999999999996</v>
      </c>
    </row>
    <row r="393" spans="1:11" x14ac:dyDescent="0.25">
      <c r="A393" s="5">
        <v>41802</v>
      </c>
      <c r="B393" s="6">
        <f t="shared" si="12"/>
        <v>2014</v>
      </c>
      <c r="C393" s="2">
        <f t="shared" si="13"/>
        <v>6</v>
      </c>
      <c r="D393" s="2" t="s">
        <v>982</v>
      </c>
      <c r="E393" s="2" t="s">
        <v>15</v>
      </c>
      <c r="F393" s="2" t="s">
        <v>11</v>
      </c>
      <c r="G393" s="2" t="s">
        <v>20</v>
      </c>
      <c r="H393" s="2" t="s">
        <v>1279</v>
      </c>
      <c r="I393" s="7">
        <v>4.5999999999999996</v>
      </c>
      <c r="J393" s="6">
        <v>2</v>
      </c>
      <c r="K393" s="7">
        <v>-8.0500000000000007</v>
      </c>
    </row>
    <row r="394" spans="1:11" x14ac:dyDescent="0.25">
      <c r="A394" s="3">
        <v>41802</v>
      </c>
      <c r="B394" s="4">
        <f t="shared" si="12"/>
        <v>2014</v>
      </c>
      <c r="C394" s="1">
        <f t="shared" si="13"/>
        <v>6</v>
      </c>
      <c r="D394" s="1" t="s">
        <v>982</v>
      </c>
      <c r="E394" s="1" t="s">
        <v>15</v>
      </c>
      <c r="F394" s="1" t="s">
        <v>11</v>
      </c>
      <c r="G394" s="1" t="s">
        <v>18</v>
      </c>
      <c r="H394" s="1" t="s">
        <v>1631</v>
      </c>
      <c r="I394" s="8">
        <v>35.17</v>
      </c>
      <c r="J394" s="4">
        <v>2</v>
      </c>
      <c r="K394" s="8">
        <v>-8.35</v>
      </c>
    </row>
    <row r="395" spans="1:11" x14ac:dyDescent="0.25">
      <c r="A395" s="5">
        <v>41802</v>
      </c>
      <c r="B395" s="6">
        <f t="shared" si="12"/>
        <v>2014</v>
      </c>
      <c r="C395" s="2">
        <f t="shared" si="13"/>
        <v>6</v>
      </c>
      <c r="D395" s="2" t="s">
        <v>463</v>
      </c>
      <c r="E395" s="2" t="s">
        <v>27</v>
      </c>
      <c r="F395" s="2" t="s">
        <v>11</v>
      </c>
      <c r="G395" s="2" t="s">
        <v>18</v>
      </c>
      <c r="H395" s="2" t="s">
        <v>1632</v>
      </c>
      <c r="I395" s="7">
        <v>1261.33</v>
      </c>
      <c r="J395" s="6">
        <v>7</v>
      </c>
      <c r="K395" s="7">
        <v>327.95</v>
      </c>
    </row>
    <row r="396" spans="1:11" x14ac:dyDescent="0.25">
      <c r="A396" s="3">
        <v>41802</v>
      </c>
      <c r="B396" s="4">
        <f t="shared" si="12"/>
        <v>2014</v>
      </c>
      <c r="C396" s="1">
        <f t="shared" si="13"/>
        <v>6</v>
      </c>
      <c r="D396" s="1" t="s">
        <v>1467</v>
      </c>
      <c r="E396" s="1" t="s">
        <v>116</v>
      </c>
      <c r="F396" s="1" t="s">
        <v>11</v>
      </c>
      <c r="G396" s="1" t="s">
        <v>12</v>
      </c>
      <c r="H396" s="1" t="s">
        <v>320</v>
      </c>
      <c r="I396" s="8">
        <v>42.21</v>
      </c>
      <c r="J396" s="4">
        <v>2</v>
      </c>
      <c r="K396" s="8">
        <v>13.72</v>
      </c>
    </row>
    <row r="397" spans="1:11" x14ac:dyDescent="0.25">
      <c r="A397" s="5">
        <v>41821</v>
      </c>
      <c r="B397" s="6">
        <f t="shared" si="12"/>
        <v>2014</v>
      </c>
      <c r="C397" s="2">
        <f t="shared" si="13"/>
        <v>7</v>
      </c>
      <c r="D397" s="2" t="s">
        <v>46</v>
      </c>
      <c r="E397" s="2" t="s">
        <v>10</v>
      </c>
      <c r="F397" s="2" t="s">
        <v>34</v>
      </c>
      <c r="G397" s="2" t="s">
        <v>47</v>
      </c>
      <c r="H397" s="2" t="s">
        <v>48</v>
      </c>
      <c r="I397" s="7">
        <v>76.73</v>
      </c>
      <c r="J397" s="6">
        <v>3</v>
      </c>
      <c r="K397" s="7">
        <v>-53.71</v>
      </c>
    </row>
    <row r="398" spans="1:11" x14ac:dyDescent="0.25">
      <c r="A398" s="3">
        <v>41821</v>
      </c>
      <c r="B398" s="4">
        <f t="shared" si="12"/>
        <v>2014</v>
      </c>
      <c r="C398" s="1">
        <f t="shared" si="13"/>
        <v>7</v>
      </c>
      <c r="D398" s="1" t="s">
        <v>46</v>
      </c>
      <c r="E398" s="1" t="s">
        <v>10</v>
      </c>
      <c r="F398" s="1" t="s">
        <v>11</v>
      </c>
      <c r="G398" s="1" t="s">
        <v>20</v>
      </c>
      <c r="H398" s="1" t="s">
        <v>49</v>
      </c>
      <c r="I398" s="8">
        <v>10.43</v>
      </c>
      <c r="J398" s="4">
        <v>7</v>
      </c>
      <c r="K398" s="8">
        <v>-18.25</v>
      </c>
    </row>
    <row r="399" spans="1:11" x14ac:dyDescent="0.25">
      <c r="A399" s="5">
        <v>41822</v>
      </c>
      <c r="B399" s="6">
        <f t="shared" si="12"/>
        <v>2014</v>
      </c>
      <c r="C399" s="2">
        <f t="shared" si="13"/>
        <v>7</v>
      </c>
      <c r="D399" s="2" t="s">
        <v>171</v>
      </c>
      <c r="E399" s="2" t="s">
        <v>172</v>
      </c>
      <c r="F399" s="2" t="s">
        <v>39</v>
      </c>
      <c r="G399" s="2" t="s">
        <v>52</v>
      </c>
      <c r="H399" s="2" t="s">
        <v>173</v>
      </c>
      <c r="I399" s="7">
        <v>115.36</v>
      </c>
      <c r="J399" s="6">
        <v>7</v>
      </c>
      <c r="K399" s="7">
        <v>49.6</v>
      </c>
    </row>
    <row r="400" spans="1:11" x14ac:dyDescent="0.25">
      <c r="A400" s="3">
        <v>41822</v>
      </c>
      <c r="B400" s="4">
        <f t="shared" si="12"/>
        <v>2014</v>
      </c>
      <c r="C400" s="1">
        <f t="shared" si="13"/>
        <v>7</v>
      </c>
      <c r="D400" s="1" t="s">
        <v>61</v>
      </c>
      <c r="E400" s="1" t="s">
        <v>144</v>
      </c>
      <c r="F400" s="1" t="s">
        <v>11</v>
      </c>
      <c r="G400" s="1" t="s">
        <v>18</v>
      </c>
      <c r="H400" s="1" t="s">
        <v>174</v>
      </c>
      <c r="I400" s="8">
        <v>64.959999999999994</v>
      </c>
      <c r="J400" s="4">
        <v>4</v>
      </c>
      <c r="K400" s="8">
        <v>9.74</v>
      </c>
    </row>
    <row r="401" spans="1:11" x14ac:dyDescent="0.25">
      <c r="A401" s="5">
        <v>41823</v>
      </c>
      <c r="B401" s="6">
        <f t="shared" si="12"/>
        <v>2014</v>
      </c>
      <c r="C401" s="2">
        <f t="shared" si="13"/>
        <v>7</v>
      </c>
      <c r="D401" s="2" t="s">
        <v>204</v>
      </c>
      <c r="E401" s="2" t="s">
        <v>159</v>
      </c>
      <c r="F401" s="2" t="s">
        <v>34</v>
      </c>
      <c r="G401" s="2" t="s">
        <v>35</v>
      </c>
      <c r="H401" s="2" t="s">
        <v>258</v>
      </c>
      <c r="I401" s="7">
        <v>48.71</v>
      </c>
      <c r="J401" s="6">
        <v>1</v>
      </c>
      <c r="K401" s="7">
        <v>5.48</v>
      </c>
    </row>
    <row r="402" spans="1:11" x14ac:dyDescent="0.25">
      <c r="A402" s="3">
        <v>41823</v>
      </c>
      <c r="B402" s="4">
        <f t="shared" si="12"/>
        <v>2014</v>
      </c>
      <c r="C402" s="1">
        <f t="shared" si="13"/>
        <v>7</v>
      </c>
      <c r="D402" s="1" t="s">
        <v>204</v>
      </c>
      <c r="E402" s="1" t="s">
        <v>159</v>
      </c>
      <c r="F402" s="1" t="s">
        <v>11</v>
      </c>
      <c r="G402" s="1" t="s">
        <v>24</v>
      </c>
      <c r="H402" s="1" t="s">
        <v>259</v>
      </c>
      <c r="I402" s="8">
        <v>17.940000000000001</v>
      </c>
      <c r="J402" s="4">
        <v>3</v>
      </c>
      <c r="K402" s="8">
        <v>4.66</v>
      </c>
    </row>
    <row r="403" spans="1:11" x14ac:dyDescent="0.25">
      <c r="A403" s="5">
        <v>41823</v>
      </c>
      <c r="B403" s="6">
        <f t="shared" si="12"/>
        <v>2014</v>
      </c>
      <c r="C403" s="2">
        <f t="shared" si="13"/>
        <v>7</v>
      </c>
      <c r="D403" s="2" t="s">
        <v>204</v>
      </c>
      <c r="E403" s="2" t="s">
        <v>159</v>
      </c>
      <c r="F403" s="2" t="s">
        <v>11</v>
      </c>
      <c r="G403" s="2" t="s">
        <v>18</v>
      </c>
      <c r="H403" s="2" t="s">
        <v>260</v>
      </c>
      <c r="I403" s="7">
        <v>242.94</v>
      </c>
      <c r="J403" s="6">
        <v>3</v>
      </c>
      <c r="K403" s="7">
        <v>4.8600000000000003</v>
      </c>
    </row>
    <row r="404" spans="1:11" x14ac:dyDescent="0.25">
      <c r="A404" s="3">
        <v>41823</v>
      </c>
      <c r="B404" s="4">
        <f t="shared" si="12"/>
        <v>2014</v>
      </c>
      <c r="C404" s="1">
        <f t="shared" si="13"/>
        <v>7</v>
      </c>
      <c r="D404" s="1" t="s">
        <v>261</v>
      </c>
      <c r="E404" s="1" t="s">
        <v>159</v>
      </c>
      <c r="F404" s="1" t="s">
        <v>11</v>
      </c>
      <c r="G404" s="1" t="s">
        <v>20</v>
      </c>
      <c r="H404" s="1" t="s">
        <v>262</v>
      </c>
      <c r="I404" s="8">
        <v>107.65</v>
      </c>
      <c r="J404" s="4">
        <v>2</v>
      </c>
      <c r="K404" s="8">
        <v>33.64</v>
      </c>
    </row>
    <row r="405" spans="1:11" x14ac:dyDescent="0.25">
      <c r="A405" s="5">
        <v>41823</v>
      </c>
      <c r="B405" s="6">
        <f t="shared" si="12"/>
        <v>2014</v>
      </c>
      <c r="C405" s="2">
        <f t="shared" si="13"/>
        <v>7</v>
      </c>
      <c r="D405" s="2" t="s">
        <v>263</v>
      </c>
      <c r="E405" s="2" t="s">
        <v>159</v>
      </c>
      <c r="F405" s="2" t="s">
        <v>11</v>
      </c>
      <c r="G405" s="2" t="s">
        <v>24</v>
      </c>
      <c r="H405" s="2" t="s">
        <v>264</v>
      </c>
      <c r="I405" s="7">
        <v>20.65</v>
      </c>
      <c r="J405" s="6">
        <v>5</v>
      </c>
      <c r="K405" s="7">
        <v>9.5</v>
      </c>
    </row>
    <row r="406" spans="1:11" x14ac:dyDescent="0.25">
      <c r="A406" s="3">
        <v>41823</v>
      </c>
      <c r="B406" s="4">
        <f t="shared" si="12"/>
        <v>2014</v>
      </c>
      <c r="C406" s="1">
        <f t="shared" si="13"/>
        <v>7</v>
      </c>
      <c r="D406" s="1" t="s">
        <v>263</v>
      </c>
      <c r="E406" s="1" t="s">
        <v>159</v>
      </c>
      <c r="F406" s="1" t="s">
        <v>11</v>
      </c>
      <c r="G406" s="1" t="s">
        <v>18</v>
      </c>
      <c r="H406" s="1" t="s">
        <v>265</v>
      </c>
      <c r="I406" s="8">
        <v>204.9</v>
      </c>
      <c r="J406" s="4">
        <v>5</v>
      </c>
      <c r="K406" s="8">
        <v>0</v>
      </c>
    </row>
    <row r="407" spans="1:11" x14ac:dyDescent="0.25">
      <c r="A407" s="5">
        <v>41823</v>
      </c>
      <c r="B407" s="6">
        <f t="shared" si="12"/>
        <v>2014</v>
      </c>
      <c r="C407" s="2">
        <f t="shared" si="13"/>
        <v>7</v>
      </c>
      <c r="D407" s="2" t="s">
        <v>263</v>
      </c>
      <c r="E407" s="2" t="s">
        <v>159</v>
      </c>
      <c r="F407" s="2" t="s">
        <v>34</v>
      </c>
      <c r="G407" s="2" t="s">
        <v>35</v>
      </c>
      <c r="H407" s="2" t="s">
        <v>266</v>
      </c>
      <c r="I407" s="7">
        <v>436.7</v>
      </c>
      <c r="J407" s="6">
        <v>6</v>
      </c>
      <c r="K407" s="7">
        <v>21.84</v>
      </c>
    </row>
    <row r="408" spans="1:11" x14ac:dyDescent="0.25">
      <c r="A408" s="3">
        <v>41823</v>
      </c>
      <c r="B408" s="4">
        <f t="shared" si="12"/>
        <v>2014</v>
      </c>
      <c r="C408" s="1">
        <f t="shared" si="13"/>
        <v>7</v>
      </c>
      <c r="D408" s="1" t="s">
        <v>263</v>
      </c>
      <c r="E408" s="1" t="s">
        <v>159</v>
      </c>
      <c r="F408" s="1" t="s">
        <v>34</v>
      </c>
      <c r="G408" s="1" t="s">
        <v>35</v>
      </c>
      <c r="H408" s="1" t="s">
        <v>267</v>
      </c>
      <c r="I408" s="8">
        <v>481.57</v>
      </c>
      <c r="J408" s="4">
        <v>2</v>
      </c>
      <c r="K408" s="8">
        <v>54.18</v>
      </c>
    </row>
    <row r="409" spans="1:11" x14ac:dyDescent="0.25">
      <c r="A409" s="5">
        <v>41824</v>
      </c>
      <c r="B409" s="6">
        <f t="shared" si="12"/>
        <v>2014</v>
      </c>
      <c r="C409" s="2">
        <f t="shared" si="13"/>
        <v>7</v>
      </c>
      <c r="D409" s="2" t="s">
        <v>460</v>
      </c>
      <c r="E409" s="2" t="s">
        <v>461</v>
      </c>
      <c r="F409" s="2" t="s">
        <v>34</v>
      </c>
      <c r="G409" s="2" t="s">
        <v>47</v>
      </c>
      <c r="H409" s="2" t="s">
        <v>462</v>
      </c>
      <c r="I409" s="7">
        <v>8.9600000000000009</v>
      </c>
      <c r="J409" s="6">
        <v>2</v>
      </c>
      <c r="K409" s="7">
        <v>2.78</v>
      </c>
    </row>
    <row r="410" spans="1:11" x14ac:dyDescent="0.25">
      <c r="A410" s="3">
        <v>41824</v>
      </c>
      <c r="B410" s="4">
        <f t="shared" si="12"/>
        <v>2014</v>
      </c>
      <c r="C410" s="1">
        <f t="shared" si="13"/>
        <v>7</v>
      </c>
      <c r="D410" s="1" t="s">
        <v>463</v>
      </c>
      <c r="E410" s="1" t="s">
        <v>70</v>
      </c>
      <c r="F410" s="1" t="s">
        <v>39</v>
      </c>
      <c r="G410" s="1" t="s">
        <v>40</v>
      </c>
      <c r="H410" s="1" t="s">
        <v>374</v>
      </c>
      <c r="I410" s="8">
        <v>629.95000000000005</v>
      </c>
      <c r="J410" s="4">
        <v>5</v>
      </c>
      <c r="K410" s="8">
        <v>163.79</v>
      </c>
    </row>
    <row r="411" spans="1:11" x14ac:dyDescent="0.25">
      <c r="A411" s="5">
        <v>41824</v>
      </c>
      <c r="B411" s="6">
        <f t="shared" si="12"/>
        <v>2014</v>
      </c>
      <c r="C411" s="2">
        <f t="shared" si="13"/>
        <v>7</v>
      </c>
      <c r="D411" s="2" t="s">
        <v>463</v>
      </c>
      <c r="E411" s="2" t="s">
        <v>70</v>
      </c>
      <c r="F411" s="2" t="s">
        <v>11</v>
      </c>
      <c r="G411" s="2" t="s">
        <v>12</v>
      </c>
      <c r="H411" s="2" t="s">
        <v>464</v>
      </c>
      <c r="I411" s="7">
        <v>122.97</v>
      </c>
      <c r="J411" s="6">
        <v>3</v>
      </c>
      <c r="K411" s="7">
        <v>60.26</v>
      </c>
    </row>
    <row r="412" spans="1:11" x14ac:dyDescent="0.25">
      <c r="A412" s="3">
        <v>41824</v>
      </c>
      <c r="B412" s="4">
        <f t="shared" si="12"/>
        <v>2014</v>
      </c>
      <c r="C412" s="1">
        <f t="shared" si="13"/>
        <v>7</v>
      </c>
      <c r="D412" s="1" t="s">
        <v>465</v>
      </c>
      <c r="E412" s="1" t="s">
        <v>30</v>
      </c>
      <c r="F412" s="1" t="s">
        <v>11</v>
      </c>
      <c r="G412" s="1" t="s">
        <v>12</v>
      </c>
      <c r="H412" s="1" t="s">
        <v>466</v>
      </c>
      <c r="I412" s="8">
        <v>58.32</v>
      </c>
      <c r="J412" s="4">
        <v>9</v>
      </c>
      <c r="K412" s="8">
        <v>27.99</v>
      </c>
    </row>
    <row r="413" spans="1:11" x14ac:dyDescent="0.25">
      <c r="A413" s="5">
        <v>41824</v>
      </c>
      <c r="B413" s="6">
        <f t="shared" si="12"/>
        <v>2014</v>
      </c>
      <c r="C413" s="2">
        <f t="shared" si="13"/>
        <v>7</v>
      </c>
      <c r="D413" s="2" t="s">
        <v>465</v>
      </c>
      <c r="E413" s="2" t="s">
        <v>30</v>
      </c>
      <c r="F413" s="2" t="s">
        <v>39</v>
      </c>
      <c r="G413" s="2" t="s">
        <v>40</v>
      </c>
      <c r="H413" s="2" t="s">
        <v>467</v>
      </c>
      <c r="I413" s="7">
        <v>200.97</v>
      </c>
      <c r="J413" s="6">
        <v>3</v>
      </c>
      <c r="K413" s="7">
        <v>50.24</v>
      </c>
    </row>
    <row r="414" spans="1:11" x14ac:dyDescent="0.25">
      <c r="A414" s="3">
        <v>41825</v>
      </c>
      <c r="B414" s="4">
        <f t="shared" si="12"/>
        <v>2014</v>
      </c>
      <c r="C414" s="1">
        <f t="shared" si="13"/>
        <v>7</v>
      </c>
      <c r="D414" s="1" t="s">
        <v>592</v>
      </c>
      <c r="E414" s="1" t="s">
        <v>407</v>
      </c>
      <c r="F414" s="1" t="s">
        <v>11</v>
      </c>
      <c r="G414" s="1" t="s">
        <v>20</v>
      </c>
      <c r="H414" s="1" t="s">
        <v>593</v>
      </c>
      <c r="I414" s="8">
        <v>16.14</v>
      </c>
      <c r="J414" s="4">
        <v>3</v>
      </c>
      <c r="K414" s="8">
        <v>7.91</v>
      </c>
    </row>
    <row r="415" spans="1:11" x14ac:dyDescent="0.25">
      <c r="A415" s="5">
        <v>41825</v>
      </c>
      <c r="B415" s="6">
        <f t="shared" si="12"/>
        <v>2014</v>
      </c>
      <c r="C415" s="2">
        <f t="shared" si="13"/>
        <v>7</v>
      </c>
      <c r="D415" s="2" t="s">
        <v>592</v>
      </c>
      <c r="E415" s="2" t="s">
        <v>407</v>
      </c>
      <c r="F415" s="2" t="s">
        <v>34</v>
      </c>
      <c r="G415" s="2" t="s">
        <v>140</v>
      </c>
      <c r="H415" s="2" t="s">
        <v>141</v>
      </c>
      <c r="I415" s="7">
        <v>194.25</v>
      </c>
      <c r="J415" s="6">
        <v>2</v>
      </c>
      <c r="K415" s="7">
        <v>-38.85</v>
      </c>
    </row>
    <row r="416" spans="1:11" x14ac:dyDescent="0.25">
      <c r="A416" s="3">
        <v>41825</v>
      </c>
      <c r="B416" s="4">
        <f t="shared" si="12"/>
        <v>2014</v>
      </c>
      <c r="C416" s="1">
        <f t="shared" si="13"/>
        <v>7</v>
      </c>
      <c r="D416" s="1" t="s">
        <v>592</v>
      </c>
      <c r="E416" s="1" t="s">
        <v>407</v>
      </c>
      <c r="F416" s="1" t="s">
        <v>11</v>
      </c>
      <c r="G416" s="1" t="s">
        <v>24</v>
      </c>
      <c r="H416" s="1" t="s">
        <v>594</v>
      </c>
      <c r="I416" s="8">
        <v>8.64</v>
      </c>
      <c r="J416" s="4">
        <v>3</v>
      </c>
      <c r="K416" s="8">
        <v>2.5099999999999998</v>
      </c>
    </row>
    <row r="417" spans="1:11" x14ac:dyDescent="0.25">
      <c r="A417" s="5">
        <v>41825</v>
      </c>
      <c r="B417" s="6">
        <f t="shared" si="12"/>
        <v>2014</v>
      </c>
      <c r="C417" s="2">
        <f t="shared" si="13"/>
        <v>7</v>
      </c>
      <c r="D417" s="2" t="s">
        <v>592</v>
      </c>
      <c r="E417" s="2" t="s">
        <v>407</v>
      </c>
      <c r="F417" s="2" t="s">
        <v>34</v>
      </c>
      <c r="G417" s="2" t="s">
        <v>35</v>
      </c>
      <c r="H417" s="2" t="s">
        <v>595</v>
      </c>
      <c r="I417" s="7">
        <v>872.32</v>
      </c>
      <c r="J417" s="6">
        <v>4</v>
      </c>
      <c r="K417" s="7">
        <v>244.25</v>
      </c>
    </row>
    <row r="418" spans="1:11" x14ac:dyDescent="0.25">
      <c r="A418" s="3">
        <v>41826</v>
      </c>
      <c r="B418" s="4">
        <f t="shared" si="12"/>
        <v>2014</v>
      </c>
      <c r="C418" s="1">
        <f t="shared" si="13"/>
        <v>7</v>
      </c>
      <c r="D418" s="1" t="s">
        <v>737</v>
      </c>
      <c r="E418" s="1" t="s">
        <v>15</v>
      </c>
      <c r="F418" s="1" t="s">
        <v>11</v>
      </c>
      <c r="G418" s="1" t="s">
        <v>20</v>
      </c>
      <c r="H418" s="1" t="s">
        <v>730</v>
      </c>
      <c r="I418" s="8">
        <v>12.46</v>
      </c>
      <c r="J418" s="4">
        <v>3</v>
      </c>
      <c r="K418" s="8">
        <v>-20.56</v>
      </c>
    </row>
    <row r="419" spans="1:11" x14ac:dyDescent="0.25">
      <c r="A419" s="5">
        <v>41826</v>
      </c>
      <c r="B419" s="6">
        <f t="shared" si="12"/>
        <v>2014</v>
      </c>
      <c r="C419" s="2">
        <f t="shared" si="13"/>
        <v>7</v>
      </c>
      <c r="D419" s="2" t="s">
        <v>738</v>
      </c>
      <c r="E419" s="2" t="s">
        <v>15</v>
      </c>
      <c r="F419" s="2" t="s">
        <v>34</v>
      </c>
      <c r="G419" s="2" t="s">
        <v>140</v>
      </c>
      <c r="H419" s="2" t="s">
        <v>739</v>
      </c>
      <c r="I419" s="7">
        <v>268.94</v>
      </c>
      <c r="J419" s="6">
        <v>3</v>
      </c>
      <c r="K419" s="7">
        <v>-209.77</v>
      </c>
    </row>
    <row r="420" spans="1:11" x14ac:dyDescent="0.25">
      <c r="A420" s="3">
        <v>41827</v>
      </c>
      <c r="B420" s="4">
        <f t="shared" si="12"/>
        <v>2014</v>
      </c>
      <c r="C420" s="1">
        <f t="shared" si="13"/>
        <v>7</v>
      </c>
      <c r="D420" s="1" t="s">
        <v>507</v>
      </c>
      <c r="E420" s="1" t="s">
        <v>23</v>
      </c>
      <c r="F420" s="1" t="s">
        <v>34</v>
      </c>
      <c r="G420" s="1" t="s">
        <v>35</v>
      </c>
      <c r="H420" s="1" t="s">
        <v>861</v>
      </c>
      <c r="I420" s="8">
        <v>172.19</v>
      </c>
      <c r="J420" s="4">
        <v>2</v>
      </c>
      <c r="K420" s="8">
        <v>-46.74</v>
      </c>
    </row>
    <row r="421" spans="1:11" x14ac:dyDescent="0.25">
      <c r="A421" s="5">
        <v>41827</v>
      </c>
      <c r="B421" s="6">
        <f t="shared" si="12"/>
        <v>2014</v>
      </c>
      <c r="C421" s="2">
        <f t="shared" si="13"/>
        <v>7</v>
      </c>
      <c r="D421" s="2" t="s">
        <v>507</v>
      </c>
      <c r="E421" s="2" t="s">
        <v>23</v>
      </c>
      <c r="F421" s="2" t="s">
        <v>34</v>
      </c>
      <c r="G421" s="2" t="s">
        <v>47</v>
      </c>
      <c r="H421" s="2" t="s">
        <v>862</v>
      </c>
      <c r="I421" s="7">
        <v>69.010000000000005</v>
      </c>
      <c r="J421" s="6">
        <v>2</v>
      </c>
      <c r="K421" s="7">
        <v>12.08</v>
      </c>
    </row>
    <row r="422" spans="1:11" x14ac:dyDescent="0.25">
      <c r="A422" s="3">
        <v>41829</v>
      </c>
      <c r="B422" s="4">
        <f t="shared" si="12"/>
        <v>2014</v>
      </c>
      <c r="C422" s="1">
        <f t="shared" si="13"/>
        <v>7</v>
      </c>
      <c r="D422" s="1" t="s">
        <v>599</v>
      </c>
      <c r="E422" s="1" t="s">
        <v>23</v>
      </c>
      <c r="F422" s="1" t="s">
        <v>11</v>
      </c>
      <c r="G422" s="1" t="s">
        <v>18</v>
      </c>
      <c r="H422" s="1" t="s">
        <v>260</v>
      </c>
      <c r="I422" s="8">
        <v>64.78</v>
      </c>
      <c r="J422" s="4">
        <v>1</v>
      </c>
      <c r="K422" s="8">
        <v>-14.58</v>
      </c>
    </row>
    <row r="423" spans="1:11" x14ac:dyDescent="0.25">
      <c r="A423" s="5">
        <v>41829</v>
      </c>
      <c r="B423" s="6">
        <f t="shared" si="12"/>
        <v>2014</v>
      </c>
      <c r="C423" s="2">
        <f t="shared" si="13"/>
        <v>7</v>
      </c>
      <c r="D423" s="2" t="s">
        <v>599</v>
      </c>
      <c r="E423" s="2" t="s">
        <v>23</v>
      </c>
      <c r="F423" s="2" t="s">
        <v>39</v>
      </c>
      <c r="G423" s="2" t="s">
        <v>40</v>
      </c>
      <c r="H423" s="2" t="s">
        <v>1133</v>
      </c>
      <c r="I423" s="7">
        <v>32.380000000000003</v>
      </c>
      <c r="J423" s="6">
        <v>3</v>
      </c>
      <c r="K423" s="7">
        <v>4.32</v>
      </c>
    </row>
    <row r="424" spans="1:11" x14ac:dyDescent="0.25">
      <c r="A424" s="3">
        <v>41829</v>
      </c>
      <c r="B424" s="4">
        <f t="shared" si="12"/>
        <v>2014</v>
      </c>
      <c r="C424" s="1">
        <f t="shared" si="13"/>
        <v>7</v>
      </c>
      <c r="D424" s="1" t="s">
        <v>599</v>
      </c>
      <c r="E424" s="1" t="s">
        <v>23</v>
      </c>
      <c r="F424" s="1" t="s">
        <v>34</v>
      </c>
      <c r="G424" s="1" t="s">
        <v>47</v>
      </c>
      <c r="H424" s="1" t="s">
        <v>1134</v>
      </c>
      <c r="I424" s="8">
        <v>42.37</v>
      </c>
      <c r="J424" s="4">
        <v>2</v>
      </c>
      <c r="K424" s="8">
        <v>8.4700000000000006</v>
      </c>
    </row>
    <row r="425" spans="1:11" x14ac:dyDescent="0.25">
      <c r="A425" s="5">
        <v>41829</v>
      </c>
      <c r="B425" s="6">
        <f t="shared" si="12"/>
        <v>2014</v>
      </c>
      <c r="C425" s="2">
        <f t="shared" si="13"/>
        <v>7</v>
      </c>
      <c r="D425" s="2" t="s">
        <v>599</v>
      </c>
      <c r="E425" s="2" t="s">
        <v>23</v>
      </c>
      <c r="F425" s="2" t="s">
        <v>39</v>
      </c>
      <c r="G425" s="2" t="s">
        <v>295</v>
      </c>
      <c r="H425" s="2" t="s">
        <v>1135</v>
      </c>
      <c r="I425" s="7">
        <v>399.54</v>
      </c>
      <c r="J425" s="6">
        <v>4</v>
      </c>
      <c r="K425" s="7">
        <v>-559.36</v>
      </c>
    </row>
    <row r="426" spans="1:11" x14ac:dyDescent="0.25">
      <c r="A426" s="3">
        <v>41829</v>
      </c>
      <c r="B426" s="4">
        <f t="shared" si="12"/>
        <v>2014</v>
      </c>
      <c r="C426" s="1">
        <f t="shared" si="13"/>
        <v>7</v>
      </c>
      <c r="D426" s="1" t="s">
        <v>118</v>
      </c>
      <c r="E426" s="1" t="s">
        <v>787</v>
      </c>
      <c r="F426" s="1" t="s">
        <v>34</v>
      </c>
      <c r="G426" s="1" t="s">
        <v>47</v>
      </c>
      <c r="H426" s="1" t="s">
        <v>323</v>
      </c>
      <c r="I426" s="8">
        <v>57.69</v>
      </c>
      <c r="J426" s="4">
        <v>3</v>
      </c>
      <c r="K426" s="8">
        <v>23.65</v>
      </c>
    </row>
    <row r="427" spans="1:11" x14ac:dyDescent="0.25">
      <c r="A427" s="5">
        <v>41829</v>
      </c>
      <c r="B427" s="6">
        <f t="shared" si="12"/>
        <v>2014</v>
      </c>
      <c r="C427" s="2">
        <f t="shared" si="13"/>
        <v>7</v>
      </c>
      <c r="D427" s="2" t="s">
        <v>118</v>
      </c>
      <c r="E427" s="2" t="s">
        <v>787</v>
      </c>
      <c r="F427" s="2" t="s">
        <v>11</v>
      </c>
      <c r="G427" s="2" t="s">
        <v>20</v>
      </c>
      <c r="H427" s="2" t="s">
        <v>1136</v>
      </c>
      <c r="I427" s="7">
        <v>42.81</v>
      </c>
      <c r="J427" s="6">
        <v>3</v>
      </c>
      <c r="K427" s="7">
        <v>20.12</v>
      </c>
    </row>
    <row r="428" spans="1:11" x14ac:dyDescent="0.25">
      <c r="A428" s="3">
        <v>41829</v>
      </c>
      <c r="B428" s="4">
        <f t="shared" si="12"/>
        <v>2014</v>
      </c>
      <c r="C428" s="1">
        <f t="shared" si="13"/>
        <v>7</v>
      </c>
      <c r="D428" s="1" t="s">
        <v>118</v>
      </c>
      <c r="E428" s="1" t="s">
        <v>787</v>
      </c>
      <c r="F428" s="1" t="s">
        <v>11</v>
      </c>
      <c r="G428" s="1" t="s">
        <v>12</v>
      </c>
      <c r="H428" s="1" t="s">
        <v>1137</v>
      </c>
      <c r="I428" s="8">
        <v>12.96</v>
      </c>
      <c r="J428" s="4">
        <v>2</v>
      </c>
      <c r="K428" s="8">
        <v>6.22</v>
      </c>
    </row>
    <row r="429" spans="1:11" x14ac:dyDescent="0.25">
      <c r="A429" s="5">
        <v>41829</v>
      </c>
      <c r="B429" s="6">
        <f t="shared" si="12"/>
        <v>2014</v>
      </c>
      <c r="C429" s="2">
        <f t="shared" si="13"/>
        <v>7</v>
      </c>
      <c r="D429" s="2" t="s">
        <v>118</v>
      </c>
      <c r="E429" s="2" t="s">
        <v>787</v>
      </c>
      <c r="F429" s="2" t="s">
        <v>34</v>
      </c>
      <c r="G429" s="2" t="s">
        <v>47</v>
      </c>
      <c r="H429" s="2" t="s">
        <v>1138</v>
      </c>
      <c r="I429" s="7">
        <v>821.88</v>
      </c>
      <c r="J429" s="6">
        <v>6</v>
      </c>
      <c r="K429" s="7">
        <v>213.69</v>
      </c>
    </row>
    <row r="430" spans="1:11" x14ac:dyDescent="0.25">
      <c r="A430" s="3">
        <v>41829</v>
      </c>
      <c r="B430" s="4">
        <f t="shared" si="12"/>
        <v>2014</v>
      </c>
      <c r="C430" s="1">
        <f t="shared" si="13"/>
        <v>7</v>
      </c>
      <c r="D430" s="1" t="s">
        <v>118</v>
      </c>
      <c r="E430" s="1" t="s">
        <v>787</v>
      </c>
      <c r="F430" s="1" t="s">
        <v>39</v>
      </c>
      <c r="G430" s="1" t="s">
        <v>40</v>
      </c>
      <c r="H430" s="1" t="s">
        <v>779</v>
      </c>
      <c r="I430" s="8">
        <v>104.85</v>
      </c>
      <c r="J430" s="4">
        <v>3</v>
      </c>
      <c r="K430" s="8">
        <v>28.31</v>
      </c>
    </row>
    <row r="431" spans="1:11" x14ac:dyDescent="0.25">
      <c r="A431" s="5">
        <v>41829</v>
      </c>
      <c r="B431" s="6">
        <f t="shared" si="12"/>
        <v>2014</v>
      </c>
      <c r="C431" s="2">
        <f t="shared" si="13"/>
        <v>7</v>
      </c>
      <c r="D431" s="2" t="s">
        <v>1139</v>
      </c>
      <c r="E431" s="2" t="s">
        <v>144</v>
      </c>
      <c r="F431" s="2" t="s">
        <v>39</v>
      </c>
      <c r="G431" s="2" t="s">
        <v>40</v>
      </c>
      <c r="H431" s="2" t="s">
        <v>1140</v>
      </c>
      <c r="I431" s="7">
        <v>377.97</v>
      </c>
      <c r="J431" s="6">
        <v>3</v>
      </c>
      <c r="K431" s="7">
        <v>109.61</v>
      </c>
    </row>
    <row r="432" spans="1:11" x14ac:dyDescent="0.25">
      <c r="A432" s="3">
        <v>41829</v>
      </c>
      <c r="B432" s="4">
        <f t="shared" si="12"/>
        <v>2014</v>
      </c>
      <c r="C432" s="1">
        <f t="shared" si="13"/>
        <v>7</v>
      </c>
      <c r="D432" s="1" t="s">
        <v>1141</v>
      </c>
      <c r="E432" s="1" t="s">
        <v>10</v>
      </c>
      <c r="F432" s="1" t="s">
        <v>39</v>
      </c>
      <c r="G432" s="1" t="s">
        <v>40</v>
      </c>
      <c r="H432" s="1" t="s">
        <v>1142</v>
      </c>
      <c r="I432" s="8">
        <v>196.78</v>
      </c>
      <c r="J432" s="4">
        <v>3</v>
      </c>
      <c r="K432" s="8">
        <v>14.76</v>
      </c>
    </row>
    <row r="433" spans="1:11" x14ac:dyDescent="0.25">
      <c r="A433" s="5">
        <v>41829</v>
      </c>
      <c r="B433" s="6">
        <f t="shared" si="12"/>
        <v>2014</v>
      </c>
      <c r="C433" s="2">
        <f t="shared" si="13"/>
        <v>7</v>
      </c>
      <c r="D433" s="2" t="s">
        <v>1141</v>
      </c>
      <c r="E433" s="2" t="s">
        <v>10</v>
      </c>
      <c r="F433" s="2" t="s">
        <v>11</v>
      </c>
      <c r="G433" s="2" t="s">
        <v>20</v>
      </c>
      <c r="H433" s="2" t="s">
        <v>1143</v>
      </c>
      <c r="I433" s="7">
        <v>2.92</v>
      </c>
      <c r="J433" s="6">
        <v>2</v>
      </c>
      <c r="K433" s="7">
        <v>-4.82</v>
      </c>
    </row>
    <row r="434" spans="1:11" x14ac:dyDescent="0.25">
      <c r="A434" s="3">
        <v>41829</v>
      </c>
      <c r="B434" s="4">
        <f t="shared" si="12"/>
        <v>2014</v>
      </c>
      <c r="C434" s="1">
        <f t="shared" si="13"/>
        <v>7</v>
      </c>
      <c r="D434" s="1" t="s">
        <v>1141</v>
      </c>
      <c r="E434" s="1" t="s">
        <v>10</v>
      </c>
      <c r="F434" s="1" t="s">
        <v>34</v>
      </c>
      <c r="G434" s="1" t="s">
        <v>140</v>
      </c>
      <c r="H434" s="1" t="s">
        <v>1144</v>
      </c>
      <c r="I434" s="8">
        <v>200.8</v>
      </c>
      <c r="J434" s="4">
        <v>1</v>
      </c>
      <c r="K434" s="8">
        <v>-22.95</v>
      </c>
    </row>
    <row r="435" spans="1:11" x14ac:dyDescent="0.25">
      <c r="A435" s="5">
        <v>41829</v>
      </c>
      <c r="B435" s="6">
        <f t="shared" si="12"/>
        <v>2014</v>
      </c>
      <c r="C435" s="2">
        <f t="shared" si="13"/>
        <v>7</v>
      </c>
      <c r="D435" s="2" t="s">
        <v>1141</v>
      </c>
      <c r="E435" s="2" t="s">
        <v>10</v>
      </c>
      <c r="F435" s="2" t="s">
        <v>39</v>
      </c>
      <c r="G435" s="2" t="s">
        <v>52</v>
      </c>
      <c r="H435" s="2" t="s">
        <v>1145</v>
      </c>
      <c r="I435" s="7">
        <v>46.69</v>
      </c>
      <c r="J435" s="6">
        <v>4</v>
      </c>
      <c r="K435" s="7">
        <v>-2.92</v>
      </c>
    </row>
    <row r="436" spans="1:11" x14ac:dyDescent="0.25">
      <c r="A436" s="3">
        <v>41829</v>
      </c>
      <c r="B436" s="4">
        <f t="shared" si="12"/>
        <v>2014</v>
      </c>
      <c r="C436" s="1">
        <f t="shared" si="13"/>
        <v>7</v>
      </c>
      <c r="D436" s="1" t="s">
        <v>1141</v>
      </c>
      <c r="E436" s="1" t="s">
        <v>10</v>
      </c>
      <c r="F436" s="1" t="s">
        <v>11</v>
      </c>
      <c r="G436" s="1" t="s">
        <v>24</v>
      </c>
      <c r="H436" s="1" t="s">
        <v>142</v>
      </c>
      <c r="I436" s="8">
        <v>21.86</v>
      </c>
      <c r="J436" s="4">
        <v>3</v>
      </c>
      <c r="K436" s="8">
        <v>3.55</v>
      </c>
    </row>
    <row r="437" spans="1:11" x14ac:dyDescent="0.25">
      <c r="A437" s="5">
        <v>41829</v>
      </c>
      <c r="B437" s="6">
        <f t="shared" si="12"/>
        <v>2014</v>
      </c>
      <c r="C437" s="2">
        <f t="shared" si="13"/>
        <v>7</v>
      </c>
      <c r="D437" s="2" t="s">
        <v>294</v>
      </c>
      <c r="E437" s="2" t="s">
        <v>787</v>
      </c>
      <c r="F437" s="2" t="s">
        <v>34</v>
      </c>
      <c r="G437" s="2" t="s">
        <v>140</v>
      </c>
      <c r="H437" s="2" t="s">
        <v>446</v>
      </c>
      <c r="I437" s="7">
        <v>429.9</v>
      </c>
      <c r="J437" s="6">
        <v>5</v>
      </c>
      <c r="K437" s="7">
        <v>111.77</v>
      </c>
    </row>
    <row r="438" spans="1:11" x14ac:dyDescent="0.25">
      <c r="A438" s="3">
        <v>41829</v>
      </c>
      <c r="B438" s="4">
        <f t="shared" si="12"/>
        <v>2014</v>
      </c>
      <c r="C438" s="1">
        <f t="shared" si="13"/>
        <v>7</v>
      </c>
      <c r="D438" s="1" t="s">
        <v>294</v>
      </c>
      <c r="E438" s="1" t="s">
        <v>787</v>
      </c>
      <c r="F438" s="1" t="s">
        <v>11</v>
      </c>
      <c r="G438" s="1" t="s">
        <v>20</v>
      </c>
      <c r="H438" s="1" t="s">
        <v>1146</v>
      </c>
      <c r="I438" s="8">
        <v>32.06</v>
      </c>
      <c r="J438" s="4">
        <v>2</v>
      </c>
      <c r="K438" s="8">
        <v>15.39</v>
      </c>
    </row>
    <row r="439" spans="1:11" x14ac:dyDescent="0.25">
      <c r="A439" s="5">
        <v>41829</v>
      </c>
      <c r="B439" s="6">
        <f t="shared" si="12"/>
        <v>2014</v>
      </c>
      <c r="C439" s="2">
        <f t="shared" si="13"/>
        <v>7</v>
      </c>
      <c r="D439" s="2" t="s">
        <v>294</v>
      </c>
      <c r="E439" s="2" t="s">
        <v>787</v>
      </c>
      <c r="F439" s="2" t="s">
        <v>34</v>
      </c>
      <c r="G439" s="2" t="s">
        <v>35</v>
      </c>
      <c r="H439" s="2" t="s">
        <v>807</v>
      </c>
      <c r="I439" s="7">
        <v>161.96</v>
      </c>
      <c r="J439" s="6">
        <v>2</v>
      </c>
      <c r="K439" s="7">
        <v>45.35</v>
      </c>
    </row>
    <row r="440" spans="1:11" x14ac:dyDescent="0.25">
      <c r="A440" s="3">
        <v>41829</v>
      </c>
      <c r="B440" s="4">
        <f t="shared" si="12"/>
        <v>2014</v>
      </c>
      <c r="C440" s="1">
        <f t="shared" si="13"/>
        <v>7</v>
      </c>
      <c r="D440" s="1" t="s">
        <v>294</v>
      </c>
      <c r="E440" s="1" t="s">
        <v>787</v>
      </c>
      <c r="F440" s="1" t="s">
        <v>11</v>
      </c>
      <c r="G440" s="1" t="s">
        <v>18</v>
      </c>
      <c r="H440" s="1" t="s">
        <v>1147</v>
      </c>
      <c r="I440" s="8">
        <v>19.86</v>
      </c>
      <c r="J440" s="4">
        <v>2</v>
      </c>
      <c r="K440" s="8">
        <v>5.76</v>
      </c>
    </row>
    <row r="441" spans="1:11" x14ac:dyDescent="0.25">
      <c r="A441" s="5">
        <v>41829</v>
      </c>
      <c r="B441" s="6">
        <f t="shared" si="12"/>
        <v>2014</v>
      </c>
      <c r="C441" s="2">
        <f t="shared" si="13"/>
        <v>7</v>
      </c>
      <c r="D441" s="2" t="s">
        <v>1148</v>
      </c>
      <c r="E441" s="2" t="s">
        <v>27</v>
      </c>
      <c r="F441" s="2" t="s">
        <v>11</v>
      </c>
      <c r="G441" s="2" t="s">
        <v>194</v>
      </c>
      <c r="H441" s="2" t="s">
        <v>1149</v>
      </c>
      <c r="I441" s="7">
        <v>27.36</v>
      </c>
      <c r="J441" s="6">
        <v>4</v>
      </c>
      <c r="K441" s="7">
        <v>7.39</v>
      </c>
    </row>
    <row r="442" spans="1:11" x14ac:dyDescent="0.25">
      <c r="A442" s="3">
        <v>41829</v>
      </c>
      <c r="B442" s="4">
        <f t="shared" si="12"/>
        <v>2014</v>
      </c>
      <c r="C442" s="1">
        <f t="shared" si="13"/>
        <v>7</v>
      </c>
      <c r="D442" s="1" t="s">
        <v>1148</v>
      </c>
      <c r="E442" s="1" t="s">
        <v>27</v>
      </c>
      <c r="F442" s="1" t="s">
        <v>11</v>
      </c>
      <c r="G442" s="1" t="s">
        <v>12</v>
      </c>
      <c r="H442" s="1" t="s">
        <v>13</v>
      </c>
      <c r="I442" s="8">
        <v>20.56</v>
      </c>
      <c r="J442" s="4">
        <v>2</v>
      </c>
      <c r="K442" s="8">
        <v>9.66</v>
      </c>
    </row>
    <row r="443" spans="1:11" x14ac:dyDescent="0.25">
      <c r="A443" s="5">
        <v>41829</v>
      </c>
      <c r="B443" s="6">
        <f t="shared" si="12"/>
        <v>2014</v>
      </c>
      <c r="C443" s="2">
        <f t="shared" si="13"/>
        <v>7</v>
      </c>
      <c r="D443" s="2" t="s">
        <v>1148</v>
      </c>
      <c r="E443" s="2" t="s">
        <v>27</v>
      </c>
      <c r="F443" s="2" t="s">
        <v>11</v>
      </c>
      <c r="G443" s="2" t="s">
        <v>20</v>
      </c>
      <c r="H443" s="2" t="s">
        <v>1150</v>
      </c>
      <c r="I443" s="7">
        <v>83.92</v>
      </c>
      <c r="J443" s="6">
        <v>5</v>
      </c>
      <c r="K443" s="7">
        <v>31.47</v>
      </c>
    </row>
    <row r="444" spans="1:11" x14ac:dyDescent="0.25">
      <c r="A444" s="3">
        <v>41829</v>
      </c>
      <c r="B444" s="4">
        <f t="shared" si="12"/>
        <v>2014</v>
      </c>
      <c r="C444" s="1">
        <f t="shared" si="13"/>
        <v>7</v>
      </c>
      <c r="D444" s="1" t="s">
        <v>690</v>
      </c>
      <c r="E444" s="1" t="s">
        <v>15</v>
      </c>
      <c r="F444" s="1" t="s">
        <v>11</v>
      </c>
      <c r="G444" s="1" t="s">
        <v>43</v>
      </c>
      <c r="H444" s="1" t="s">
        <v>1151</v>
      </c>
      <c r="I444" s="8">
        <v>13.16</v>
      </c>
      <c r="J444" s="4">
        <v>5</v>
      </c>
      <c r="K444" s="8">
        <v>4.1100000000000003</v>
      </c>
    </row>
    <row r="445" spans="1:11" x14ac:dyDescent="0.25">
      <c r="A445" s="5">
        <v>41829</v>
      </c>
      <c r="B445" s="6">
        <f t="shared" si="12"/>
        <v>2014</v>
      </c>
      <c r="C445" s="2">
        <f t="shared" si="13"/>
        <v>7</v>
      </c>
      <c r="D445" s="2" t="s">
        <v>690</v>
      </c>
      <c r="E445" s="2" t="s">
        <v>15</v>
      </c>
      <c r="F445" s="2" t="s">
        <v>11</v>
      </c>
      <c r="G445" s="2" t="s">
        <v>20</v>
      </c>
      <c r="H445" s="2" t="s">
        <v>643</v>
      </c>
      <c r="I445" s="7">
        <v>3.83</v>
      </c>
      <c r="J445" s="6">
        <v>3</v>
      </c>
      <c r="K445" s="7">
        <v>-6.51</v>
      </c>
    </row>
    <row r="446" spans="1:11" x14ac:dyDescent="0.25">
      <c r="A446" s="3">
        <v>41829</v>
      </c>
      <c r="B446" s="4">
        <f t="shared" si="12"/>
        <v>2014</v>
      </c>
      <c r="C446" s="1">
        <f t="shared" si="13"/>
        <v>7</v>
      </c>
      <c r="D446" s="1" t="s">
        <v>690</v>
      </c>
      <c r="E446" s="1" t="s">
        <v>15</v>
      </c>
      <c r="F446" s="1" t="s">
        <v>11</v>
      </c>
      <c r="G446" s="1" t="s">
        <v>20</v>
      </c>
      <c r="H446" s="1" t="s">
        <v>37</v>
      </c>
      <c r="I446" s="8">
        <v>304.99</v>
      </c>
      <c r="J446" s="4">
        <v>5</v>
      </c>
      <c r="K446" s="8">
        <v>-533.73</v>
      </c>
    </row>
    <row r="447" spans="1:11" x14ac:dyDescent="0.25">
      <c r="A447" s="5">
        <v>41830</v>
      </c>
      <c r="B447" s="6">
        <f t="shared" si="12"/>
        <v>2014</v>
      </c>
      <c r="C447" s="2">
        <f t="shared" si="13"/>
        <v>7</v>
      </c>
      <c r="D447" s="2" t="s">
        <v>1127</v>
      </c>
      <c r="E447" s="2" t="s">
        <v>23</v>
      </c>
      <c r="F447" s="2" t="s">
        <v>34</v>
      </c>
      <c r="G447" s="2" t="s">
        <v>47</v>
      </c>
      <c r="H447" s="2" t="s">
        <v>1224</v>
      </c>
      <c r="I447" s="7">
        <v>129.91999999999999</v>
      </c>
      <c r="J447" s="6">
        <v>5</v>
      </c>
      <c r="K447" s="7">
        <v>21.11</v>
      </c>
    </row>
    <row r="448" spans="1:11" x14ac:dyDescent="0.25">
      <c r="A448" s="3">
        <v>41830</v>
      </c>
      <c r="B448" s="4">
        <f t="shared" si="12"/>
        <v>2014</v>
      </c>
      <c r="C448" s="1">
        <f t="shared" si="13"/>
        <v>7</v>
      </c>
      <c r="D448" s="1" t="s">
        <v>435</v>
      </c>
      <c r="E448" s="1" t="s">
        <v>10</v>
      </c>
      <c r="F448" s="1" t="s">
        <v>11</v>
      </c>
      <c r="G448" s="1" t="s">
        <v>18</v>
      </c>
      <c r="H448" s="1" t="s">
        <v>945</v>
      </c>
      <c r="I448" s="8">
        <v>107.44</v>
      </c>
      <c r="J448" s="4">
        <v>10</v>
      </c>
      <c r="K448" s="8">
        <v>10.74</v>
      </c>
    </row>
    <row r="449" spans="1:11" x14ac:dyDescent="0.25">
      <c r="A449" s="5">
        <v>41831</v>
      </c>
      <c r="B449" s="6">
        <f t="shared" si="12"/>
        <v>2014</v>
      </c>
      <c r="C449" s="2">
        <f t="shared" si="13"/>
        <v>7</v>
      </c>
      <c r="D449" s="2" t="s">
        <v>1469</v>
      </c>
      <c r="E449" s="2" t="s">
        <v>10</v>
      </c>
      <c r="F449" s="2" t="s">
        <v>11</v>
      </c>
      <c r="G449" s="2" t="s">
        <v>20</v>
      </c>
      <c r="H449" s="2" t="s">
        <v>1066</v>
      </c>
      <c r="I449" s="7">
        <v>26.05</v>
      </c>
      <c r="J449" s="6">
        <v>3</v>
      </c>
      <c r="K449" s="7">
        <v>-44.28</v>
      </c>
    </row>
    <row r="450" spans="1:11" x14ac:dyDescent="0.25">
      <c r="A450" s="3">
        <v>41831</v>
      </c>
      <c r="B450" s="4">
        <f t="shared" ref="B450:B513" si="14">YEAR(A450)</f>
        <v>2014</v>
      </c>
      <c r="C450" s="1">
        <f t="shared" si="13"/>
        <v>7</v>
      </c>
      <c r="D450" s="1" t="s">
        <v>1469</v>
      </c>
      <c r="E450" s="1" t="s">
        <v>10</v>
      </c>
      <c r="F450" s="1" t="s">
        <v>11</v>
      </c>
      <c r="G450" s="1" t="s">
        <v>63</v>
      </c>
      <c r="H450" s="1" t="s">
        <v>64</v>
      </c>
      <c r="I450" s="8">
        <v>74.349999999999994</v>
      </c>
      <c r="J450" s="4">
        <v>3</v>
      </c>
      <c r="K450" s="8">
        <v>26.95</v>
      </c>
    </row>
    <row r="451" spans="1:11" x14ac:dyDescent="0.25">
      <c r="A451" s="5">
        <v>41831</v>
      </c>
      <c r="B451" s="6">
        <f t="shared" si="14"/>
        <v>2014</v>
      </c>
      <c r="C451" s="2">
        <f t="shared" ref="C451:C514" si="15">MONTH(A451)</f>
        <v>7</v>
      </c>
      <c r="D451" s="2" t="s">
        <v>1065</v>
      </c>
      <c r="E451" s="2" t="s">
        <v>27</v>
      </c>
      <c r="F451" s="2" t="s">
        <v>11</v>
      </c>
      <c r="G451" s="2" t="s">
        <v>20</v>
      </c>
      <c r="H451" s="2" t="s">
        <v>589</v>
      </c>
      <c r="I451" s="7">
        <v>123.14</v>
      </c>
      <c r="J451" s="6">
        <v>7</v>
      </c>
      <c r="K451" s="7">
        <v>46.18</v>
      </c>
    </row>
    <row r="452" spans="1:11" x14ac:dyDescent="0.25">
      <c r="A452" s="3">
        <v>41831</v>
      </c>
      <c r="B452" s="4">
        <f t="shared" si="14"/>
        <v>2014</v>
      </c>
      <c r="C452" s="1">
        <f t="shared" si="15"/>
        <v>7</v>
      </c>
      <c r="D452" s="1" t="s">
        <v>717</v>
      </c>
      <c r="E452" s="1" t="s">
        <v>10</v>
      </c>
      <c r="F452" s="1" t="s">
        <v>34</v>
      </c>
      <c r="G452" s="1" t="s">
        <v>35</v>
      </c>
      <c r="H452" s="1" t="s">
        <v>741</v>
      </c>
      <c r="I452" s="8">
        <v>683.14</v>
      </c>
      <c r="J452" s="4">
        <v>4</v>
      </c>
      <c r="K452" s="8">
        <v>0</v>
      </c>
    </row>
    <row r="453" spans="1:11" x14ac:dyDescent="0.25">
      <c r="A453" s="5">
        <v>41831</v>
      </c>
      <c r="B453" s="6">
        <f t="shared" si="14"/>
        <v>2014</v>
      </c>
      <c r="C453" s="2">
        <f t="shared" si="15"/>
        <v>7</v>
      </c>
      <c r="D453" s="2" t="s">
        <v>717</v>
      </c>
      <c r="E453" s="2" t="s">
        <v>10</v>
      </c>
      <c r="F453" s="2" t="s">
        <v>11</v>
      </c>
      <c r="G453" s="2" t="s">
        <v>20</v>
      </c>
      <c r="H453" s="2" t="s">
        <v>1470</v>
      </c>
      <c r="I453" s="7">
        <v>1.48</v>
      </c>
      <c r="J453" s="6">
        <v>3</v>
      </c>
      <c r="K453" s="7">
        <v>-2.21</v>
      </c>
    </row>
    <row r="454" spans="1:11" x14ac:dyDescent="0.25">
      <c r="A454" s="3">
        <v>41831</v>
      </c>
      <c r="B454" s="4">
        <f t="shared" si="14"/>
        <v>2014</v>
      </c>
      <c r="C454" s="1">
        <f t="shared" si="15"/>
        <v>7</v>
      </c>
      <c r="D454" s="1" t="s">
        <v>717</v>
      </c>
      <c r="E454" s="1" t="s">
        <v>10</v>
      </c>
      <c r="F454" s="1" t="s">
        <v>11</v>
      </c>
      <c r="G454" s="1" t="s">
        <v>194</v>
      </c>
      <c r="H454" s="1" t="s">
        <v>1471</v>
      </c>
      <c r="I454" s="8">
        <v>40.71</v>
      </c>
      <c r="J454" s="4">
        <v>7</v>
      </c>
      <c r="K454" s="8">
        <v>3.56</v>
      </c>
    </row>
    <row r="455" spans="1:11" x14ac:dyDescent="0.25">
      <c r="A455" s="5">
        <v>41831</v>
      </c>
      <c r="B455" s="6">
        <f t="shared" si="14"/>
        <v>2014</v>
      </c>
      <c r="C455" s="2">
        <f t="shared" si="15"/>
        <v>7</v>
      </c>
      <c r="D455" s="2" t="s">
        <v>1176</v>
      </c>
      <c r="E455" s="2" t="s">
        <v>152</v>
      </c>
      <c r="F455" s="2" t="s">
        <v>11</v>
      </c>
      <c r="G455" s="2" t="s">
        <v>90</v>
      </c>
      <c r="H455" s="2" t="s">
        <v>193</v>
      </c>
      <c r="I455" s="7">
        <v>245.88</v>
      </c>
      <c r="J455" s="6">
        <v>6</v>
      </c>
      <c r="K455" s="7">
        <v>68.849999999999994</v>
      </c>
    </row>
    <row r="456" spans="1:11" x14ac:dyDescent="0.25">
      <c r="A456" s="3">
        <v>41831</v>
      </c>
      <c r="B456" s="4">
        <f t="shared" si="14"/>
        <v>2014</v>
      </c>
      <c r="C456" s="1">
        <f t="shared" si="15"/>
        <v>7</v>
      </c>
      <c r="D456" s="1" t="s">
        <v>1176</v>
      </c>
      <c r="E456" s="1" t="s">
        <v>152</v>
      </c>
      <c r="F456" s="1" t="s">
        <v>11</v>
      </c>
      <c r="G456" s="1" t="s">
        <v>18</v>
      </c>
      <c r="H456" s="1" t="s">
        <v>1095</v>
      </c>
      <c r="I456" s="8">
        <v>36.630000000000003</v>
      </c>
      <c r="J456" s="4">
        <v>3</v>
      </c>
      <c r="K456" s="8">
        <v>9.89</v>
      </c>
    </row>
    <row r="457" spans="1:11" x14ac:dyDescent="0.25">
      <c r="A457" s="5">
        <v>41831</v>
      </c>
      <c r="B457" s="6">
        <f t="shared" si="14"/>
        <v>2014</v>
      </c>
      <c r="C457" s="2">
        <f t="shared" si="15"/>
        <v>7</v>
      </c>
      <c r="D457" s="2" t="s">
        <v>1176</v>
      </c>
      <c r="E457" s="2" t="s">
        <v>152</v>
      </c>
      <c r="F457" s="2" t="s">
        <v>11</v>
      </c>
      <c r="G457" s="2" t="s">
        <v>18</v>
      </c>
      <c r="H457" s="2" t="s">
        <v>548</v>
      </c>
      <c r="I457" s="7">
        <v>22.58</v>
      </c>
      <c r="J457" s="6">
        <v>2</v>
      </c>
      <c r="K457" s="7">
        <v>5.87</v>
      </c>
    </row>
    <row r="458" spans="1:11" x14ac:dyDescent="0.25">
      <c r="A458" s="3">
        <v>41831</v>
      </c>
      <c r="B458" s="4">
        <f t="shared" si="14"/>
        <v>2014</v>
      </c>
      <c r="C458" s="1">
        <f t="shared" si="15"/>
        <v>7</v>
      </c>
      <c r="D458" s="1" t="s">
        <v>1176</v>
      </c>
      <c r="E458" s="1" t="s">
        <v>152</v>
      </c>
      <c r="F458" s="1" t="s">
        <v>11</v>
      </c>
      <c r="G458" s="1" t="s">
        <v>20</v>
      </c>
      <c r="H458" s="1" t="s">
        <v>524</v>
      </c>
      <c r="I458" s="8">
        <v>12.39</v>
      </c>
      <c r="J458" s="4">
        <v>3</v>
      </c>
      <c r="K458" s="8">
        <v>5.82</v>
      </c>
    </row>
    <row r="459" spans="1:11" x14ac:dyDescent="0.25">
      <c r="A459" s="5">
        <v>41831</v>
      </c>
      <c r="B459" s="6">
        <f t="shared" si="14"/>
        <v>2014</v>
      </c>
      <c r="C459" s="2">
        <f t="shared" si="15"/>
        <v>7</v>
      </c>
      <c r="D459" s="2" t="s">
        <v>737</v>
      </c>
      <c r="E459" s="2" t="s">
        <v>144</v>
      </c>
      <c r="F459" s="2" t="s">
        <v>11</v>
      </c>
      <c r="G459" s="2" t="s">
        <v>43</v>
      </c>
      <c r="H459" s="2" t="s">
        <v>469</v>
      </c>
      <c r="I459" s="7">
        <v>5.92</v>
      </c>
      <c r="J459" s="6">
        <v>4</v>
      </c>
      <c r="K459" s="7">
        <v>2.84</v>
      </c>
    </row>
    <row r="460" spans="1:11" x14ac:dyDescent="0.25">
      <c r="A460" s="3">
        <v>41831</v>
      </c>
      <c r="B460" s="4">
        <f t="shared" si="14"/>
        <v>2014</v>
      </c>
      <c r="C460" s="1">
        <f t="shared" si="15"/>
        <v>7</v>
      </c>
      <c r="D460" s="1" t="s">
        <v>737</v>
      </c>
      <c r="E460" s="1" t="s">
        <v>144</v>
      </c>
      <c r="F460" s="1" t="s">
        <v>11</v>
      </c>
      <c r="G460" s="1" t="s">
        <v>12</v>
      </c>
      <c r="H460" s="1" t="s">
        <v>1068</v>
      </c>
      <c r="I460" s="8">
        <v>30.18</v>
      </c>
      <c r="J460" s="4">
        <v>3</v>
      </c>
      <c r="K460" s="8">
        <v>13.88</v>
      </c>
    </row>
    <row r="461" spans="1:11" x14ac:dyDescent="0.25">
      <c r="A461" s="5">
        <v>41831</v>
      </c>
      <c r="B461" s="6">
        <f t="shared" si="14"/>
        <v>2014</v>
      </c>
      <c r="C461" s="2">
        <f t="shared" si="15"/>
        <v>7</v>
      </c>
      <c r="D461" s="2" t="s">
        <v>202</v>
      </c>
      <c r="E461" s="2" t="s">
        <v>89</v>
      </c>
      <c r="F461" s="2" t="s">
        <v>11</v>
      </c>
      <c r="G461" s="2" t="s">
        <v>12</v>
      </c>
      <c r="H461" s="2" t="s">
        <v>824</v>
      </c>
      <c r="I461" s="7">
        <v>25.92</v>
      </c>
      <c r="J461" s="6">
        <v>5</v>
      </c>
      <c r="K461" s="7">
        <v>9.07</v>
      </c>
    </row>
    <row r="462" spans="1:11" x14ac:dyDescent="0.25">
      <c r="A462" s="3">
        <v>41831</v>
      </c>
      <c r="B462" s="4">
        <f t="shared" si="14"/>
        <v>2014</v>
      </c>
      <c r="C462" s="1">
        <f t="shared" si="15"/>
        <v>7</v>
      </c>
      <c r="D462" s="1" t="s">
        <v>202</v>
      </c>
      <c r="E462" s="1" t="s">
        <v>89</v>
      </c>
      <c r="F462" s="1" t="s">
        <v>11</v>
      </c>
      <c r="G462" s="1" t="s">
        <v>24</v>
      </c>
      <c r="H462" s="1" t="s">
        <v>1472</v>
      </c>
      <c r="I462" s="8">
        <v>120.77</v>
      </c>
      <c r="J462" s="4">
        <v>4</v>
      </c>
      <c r="K462" s="8">
        <v>9.06</v>
      </c>
    </row>
    <row r="463" spans="1:11" x14ac:dyDescent="0.25">
      <c r="A463" s="5">
        <v>41832</v>
      </c>
      <c r="B463" s="6">
        <f t="shared" si="14"/>
        <v>2014</v>
      </c>
      <c r="C463" s="2">
        <f t="shared" si="15"/>
        <v>7</v>
      </c>
      <c r="D463" s="2" t="s">
        <v>1439</v>
      </c>
      <c r="E463" s="2" t="s">
        <v>55</v>
      </c>
      <c r="F463" s="2" t="s">
        <v>11</v>
      </c>
      <c r="G463" s="2" t="s">
        <v>12</v>
      </c>
      <c r="H463" s="2" t="s">
        <v>320</v>
      </c>
      <c r="I463" s="7">
        <v>105.52</v>
      </c>
      <c r="J463" s="6">
        <v>4</v>
      </c>
      <c r="K463" s="7">
        <v>48.54</v>
      </c>
    </row>
    <row r="464" spans="1:11" x14ac:dyDescent="0.25">
      <c r="A464" s="3">
        <v>41832</v>
      </c>
      <c r="B464" s="4">
        <f t="shared" si="14"/>
        <v>2014</v>
      </c>
      <c r="C464" s="1">
        <f t="shared" si="15"/>
        <v>7</v>
      </c>
      <c r="D464" s="1" t="s">
        <v>1633</v>
      </c>
      <c r="E464" s="1" t="s">
        <v>27</v>
      </c>
      <c r="F464" s="1" t="s">
        <v>11</v>
      </c>
      <c r="G464" s="1" t="s">
        <v>24</v>
      </c>
      <c r="H464" s="1" t="s">
        <v>934</v>
      </c>
      <c r="I464" s="8">
        <v>8.64</v>
      </c>
      <c r="J464" s="4">
        <v>3</v>
      </c>
      <c r="K464" s="8">
        <v>2.42</v>
      </c>
    </row>
    <row r="465" spans="1:11" x14ac:dyDescent="0.25">
      <c r="A465" s="5">
        <v>41832</v>
      </c>
      <c r="B465" s="6">
        <f t="shared" si="14"/>
        <v>2014</v>
      </c>
      <c r="C465" s="2">
        <f t="shared" si="15"/>
        <v>7</v>
      </c>
      <c r="D465" s="2" t="s">
        <v>975</v>
      </c>
      <c r="E465" s="2" t="s">
        <v>159</v>
      </c>
      <c r="F465" s="2" t="s">
        <v>11</v>
      </c>
      <c r="G465" s="2" t="s">
        <v>18</v>
      </c>
      <c r="H465" s="2" t="s">
        <v>1018</v>
      </c>
      <c r="I465" s="7">
        <v>269.36</v>
      </c>
      <c r="J465" s="6">
        <v>7</v>
      </c>
      <c r="K465" s="7">
        <v>70.03</v>
      </c>
    </row>
    <row r="466" spans="1:11" x14ac:dyDescent="0.25">
      <c r="A466" s="3">
        <v>41832</v>
      </c>
      <c r="B466" s="4">
        <f t="shared" si="14"/>
        <v>2014</v>
      </c>
      <c r="C466" s="1">
        <f t="shared" si="15"/>
        <v>7</v>
      </c>
      <c r="D466" s="1" t="s">
        <v>626</v>
      </c>
      <c r="E466" s="1" t="s">
        <v>27</v>
      </c>
      <c r="F466" s="1" t="s">
        <v>11</v>
      </c>
      <c r="G466" s="1" t="s">
        <v>12</v>
      </c>
      <c r="H466" s="1" t="s">
        <v>1634</v>
      </c>
      <c r="I466" s="8">
        <v>164.88</v>
      </c>
      <c r="J466" s="4">
        <v>3</v>
      </c>
      <c r="K466" s="8">
        <v>80.790000000000006</v>
      </c>
    </row>
    <row r="467" spans="1:11" x14ac:dyDescent="0.25">
      <c r="A467" s="5">
        <v>41853</v>
      </c>
      <c r="B467" s="6">
        <f t="shared" si="14"/>
        <v>2014</v>
      </c>
      <c r="C467" s="2">
        <f t="shared" si="15"/>
        <v>8</v>
      </c>
      <c r="D467" s="2" t="s">
        <v>175</v>
      </c>
      <c r="E467" s="2" t="s">
        <v>122</v>
      </c>
      <c r="F467" s="2" t="s">
        <v>34</v>
      </c>
      <c r="G467" s="2" t="s">
        <v>47</v>
      </c>
      <c r="H467" s="2" t="s">
        <v>176</v>
      </c>
      <c r="I467" s="7">
        <v>14.56</v>
      </c>
      <c r="J467" s="6">
        <v>2</v>
      </c>
      <c r="K467" s="7">
        <v>5.53</v>
      </c>
    </row>
    <row r="468" spans="1:11" x14ac:dyDescent="0.25">
      <c r="A468" s="3">
        <v>41855</v>
      </c>
      <c r="B468" s="4">
        <f t="shared" si="14"/>
        <v>2014</v>
      </c>
      <c r="C468" s="1">
        <f t="shared" si="15"/>
        <v>8</v>
      </c>
      <c r="D468" s="1" t="s">
        <v>468</v>
      </c>
      <c r="E468" s="1" t="s">
        <v>93</v>
      </c>
      <c r="F468" s="1" t="s">
        <v>11</v>
      </c>
      <c r="G468" s="1" t="s">
        <v>43</v>
      </c>
      <c r="H468" s="1" t="s">
        <v>469</v>
      </c>
      <c r="I468" s="8">
        <v>2.37</v>
      </c>
      <c r="J468" s="4">
        <v>2</v>
      </c>
      <c r="K468" s="8">
        <v>0.83</v>
      </c>
    </row>
    <row r="469" spans="1:11" x14ac:dyDescent="0.25">
      <c r="A469" s="5">
        <v>41855</v>
      </c>
      <c r="B469" s="6">
        <f t="shared" si="14"/>
        <v>2014</v>
      </c>
      <c r="C469" s="2">
        <f t="shared" si="15"/>
        <v>8</v>
      </c>
      <c r="D469" s="2" t="s">
        <v>468</v>
      </c>
      <c r="E469" s="2" t="s">
        <v>93</v>
      </c>
      <c r="F469" s="2" t="s">
        <v>11</v>
      </c>
      <c r="G469" s="2" t="s">
        <v>12</v>
      </c>
      <c r="H469" s="2" t="s">
        <v>470</v>
      </c>
      <c r="I469" s="7">
        <v>19.010000000000002</v>
      </c>
      <c r="J469" s="6">
        <v>3</v>
      </c>
      <c r="K469" s="7">
        <v>6.89</v>
      </c>
    </row>
    <row r="470" spans="1:11" x14ac:dyDescent="0.25">
      <c r="A470" s="3">
        <v>41855</v>
      </c>
      <c r="B470" s="4">
        <f t="shared" si="14"/>
        <v>2014</v>
      </c>
      <c r="C470" s="1">
        <f t="shared" si="15"/>
        <v>8</v>
      </c>
      <c r="D470" s="1" t="s">
        <v>471</v>
      </c>
      <c r="E470" s="1" t="s">
        <v>461</v>
      </c>
      <c r="F470" s="1" t="s">
        <v>34</v>
      </c>
      <c r="G470" s="1" t="s">
        <v>140</v>
      </c>
      <c r="H470" s="1" t="s">
        <v>472</v>
      </c>
      <c r="I470" s="8">
        <v>1215.92</v>
      </c>
      <c r="J470" s="4">
        <v>8</v>
      </c>
      <c r="K470" s="8">
        <v>316.14</v>
      </c>
    </row>
    <row r="471" spans="1:11" x14ac:dyDescent="0.25">
      <c r="A471" s="5">
        <v>41855</v>
      </c>
      <c r="B471" s="6">
        <f t="shared" si="14"/>
        <v>2014</v>
      </c>
      <c r="C471" s="2">
        <f t="shared" si="15"/>
        <v>8</v>
      </c>
      <c r="D471" s="2" t="s">
        <v>473</v>
      </c>
      <c r="E471" s="2" t="s">
        <v>93</v>
      </c>
      <c r="F471" s="2" t="s">
        <v>11</v>
      </c>
      <c r="G471" s="2" t="s">
        <v>43</v>
      </c>
      <c r="H471" s="2" t="s">
        <v>44</v>
      </c>
      <c r="I471" s="7">
        <v>49.79</v>
      </c>
      <c r="J471" s="6">
        <v>8</v>
      </c>
      <c r="K471" s="7">
        <v>-11.83</v>
      </c>
    </row>
    <row r="472" spans="1:11" x14ac:dyDescent="0.25">
      <c r="A472" s="3">
        <v>41855</v>
      </c>
      <c r="B472" s="4">
        <f t="shared" si="14"/>
        <v>2014</v>
      </c>
      <c r="C472" s="1">
        <f t="shared" si="15"/>
        <v>8</v>
      </c>
      <c r="D472" s="1" t="s">
        <v>175</v>
      </c>
      <c r="E472" s="1" t="s">
        <v>27</v>
      </c>
      <c r="F472" s="1" t="s">
        <v>34</v>
      </c>
      <c r="G472" s="1" t="s">
        <v>140</v>
      </c>
      <c r="H472" s="1" t="s">
        <v>474</v>
      </c>
      <c r="I472" s="8">
        <v>99.59</v>
      </c>
      <c r="J472" s="4">
        <v>1</v>
      </c>
      <c r="K472" s="8">
        <v>2.4900000000000002</v>
      </c>
    </row>
    <row r="473" spans="1:11" x14ac:dyDescent="0.25">
      <c r="A473" s="5">
        <v>41855</v>
      </c>
      <c r="B473" s="6">
        <f t="shared" si="14"/>
        <v>2014</v>
      </c>
      <c r="C473" s="2">
        <f t="shared" si="15"/>
        <v>8</v>
      </c>
      <c r="D473" s="2" t="s">
        <v>175</v>
      </c>
      <c r="E473" s="2" t="s">
        <v>27</v>
      </c>
      <c r="F473" s="2" t="s">
        <v>39</v>
      </c>
      <c r="G473" s="2" t="s">
        <v>52</v>
      </c>
      <c r="H473" s="2" t="s">
        <v>475</v>
      </c>
      <c r="I473" s="7">
        <v>399.96</v>
      </c>
      <c r="J473" s="6">
        <v>4</v>
      </c>
      <c r="K473" s="7">
        <v>139.99</v>
      </c>
    </row>
    <row r="474" spans="1:11" x14ac:dyDescent="0.25">
      <c r="A474" s="3">
        <v>41855</v>
      </c>
      <c r="B474" s="4">
        <f t="shared" si="14"/>
        <v>2014</v>
      </c>
      <c r="C474" s="1">
        <f t="shared" si="15"/>
        <v>8</v>
      </c>
      <c r="D474" s="1" t="s">
        <v>476</v>
      </c>
      <c r="E474" s="1" t="s">
        <v>78</v>
      </c>
      <c r="F474" s="1" t="s">
        <v>34</v>
      </c>
      <c r="G474" s="1" t="s">
        <v>140</v>
      </c>
      <c r="H474" s="1" t="s">
        <v>477</v>
      </c>
      <c r="I474" s="8">
        <v>172.11</v>
      </c>
      <c r="J474" s="4">
        <v>1</v>
      </c>
      <c r="K474" s="8">
        <v>-94.66</v>
      </c>
    </row>
    <row r="475" spans="1:11" x14ac:dyDescent="0.25">
      <c r="A475" s="5">
        <v>41856</v>
      </c>
      <c r="B475" s="6">
        <f t="shared" si="14"/>
        <v>2014</v>
      </c>
      <c r="C475" s="2">
        <f t="shared" si="15"/>
        <v>8</v>
      </c>
      <c r="D475" s="2" t="s">
        <v>270</v>
      </c>
      <c r="E475" s="2" t="s">
        <v>23</v>
      </c>
      <c r="F475" s="2" t="s">
        <v>39</v>
      </c>
      <c r="G475" s="2" t="s">
        <v>565</v>
      </c>
      <c r="H475" s="2" t="s">
        <v>596</v>
      </c>
      <c r="I475" s="7">
        <v>1799.97</v>
      </c>
      <c r="J475" s="6">
        <v>5</v>
      </c>
      <c r="K475" s="7">
        <v>240</v>
      </c>
    </row>
    <row r="476" spans="1:11" x14ac:dyDescent="0.25">
      <c r="A476" s="3">
        <v>41857</v>
      </c>
      <c r="B476" s="4">
        <f t="shared" si="14"/>
        <v>2014</v>
      </c>
      <c r="C476" s="1">
        <f t="shared" si="15"/>
        <v>8</v>
      </c>
      <c r="D476" s="1" t="s">
        <v>740</v>
      </c>
      <c r="E476" s="1" t="s">
        <v>159</v>
      </c>
      <c r="F476" s="1" t="s">
        <v>34</v>
      </c>
      <c r="G476" s="1" t="s">
        <v>35</v>
      </c>
      <c r="H476" s="1" t="s">
        <v>741</v>
      </c>
      <c r="I476" s="8">
        <v>585.54999999999995</v>
      </c>
      <c r="J476" s="4">
        <v>3</v>
      </c>
      <c r="K476" s="8">
        <v>73.19</v>
      </c>
    </row>
    <row r="477" spans="1:11" x14ac:dyDescent="0.25">
      <c r="A477" s="5">
        <v>41857</v>
      </c>
      <c r="B477" s="6">
        <f t="shared" si="14"/>
        <v>2014</v>
      </c>
      <c r="C477" s="2">
        <f t="shared" si="15"/>
        <v>8</v>
      </c>
      <c r="D477" s="2" t="s">
        <v>418</v>
      </c>
      <c r="E477" s="2" t="s">
        <v>116</v>
      </c>
      <c r="F477" s="2" t="s">
        <v>34</v>
      </c>
      <c r="G477" s="2" t="s">
        <v>35</v>
      </c>
      <c r="H477" s="2" t="s">
        <v>742</v>
      </c>
      <c r="I477" s="7">
        <v>170.35</v>
      </c>
      <c r="J477" s="6">
        <v>3</v>
      </c>
      <c r="K477" s="7">
        <v>10.65</v>
      </c>
    </row>
    <row r="478" spans="1:11" x14ac:dyDescent="0.25">
      <c r="A478" s="3">
        <v>41857</v>
      </c>
      <c r="B478" s="4">
        <f t="shared" si="14"/>
        <v>2014</v>
      </c>
      <c r="C478" s="1">
        <f t="shared" si="15"/>
        <v>8</v>
      </c>
      <c r="D478" s="1" t="s">
        <v>743</v>
      </c>
      <c r="E478" s="1" t="s">
        <v>144</v>
      </c>
      <c r="F478" s="1" t="s">
        <v>11</v>
      </c>
      <c r="G478" s="1" t="s">
        <v>20</v>
      </c>
      <c r="H478" s="1" t="s">
        <v>687</v>
      </c>
      <c r="I478" s="8">
        <v>68.48</v>
      </c>
      <c r="J478" s="4">
        <v>2</v>
      </c>
      <c r="K478" s="8">
        <v>25.68</v>
      </c>
    </row>
    <row r="479" spans="1:11" x14ac:dyDescent="0.25">
      <c r="A479" s="5">
        <v>41857</v>
      </c>
      <c r="B479" s="6">
        <f t="shared" si="14"/>
        <v>2014</v>
      </c>
      <c r="C479" s="2">
        <f t="shared" si="15"/>
        <v>8</v>
      </c>
      <c r="D479" s="2" t="s">
        <v>743</v>
      </c>
      <c r="E479" s="2" t="s">
        <v>144</v>
      </c>
      <c r="F479" s="2" t="s">
        <v>11</v>
      </c>
      <c r="G479" s="2" t="s">
        <v>18</v>
      </c>
      <c r="H479" s="2" t="s">
        <v>744</v>
      </c>
      <c r="I479" s="7">
        <v>1676.88</v>
      </c>
      <c r="J479" s="6">
        <v>6</v>
      </c>
      <c r="K479" s="7">
        <v>83.84</v>
      </c>
    </row>
    <row r="480" spans="1:11" x14ac:dyDescent="0.25">
      <c r="A480" s="3">
        <v>41858</v>
      </c>
      <c r="B480" s="4">
        <f t="shared" si="14"/>
        <v>2014</v>
      </c>
      <c r="C480" s="1">
        <f t="shared" si="15"/>
        <v>8</v>
      </c>
      <c r="D480" s="1" t="s">
        <v>863</v>
      </c>
      <c r="E480" s="1" t="s">
        <v>144</v>
      </c>
      <c r="F480" s="1" t="s">
        <v>34</v>
      </c>
      <c r="G480" s="1" t="s">
        <v>35</v>
      </c>
      <c r="H480" s="1" t="s">
        <v>742</v>
      </c>
      <c r="I480" s="8">
        <v>63.88</v>
      </c>
      <c r="J480" s="4">
        <v>1</v>
      </c>
      <c r="K480" s="8">
        <v>10.65</v>
      </c>
    </row>
    <row r="481" spans="1:11" x14ac:dyDescent="0.25">
      <c r="A481" s="5">
        <v>41858</v>
      </c>
      <c r="B481" s="6">
        <f t="shared" si="14"/>
        <v>2014</v>
      </c>
      <c r="C481" s="2">
        <f t="shared" si="15"/>
        <v>8</v>
      </c>
      <c r="D481" s="2" t="s">
        <v>864</v>
      </c>
      <c r="E481" s="2" t="s">
        <v>27</v>
      </c>
      <c r="F481" s="2" t="s">
        <v>34</v>
      </c>
      <c r="G481" s="2" t="s">
        <v>140</v>
      </c>
      <c r="H481" s="2" t="s">
        <v>178</v>
      </c>
      <c r="I481" s="7">
        <v>502.49</v>
      </c>
      <c r="J481" s="6">
        <v>3</v>
      </c>
      <c r="K481" s="7">
        <v>-87.94</v>
      </c>
    </row>
    <row r="482" spans="1:11" x14ac:dyDescent="0.25">
      <c r="A482" s="3">
        <v>41858</v>
      </c>
      <c r="B482" s="4">
        <f t="shared" si="14"/>
        <v>2014</v>
      </c>
      <c r="C482" s="1">
        <f t="shared" si="15"/>
        <v>8</v>
      </c>
      <c r="D482" s="1" t="s">
        <v>864</v>
      </c>
      <c r="E482" s="1" t="s">
        <v>27</v>
      </c>
      <c r="F482" s="1" t="s">
        <v>11</v>
      </c>
      <c r="G482" s="1" t="s">
        <v>20</v>
      </c>
      <c r="H482" s="1" t="s">
        <v>341</v>
      </c>
      <c r="I482" s="8">
        <v>196.7</v>
      </c>
      <c r="J482" s="4">
        <v>6</v>
      </c>
      <c r="K482" s="8">
        <v>68.849999999999994</v>
      </c>
    </row>
    <row r="483" spans="1:11" x14ac:dyDescent="0.25">
      <c r="A483" s="5">
        <v>41859</v>
      </c>
      <c r="B483" s="6">
        <f t="shared" si="14"/>
        <v>2014</v>
      </c>
      <c r="C483" s="2">
        <f t="shared" si="15"/>
        <v>8</v>
      </c>
      <c r="D483" s="2" t="s">
        <v>1010</v>
      </c>
      <c r="E483" s="2" t="s">
        <v>27</v>
      </c>
      <c r="F483" s="2" t="s">
        <v>11</v>
      </c>
      <c r="G483" s="2" t="s">
        <v>90</v>
      </c>
      <c r="H483" s="2" t="s">
        <v>1011</v>
      </c>
      <c r="I483" s="7">
        <v>76.12</v>
      </c>
      <c r="J483" s="6">
        <v>2</v>
      </c>
      <c r="K483" s="7">
        <v>22.07</v>
      </c>
    </row>
    <row r="484" spans="1:11" x14ac:dyDescent="0.25">
      <c r="A484" s="3">
        <v>41859</v>
      </c>
      <c r="B484" s="4">
        <f t="shared" si="14"/>
        <v>2014</v>
      </c>
      <c r="C484" s="1">
        <f t="shared" si="15"/>
        <v>8</v>
      </c>
      <c r="D484" s="1" t="s">
        <v>1010</v>
      </c>
      <c r="E484" s="1" t="s">
        <v>27</v>
      </c>
      <c r="F484" s="1" t="s">
        <v>39</v>
      </c>
      <c r="G484" s="1" t="s">
        <v>565</v>
      </c>
      <c r="H484" s="1" t="s">
        <v>1012</v>
      </c>
      <c r="I484" s="8">
        <v>1199.98</v>
      </c>
      <c r="J484" s="4">
        <v>3</v>
      </c>
      <c r="K484" s="8">
        <v>434.99</v>
      </c>
    </row>
    <row r="485" spans="1:11" x14ac:dyDescent="0.25">
      <c r="A485" s="5">
        <v>41859</v>
      </c>
      <c r="B485" s="6">
        <f t="shared" si="14"/>
        <v>2014</v>
      </c>
      <c r="C485" s="2">
        <f t="shared" si="15"/>
        <v>8</v>
      </c>
      <c r="D485" s="2" t="s">
        <v>1010</v>
      </c>
      <c r="E485" s="2" t="s">
        <v>27</v>
      </c>
      <c r="F485" s="2" t="s">
        <v>39</v>
      </c>
      <c r="G485" s="2" t="s">
        <v>40</v>
      </c>
      <c r="H485" s="2" t="s">
        <v>1013</v>
      </c>
      <c r="I485" s="7">
        <v>445.96</v>
      </c>
      <c r="J485" s="6">
        <v>5</v>
      </c>
      <c r="K485" s="7">
        <v>55.75</v>
      </c>
    </row>
    <row r="486" spans="1:11" x14ac:dyDescent="0.25">
      <c r="A486" s="3">
        <v>41859</v>
      </c>
      <c r="B486" s="4">
        <f t="shared" si="14"/>
        <v>2014</v>
      </c>
      <c r="C486" s="1">
        <f t="shared" si="15"/>
        <v>8</v>
      </c>
      <c r="D486" s="1" t="s">
        <v>1010</v>
      </c>
      <c r="E486" s="1" t="s">
        <v>27</v>
      </c>
      <c r="F486" s="1" t="s">
        <v>34</v>
      </c>
      <c r="G486" s="1" t="s">
        <v>47</v>
      </c>
      <c r="H486" s="1" t="s">
        <v>1014</v>
      </c>
      <c r="I486" s="8">
        <v>327.76</v>
      </c>
      <c r="J486" s="4">
        <v>8</v>
      </c>
      <c r="K486" s="8">
        <v>91.77</v>
      </c>
    </row>
    <row r="487" spans="1:11" x14ac:dyDescent="0.25">
      <c r="A487" s="5">
        <v>41859</v>
      </c>
      <c r="B487" s="6">
        <f t="shared" si="14"/>
        <v>2014</v>
      </c>
      <c r="C487" s="2">
        <f t="shared" si="15"/>
        <v>8</v>
      </c>
      <c r="D487" s="2" t="s">
        <v>1015</v>
      </c>
      <c r="E487" s="2" t="s">
        <v>93</v>
      </c>
      <c r="F487" s="2" t="s">
        <v>34</v>
      </c>
      <c r="G487" s="2" t="s">
        <v>47</v>
      </c>
      <c r="H487" s="2" t="s">
        <v>1016</v>
      </c>
      <c r="I487" s="7">
        <v>121.38</v>
      </c>
      <c r="J487" s="6">
        <v>4</v>
      </c>
      <c r="K487" s="7">
        <v>-3.03</v>
      </c>
    </row>
    <row r="488" spans="1:11" x14ac:dyDescent="0.25">
      <c r="A488" s="3">
        <v>41859</v>
      </c>
      <c r="B488" s="4">
        <f t="shared" si="14"/>
        <v>2014</v>
      </c>
      <c r="C488" s="1">
        <f t="shared" si="15"/>
        <v>8</v>
      </c>
      <c r="D488" s="1" t="s">
        <v>1015</v>
      </c>
      <c r="E488" s="1" t="s">
        <v>93</v>
      </c>
      <c r="F488" s="1" t="s">
        <v>39</v>
      </c>
      <c r="G488" s="1" t="s">
        <v>52</v>
      </c>
      <c r="H488" s="1" t="s">
        <v>1017</v>
      </c>
      <c r="I488" s="8">
        <v>95.98</v>
      </c>
      <c r="J488" s="4">
        <v>3</v>
      </c>
      <c r="K488" s="8">
        <v>-10.8</v>
      </c>
    </row>
    <row r="489" spans="1:11" x14ac:dyDescent="0.25">
      <c r="A489" s="5">
        <v>41859</v>
      </c>
      <c r="B489" s="6">
        <f t="shared" si="14"/>
        <v>2014</v>
      </c>
      <c r="C489" s="2">
        <f t="shared" si="15"/>
        <v>8</v>
      </c>
      <c r="D489" s="2" t="s">
        <v>211</v>
      </c>
      <c r="E489" s="2" t="s">
        <v>27</v>
      </c>
      <c r="F489" s="2" t="s">
        <v>11</v>
      </c>
      <c r="G489" s="2" t="s">
        <v>18</v>
      </c>
      <c r="H489" s="2" t="s">
        <v>1018</v>
      </c>
      <c r="I489" s="7">
        <v>423.28</v>
      </c>
      <c r="J489" s="6">
        <v>11</v>
      </c>
      <c r="K489" s="7">
        <v>110.05</v>
      </c>
    </row>
    <row r="490" spans="1:11" x14ac:dyDescent="0.25">
      <c r="A490" s="3">
        <v>41859</v>
      </c>
      <c r="B490" s="4">
        <f t="shared" si="14"/>
        <v>2014</v>
      </c>
      <c r="C490" s="1">
        <f t="shared" si="15"/>
        <v>8</v>
      </c>
      <c r="D490" s="1" t="s">
        <v>1019</v>
      </c>
      <c r="E490" s="1" t="s">
        <v>106</v>
      </c>
      <c r="F490" s="1" t="s">
        <v>39</v>
      </c>
      <c r="G490" s="1" t="s">
        <v>565</v>
      </c>
      <c r="H490" s="1" t="s">
        <v>1020</v>
      </c>
      <c r="I490" s="8">
        <v>549.99</v>
      </c>
      <c r="J490" s="4">
        <v>1</v>
      </c>
      <c r="K490" s="8">
        <v>275</v>
      </c>
    </row>
    <row r="491" spans="1:11" x14ac:dyDescent="0.25">
      <c r="A491" s="5">
        <v>41859</v>
      </c>
      <c r="B491" s="6">
        <f t="shared" si="14"/>
        <v>2014</v>
      </c>
      <c r="C491" s="2">
        <f t="shared" si="15"/>
        <v>8</v>
      </c>
      <c r="D491" s="2" t="s">
        <v>1019</v>
      </c>
      <c r="E491" s="2" t="s">
        <v>106</v>
      </c>
      <c r="F491" s="2" t="s">
        <v>11</v>
      </c>
      <c r="G491" s="2" t="s">
        <v>90</v>
      </c>
      <c r="H491" s="2" t="s">
        <v>1021</v>
      </c>
      <c r="I491" s="7">
        <v>167.54</v>
      </c>
      <c r="J491" s="6">
        <v>3</v>
      </c>
      <c r="K491" s="7">
        <v>37.229999999999997</v>
      </c>
    </row>
    <row r="492" spans="1:11" x14ac:dyDescent="0.25">
      <c r="A492" s="3">
        <v>41859</v>
      </c>
      <c r="B492" s="4">
        <f t="shared" si="14"/>
        <v>2014</v>
      </c>
      <c r="C492" s="1">
        <f t="shared" si="15"/>
        <v>8</v>
      </c>
      <c r="D492" s="1" t="s">
        <v>1019</v>
      </c>
      <c r="E492" s="1" t="s">
        <v>106</v>
      </c>
      <c r="F492" s="1" t="s">
        <v>11</v>
      </c>
      <c r="G492" s="1" t="s">
        <v>63</v>
      </c>
      <c r="H492" s="1" t="s">
        <v>1022</v>
      </c>
      <c r="I492" s="8">
        <v>38.340000000000003</v>
      </c>
      <c r="J492" s="4">
        <v>3</v>
      </c>
      <c r="K492" s="8">
        <v>17.25</v>
      </c>
    </row>
    <row r="493" spans="1:11" x14ac:dyDescent="0.25">
      <c r="A493" s="5">
        <v>41859</v>
      </c>
      <c r="B493" s="6">
        <f t="shared" si="14"/>
        <v>2014</v>
      </c>
      <c r="C493" s="2">
        <f t="shared" si="15"/>
        <v>8</v>
      </c>
      <c r="D493" s="2" t="s">
        <v>1019</v>
      </c>
      <c r="E493" s="2" t="s">
        <v>106</v>
      </c>
      <c r="F493" s="2" t="s">
        <v>34</v>
      </c>
      <c r="G493" s="2" t="s">
        <v>47</v>
      </c>
      <c r="H493" s="2" t="s">
        <v>1023</v>
      </c>
      <c r="I493" s="7">
        <v>53.88</v>
      </c>
      <c r="J493" s="6">
        <v>6</v>
      </c>
      <c r="K493" s="7">
        <v>22.63</v>
      </c>
    </row>
    <row r="494" spans="1:11" x14ac:dyDescent="0.25">
      <c r="A494" s="3">
        <v>41859</v>
      </c>
      <c r="B494" s="4">
        <f t="shared" si="14"/>
        <v>2014</v>
      </c>
      <c r="C494" s="1">
        <f t="shared" si="15"/>
        <v>8</v>
      </c>
      <c r="D494" s="1" t="s">
        <v>1019</v>
      </c>
      <c r="E494" s="1" t="s">
        <v>106</v>
      </c>
      <c r="F494" s="1" t="s">
        <v>39</v>
      </c>
      <c r="G494" s="1" t="s">
        <v>40</v>
      </c>
      <c r="H494" s="1" t="s">
        <v>412</v>
      </c>
      <c r="I494" s="8">
        <v>299.98</v>
      </c>
      <c r="J494" s="4">
        <v>2</v>
      </c>
      <c r="K494" s="8">
        <v>83.99</v>
      </c>
    </row>
    <row r="495" spans="1:11" x14ac:dyDescent="0.25">
      <c r="A495" s="5">
        <v>41859</v>
      </c>
      <c r="B495" s="6">
        <f t="shared" si="14"/>
        <v>2014</v>
      </c>
      <c r="C495" s="2">
        <f t="shared" si="15"/>
        <v>8</v>
      </c>
      <c r="D495" s="2" t="s">
        <v>1024</v>
      </c>
      <c r="E495" s="2" t="s">
        <v>119</v>
      </c>
      <c r="F495" s="2" t="s">
        <v>34</v>
      </c>
      <c r="G495" s="2" t="s">
        <v>74</v>
      </c>
      <c r="H495" s="2" t="s">
        <v>1025</v>
      </c>
      <c r="I495" s="7">
        <v>155.46</v>
      </c>
      <c r="J495" s="6">
        <v>4</v>
      </c>
      <c r="K495" s="7">
        <v>-7.77</v>
      </c>
    </row>
    <row r="496" spans="1:11" x14ac:dyDescent="0.25">
      <c r="A496" s="3">
        <v>41860</v>
      </c>
      <c r="B496" s="4">
        <f t="shared" si="14"/>
        <v>2014</v>
      </c>
      <c r="C496" s="1">
        <f t="shared" si="15"/>
        <v>8</v>
      </c>
      <c r="D496" s="1" t="s">
        <v>1152</v>
      </c>
      <c r="E496" s="1" t="s">
        <v>10</v>
      </c>
      <c r="F496" s="1" t="s">
        <v>11</v>
      </c>
      <c r="G496" s="1" t="s">
        <v>24</v>
      </c>
      <c r="H496" s="1" t="s">
        <v>1153</v>
      </c>
      <c r="I496" s="8">
        <v>9.94</v>
      </c>
      <c r="J496" s="4">
        <v>3</v>
      </c>
      <c r="K496" s="8">
        <v>2.73</v>
      </c>
    </row>
    <row r="497" spans="1:11" x14ac:dyDescent="0.25">
      <c r="A497" s="5">
        <v>41860</v>
      </c>
      <c r="B497" s="6">
        <f t="shared" si="14"/>
        <v>2014</v>
      </c>
      <c r="C497" s="2">
        <f t="shared" si="15"/>
        <v>8</v>
      </c>
      <c r="D497" s="2" t="s">
        <v>1152</v>
      </c>
      <c r="E497" s="2" t="s">
        <v>10</v>
      </c>
      <c r="F497" s="2" t="s">
        <v>39</v>
      </c>
      <c r="G497" s="2" t="s">
        <v>295</v>
      </c>
      <c r="H497" s="2" t="s">
        <v>1154</v>
      </c>
      <c r="I497" s="7">
        <v>8159.95</v>
      </c>
      <c r="J497" s="6">
        <v>8</v>
      </c>
      <c r="K497" s="7">
        <v>-1359.99</v>
      </c>
    </row>
    <row r="498" spans="1:11" x14ac:dyDescent="0.25">
      <c r="A498" s="3">
        <v>41860</v>
      </c>
      <c r="B498" s="4">
        <f t="shared" si="14"/>
        <v>2014</v>
      </c>
      <c r="C498" s="1">
        <f t="shared" si="15"/>
        <v>8</v>
      </c>
      <c r="D498" s="1" t="s">
        <v>1152</v>
      </c>
      <c r="E498" s="1" t="s">
        <v>10</v>
      </c>
      <c r="F498" s="1" t="s">
        <v>11</v>
      </c>
      <c r="G498" s="1" t="s">
        <v>18</v>
      </c>
      <c r="H498" s="1" t="s">
        <v>148</v>
      </c>
      <c r="I498" s="8">
        <v>275.93</v>
      </c>
      <c r="J498" s="4">
        <v>3</v>
      </c>
      <c r="K498" s="8">
        <v>-58.63</v>
      </c>
    </row>
    <row r="499" spans="1:11" x14ac:dyDescent="0.25">
      <c r="A499" s="5">
        <v>41860</v>
      </c>
      <c r="B499" s="6">
        <f t="shared" si="14"/>
        <v>2014</v>
      </c>
      <c r="C499" s="2">
        <f t="shared" si="15"/>
        <v>8</v>
      </c>
      <c r="D499" s="2" t="s">
        <v>1152</v>
      </c>
      <c r="E499" s="2" t="s">
        <v>10</v>
      </c>
      <c r="F499" s="2" t="s">
        <v>34</v>
      </c>
      <c r="G499" s="2" t="s">
        <v>35</v>
      </c>
      <c r="H499" s="2" t="s">
        <v>1155</v>
      </c>
      <c r="I499" s="7">
        <v>1740.06</v>
      </c>
      <c r="J499" s="6">
        <v>9</v>
      </c>
      <c r="K499" s="7">
        <v>-24.86</v>
      </c>
    </row>
    <row r="500" spans="1:11" x14ac:dyDescent="0.25">
      <c r="A500" s="3">
        <v>41860</v>
      </c>
      <c r="B500" s="4">
        <f t="shared" si="14"/>
        <v>2014</v>
      </c>
      <c r="C500" s="1">
        <f t="shared" si="15"/>
        <v>8</v>
      </c>
      <c r="D500" s="1" t="s">
        <v>1152</v>
      </c>
      <c r="E500" s="1" t="s">
        <v>10</v>
      </c>
      <c r="F500" s="1" t="s">
        <v>11</v>
      </c>
      <c r="G500" s="1" t="s">
        <v>24</v>
      </c>
      <c r="H500" s="1" t="s">
        <v>728</v>
      </c>
      <c r="I500" s="8">
        <v>32.06</v>
      </c>
      <c r="J500" s="4">
        <v>6</v>
      </c>
      <c r="K500" s="8">
        <v>6.81</v>
      </c>
    </row>
    <row r="501" spans="1:11" x14ac:dyDescent="0.25">
      <c r="A501" s="5">
        <v>41860</v>
      </c>
      <c r="B501" s="6">
        <f t="shared" si="14"/>
        <v>2014</v>
      </c>
      <c r="C501" s="2">
        <f t="shared" si="15"/>
        <v>8</v>
      </c>
      <c r="D501" s="2" t="s">
        <v>1152</v>
      </c>
      <c r="E501" s="2" t="s">
        <v>10</v>
      </c>
      <c r="F501" s="2" t="s">
        <v>11</v>
      </c>
      <c r="G501" s="2" t="s">
        <v>90</v>
      </c>
      <c r="H501" s="2" t="s">
        <v>1156</v>
      </c>
      <c r="I501" s="7">
        <v>177.98</v>
      </c>
      <c r="J501" s="6">
        <v>5</v>
      </c>
      <c r="K501" s="7">
        <v>-453.85</v>
      </c>
    </row>
    <row r="502" spans="1:11" x14ac:dyDescent="0.25">
      <c r="A502" s="3">
        <v>41860</v>
      </c>
      <c r="B502" s="4">
        <f t="shared" si="14"/>
        <v>2014</v>
      </c>
      <c r="C502" s="1">
        <f t="shared" si="15"/>
        <v>8</v>
      </c>
      <c r="D502" s="1" t="s">
        <v>1152</v>
      </c>
      <c r="E502" s="1" t="s">
        <v>10</v>
      </c>
      <c r="F502" s="1" t="s">
        <v>39</v>
      </c>
      <c r="G502" s="1" t="s">
        <v>40</v>
      </c>
      <c r="H502" s="1" t="s">
        <v>1157</v>
      </c>
      <c r="I502" s="8">
        <v>143.97999999999999</v>
      </c>
      <c r="J502" s="4">
        <v>3</v>
      </c>
      <c r="K502" s="8">
        <v>9</v>
      </c>
    </row>
    <row r="503" spans="1:11" x14ac:dyDescent="0.25">
      <c r="A503" s="5">
        <v>41860</v>
      </c>
      <c r="B503" s="6">
        <f t="shared" si="14"/>
        <v>2014</v>
      </c>
      <c r="C503" s="2">
        <f t="shared" si="15"/>
        <v>8</v>
      </c>
      <c r="D503" s="2" t="s">
        <v>1005</v>
      </c>
      <c r="E503" s="2" t="s">
        <v>27</v>
      </c>
      <c r="F503" s="2" t="s">
        <v>39</v>
      </c>
      <c r="G503" s="2" t="s">
        <v>52</v>
      </c>
      <c r="H503" s="2" t="s">
        <v>1158</v>
      </c>
      <c r="I503" s="7">
        <v>49.98</v>
      </c>
      <c r="J503" s="6">
        <v>2</v>
      </c>
      <c r="K503" s="7">
        <v>8.5</v>
      </c>
    </row>
    <row r="504" spans="1:11" x14ac:dyDescent="0.25">
      <c r="A504" s="3">
        <v>41860</v>
      </c>
      <c r="B504" s="4">
        <f t="shared" si="14"/>
        <v>2014</v>
      </c>
      <c r="C504" s="1">
        <f t="shared" si="15"/>
        <v>8</v>
      </c>
      <c r="D504" s="1" t="s">
        <v>1159</v>
      </c>
      <c r="E504" s="1" t="s">
        <v>10</v>
      </c>
      <c r="F504" s="1" t="s">
        <v>11</v>
      </c>
      <c r="G504" s="1" t="s">
        <v>20</v>
      </c>
      <c r="H504" s="1" t="s">
        <v>653</v>
      </c>
      <c r="I504" s="8">
        <v>51.18</v>
      </c>
      <c r="J504" s="4">
        <v>4</v>
      </c>
      <c r="K504" s="8">
        <v>-79.34</v>
      </c>
    </row>
    <row r="505" spans="1:11" x14ac:dyDescent="0.25">
      <c r="A505" s="5">
        <v>41860</v>
      </c>
      <c r="B505" s="6">
        <f t="shared" si="14"/>
        <v>2014</v>
      </c>
      <c r="C505" s="2">
        <f t="shared" si="15"/>
        <v>8</v>
      </c>
      <c r="D505" s="2" t="s">
        <v>1160</v>
      </c>
      <c r="E505" s="2" t="s">
        <v>30</v>
      </c>
      <c r="F505" s="2" t="s">
        <v>39</v>
      </c>
      <c r="G505" s="2" t="s">
        <v>52</v>
      </c>
      <c r="H505" s="2" t="s">
        <v>1161</v>
      </c>
      <c r="I505" s="7">
        <v>32.97</v>
      </c>
      <c r="J505" s="6">
        <v>3</v>
      </c>
      <c r="K505" s="7">
        <v>12.86</v>
      </c>
    </row>
    <row r="506" spans="1:11" x14ac:dyDescent="0.25">
      <c r="A506" s="3">
        <v>41860</v>
      </c>
      <c r="B506" s="4">
        <f t="shared" si="14"/>
        <v>2014</v>
      </c>
      <c r="C506" s="1">
        <f t="shared" si="15"/>
        <v>8</v>
      </c>
      <c r="D506" s="1" t="s">
        <v>1160</v>
      </c>
      <c r="E506" s="1" t="s">
        <v>30</v>
      </c>
      <c r="F506" s="1" t="s">
        <v>39</v>
      </c>
      <c r="G506" s="1" t="s">
        <v>52</v>
      </c>
      <c r="H506" s="1" t="s">
        <v>922</v>
      </c>
      <c r="I506" s="8">
        <v>83.88</v>
      </c>
      <c r="J506" s="4">
        <v>4</v>
      </c>
      <c r="K506" s="8">
        <v>30.2</v>
      </c>
    </row>
    <row r="507" spans="1:11" x14ac:dyDescent="0.25">
      <c r="A507" s="5">
        <v>41860</v>
      </c>
      <c r="B507" s="6">
        <f t="shared" si="14"/>
        <v>2014</v>
      </c>
      <c r="C507" s="2">
        <f t="shared" si="15"/>
        <v>8</v>
      </c>
      <c r="D507" s="2" t="s">
        <v>852</v>
      </c>
      <c r="E507" s="2" t="s">
        <v>27</v>
      </c>
      <c r="F507" s="2" t="s">
        <v>11</v>
      </c>
      <c r="G507" s="2" t="s">
        <v>90</v>
      </c>
      <c r="H507" s="2" t="s">
        <v>1162</v>
      </c>
      <c r="I507" s="7">
        <v>56.65</v>
      </c>
      <c r="J507" s="6">
        <v>5</v>
      </c>
      <c r="K507" s="7">
        <v>24.36</v>
      </c>
    </row>
    <row r="508" spans="1:11" x14ac:dyDescent="0.25">
      <c r="A508" s="3">
        <v>41860</v>
      </c>
      <c r="B508" s="4">
        <f t="shared" si="14"/>
        <v>2014</v>
      </c>
      <c r="C508" s="1">
        <f t="shared" si="15"/>
        <v>8</v>
      </c>
      <c r="D508" s="1" t="s">
        <v>852</v>
      </c>
      <c r="E508" s="1" t="s">
        <v>27</v>
      </c>
      <c r="F508" s="1" t="s">
        <v>11</v>
      </c>
      <c r="G508" s="1" t="s">
        <v>18</v>
      </c>
      <c r="H508" s="1" t="s">
        <v>1163</v>
      </c>
      <c r="I508" s="8">
        <v>14.97</v>
      </c>
      <c r="J508" s="4">
        <v>1</v>
      </c>
      <c r="K508" s="8">
        <v>4.1900000000000004</v>
      </c>
    </row>
    <row r="509" spans="1:11" x14ac:dyDescent="0.25">
      <c r="A509" s="5">
        <v>41860</v>
      </c>
      <c r="B509" s="6">
        <f t="shared" si="14"/>
        <v>2014</v>
      </c>
      <c r="C509" s="2">
        <f t="shared" si="15"/>
        <v>8</v>
      </c>
      <c r="D509" s="2" t="s">
        <v>852</v>
      </c>
      <c r="E509" s="2" t="s">
        <v>27</v>
      </c>
      <c r="F509" s="2" t="s">
        <v>11</v>
      </c>
      <c r="G509" s="2" t="s">
        <v>43</v>
      </c>
      <c r="H509" s="2" t="s">
        <v>1164</v>
      </c>
      <c r="I509" s="7">
        <v>4.0199999999999996</v>
      </c>
      <c r="J509" s="6">
        <v>2</v>
      </c>
      <c r="K509" s="7">
        <v>1.97</v>
      </c>
    </row>
    <row r="510" spans="1:11" x14ac:dyDescent="0.25">
      <c r="A510" s="3">
        <v>41860</v>
      </c>
      <c r="B510" s="4">
        <f t="shared" si="14"/>
        <v>2014</v>
      </c>
      <c r="C510" s="1">
        <f t="shared" si="15"/>
        <v>8</v>
      </c>
      <c r="D510" s="1" t="s">
        <v>638</v>
      </c>
      <c r="E510" s="1" t="s">
        <v>55</v>
      </c>
      <c r="F510" s="1" t="s">
        <v>11</v>
      </c>
      <c r="G510" s="1" t="s">
        <v>43</v>
      </c>
      <c r="H510" s="1" t="s">
        <v>1165</v>
      </c>
      <c r="I510" s="8">
        <v>45</v>
      </c>
      <c r="J510" s="4">
        <v>9</v>
      </c>
      <c r="K510" s="8">
        <v>21.6</v>
      </c>
    </row>
    <row r="511" spans="1:11" x14ac:dyDescent="0.25">
      <c r="A511" s="5">
        <v>41860</v>
      </c>
      <c r="B511" s="6">
        <f t="shared" si="14"/>
        <v>2014</v>
      </c>
      <c r="C511" s="2">
        <f t="shared" si="15"/>
        <v>8</v>
      </c>
      <c r="D511" s="2" t="s">
        <v>638</v>
      </c>
      <c r="E511" s="2" t="s">
        <v>55</v>
      </c>
      <c r="F511" s="2" t="s">
        <v>39</v>
      </c>
      <c r="G511" s="2" t="s">
        <v>295</v>
      </c>
      <c r="H511" s="2" t="s">
        <v>1166</v>
      </c>
      <c r="I511" s="7">
        <v>209.97</v>
      </c>
      <c r="J511" s="6">
        <v>3</v>
      </c>
      <c r="K511" s="7">
        <v>90.29</v>
      </c>
    </row>
    <row r="512" spans="1:11" x14ac:dyDescent="0.25">
      <c r="A512" s="3">
        <v>41860</v>
      </c>
      <c r="B512" s="4">
        <f t="shared" si="14"/>
        <v>2014</v>
      </c>
      <c r="C512" s="1">
        <f t="shared" si="15"/>
        <v>8</v>
      </c>
      <c r="D512" s="1" t="s">
        <v>1167</v>
      </c>
      <c r="E512" s="1" t="s">
        <v>144</v>
      </c>
      <c r="F512" s="1" t="s">
        <v>11</v>
      </c>
      <c r="G512" s="1" t="s">
        <v>90</v>
      </c>
      <c r="H512" s="1" t="s">
        <v>1168</v>
      </c>
      <c r="I512" s="8">
        <v>16.78</v>
      </c>
      <c r="J512" s="4">
        <v>2</v>
      </c>
      <c r="K512" s="8">
        <v>4.2</v>
      </c>
    </row>
    <row r="513" spans="1:11" x14ac:dyDescent="0.25">
      <c r="A513" s="5">
        <v>41860</v>
      </c>
      <c r="B513" s="6">
        <f t="shared" si="14"/>
        <v>2014</v>
      </c>
      <c r="C513" s="2">
        <f t="shared" si="15"/>
        <v>8</v>
      </c>
      <c r="D513" s="2" t="s">
        <v>1169</v>
      </c>
      <c r="E513" s="2" t="s">
        <v>159</v>
      </c>
      <c r="F513" s="2" t="s">
        <v>11</v>
      </c>
      <c r="G513" s="2" t="s">
        <v>24</v>
      </c>
      <c r="H513" s="2" t="s">
        <v>1170</v>
      </c>
      <c r="I513" s="7">
        <v>5.88</v>
      </c>
      <c r="J513" s="6">
        <v>2</v>
      </c>
      <c r="K513" s="7">
        <v>2.65</v>
      </c>
    </row>
    <row r="514" spans="1:11" x14ac:dyDescent="0.25">
      <c r="A514" s="3">
        <v>41860</v>
      </c>
      <c r="B514" s="4">
        <f t="shared" ref="B514:B577" si="16">YEAR(A514)</f>
        <v>2014</v>
      </c>
      <c r="C514" s="1">
        <f t="shared" si="15"/>
        <v>8</v>
      </c>
      <c r="D514" s="1" t="s">
        <v>1169</v>
      </c>
      <c r="E514" s="1" t="s">
        <v>159</v>
      </c>
      <c r="F514" s="1" t="s">
        <v>34</v>
      </c>
      <c r="G514" s="1" t="s">
        <v>35</v>
      </c>
      <c r="H514" s="1" t="s">
        <v>809</v>
      </c>
      <c r="I514" s="8">
        <v>975.92</v>
      </c>
      <c r="J514" s="4">
        <v>5</v>
      </c>
      <c r="K514" s="8">
        <v>121.99</v>
      </c>
    </row>
    <row r="515" spans="1:11" x14ac:dyDescent="0.25">
      <c r="A515" s="5">
        <v>41860</v>
      </c>
      <c r="B515" s="6">
        <f t="shared" si="16"/>
        <v>2014</v>
      </c>
      <c r="C515" s="2">
        <f t="shared" ref="C515:C578" si="17">MONTH(A515)</f>
        <v>8</v>
      </c>
      <c r="D515" s="2" t="s">
        <v>1169</v>
      </c>
      <c r="E515" s="2" t="s">
        <v>159</v>
      </c>
      <c r="F515" s="2" t="s">
        <v>11</v>
      </c>
      <c r="G515" s="2" t="s">
        <v>24</v>
      </c>
      <c r="H515" s="2" t="s">
        <v>1171</v>
      </c>
      <c r="I515" s="7">
        <v>303.83999999999997</v>
      </c>
      <c r="J515" s="6">
        <v>8</v>
      </c>
      <c r="K515" s="7">
        <v>91.15</v>
      </c>
    </row>
    <row r="516" spans="1:11" x14ac:dyDescent="0.25">
      <c r="A516" s="3">
        <v>41860</v>
      </c>
      <c r="B516" s="4">
        <f t="shared" si="16"/>
        <v>2014</v>
      </c>
      <c r="C516" s="1">
        <f t="shared" si="17"/>
        <v>8</v>
      </c>
      <c r="D516" s="1" t="s">
        <v>1169</v>
      </c>
      <c r="E516" s="1" t="s">
        <v>159</v>
      </c>
      <c r="F516" s="1" t="s">
        <v>11</v>
      </c>
      <c r="G516" s="1" t="s">
        <v>18</v>
      </c>
      <c r="H516" s="1" t="s">
        <v>290</v>
      </c>
      <c r="I516" s="8">
        <v>485.88</v>
      </c>
      <c r="J516" s="4">
        <v>6</v>
      </c>
      <c r="K516" s="8">
        <v>19.440000000000001</v>
      </c>
    </row>
    <row r="517" spans="1:11" x14ac:dyDescent="0.25">
      <c r="A517" s="5">
        <v>41860</v>
      </c>
      <c r="B517" s="6">
        <f t="shared" si="16"/>
        <v>2014</v>
      </c>
      <c r="C517" s="2">
        <f t="shared" si="17"/>
        <v>8</v>
      </c>
      <c r="D517" s="2" t="s">
        <v>1172</v>
      </c>
      <c r="E517" s="2" t="s">
        <v>10</v>
      </c>
      <c r="F517" s="2" t="s">
        <v>11</v>
      </c>
      <c r="G517" s="2" t="s">
        <v>12</v>
      </c>
      <c r="H517" s="2" t="s">
        <v>269</v>
      </c>
      <c r="I517" s="7">
        <v>17.899999999999999</v>
      </c>
      <c r="J517" s="6">
        <v>2</v>
      </c>
      <c r="K517" s="7">
        <v>6.27</v>
      </c>
    </row>
    <row r="518" spans="1:11" x14ac:dyDescent="0.25">
      <c r="A518" s="3">
        <v>41860</v>
      </c>
      <c r="B518" s="4">
        <f t="shared" si="16"/>
        <v>2014</v>
      </c>
      <c r="C518" s="1">
        <f t="shared" si="17"/>
        <v>8</v>
      </c>
      <c r="D518" s="1" t="s">
        <v>1172</v>
      </c>
      <c r="E518" s="1" t="s">
        <v>10</v>
      </c>
      <c r="F518" s="1" t="s">
        <v>34</v>
      </c>
      <c r="G518" s="1" t="s">
        <v>35</v>
      </c>
      <c r="H518" s="1" t="s">
        <v>1155</v>
      </c>
      <c r="I518" s="8">
        <v>966.7</v>
      </c>
      <c r="J518" s="4">
        <v>5</v>
      </c>
      <c r="K518" s="8">
        <v>-13.81</v>
      </c>
    </row>
    <row r="519" spans="1:11" x14ac:dyDescent="0.25">
      <c r="A519" s="5">
        <v>41860</v>
      </c>
      <c r="B519" s="6">
        <f t="shared" si="16"/>
        <v>2014</v>
      </c>
      <c r="C519" s="2">
        <f t="shared" si="17"/>
        <v>8</v>
      </c>
      <c r="D519" s="2" t="s">
        <v>1172</v>
      </c>
      <c r="E519" s="2" t="s">
        <v>10</v>
      </c>
      <c r="F519" s="2" t="s">
        <v>11</v>
      </c>
      <c r="G519" s="2" t="s">
        <v>12</v>
      </c>
      <c r="H519" s="2" t="s">
        <v>1173</v>
      </c>
      <c r="I519" s="7">
        <v>182.11</v>
      </c>
      <c r="J519" s="6">
        <v>6</v>
      </c>
      <c r="K519" s="7">
        <v>61.46</v>
      </c>
    </row>
    <row r="520" spans="1:11" x14ac:dyDescent="0.25">
      <c r="A520" s="3">
        <v>41860</v>
      </c>
      <c r="B520" s="4">
        <f t="shared" si="16"/>
        <v>2014</v>
      </c>
      <c r="C520" s="1">
        <f t="shared" si="17"/>
        <v>8</v>
      </c>
      <c r="D520" s="1" t="s">
        <v>1105</v>
      </c>
      <c r="E520" s="1" t="s">
        <v>144</v>
      </c>
      <c r="F520" s="1" t="s">
        <v>34</v>
      </c>
      <c r="G520" s="1" t="s">
        <v>35</v>
      </c>
      <c r="H520" s="1" t="s">
        <v>1174</v>
      </c>
      <c r="I520" s="8">
        <v>172.76</v>
      </c>
      <c r="J520" s="4">
        <v>2</v>
      </c>
      <c r="K520" s="8">
        <v>13.44</v>
      </c>
    </row>
    <row r="521" spans="1:11" x14ac:dyDescent="0.25">
      <c r="A521" s="5">
        <v>41860</v>
      </c>
      <c r="B521" s="6">
        <f t="shared" si="16"/>
        <v>2014</v>
      </c>
      <c r="C521" s="2">
        <f t="shared" si="17"/>
        <v>8</v>
      </c>
      <c r="D521" s="2" t="s">
        <v>1105</v>
      </c>
      <c r="E521" s="2" t="s">
        <v>144</v>
      </c>
      <c r="F521" s="2" t="s">
        <v>11</v>
      </c>
      <c r="G521" s="2" t="s">
        <v>24</v>
      </c>
      <c r="H521" s="2" t="s">
        <v>788</v>
      </c>
      <c r="I521" s="7">
        <v>3.52</v>
      </c>
      <c r="J521" s="6">
        <v>2</v>
      </c>
      <c r="K521" s="7">
        <v>1.69</v>
      </c>
    </row>
    <row r="522" spans="1:11" x14ac:dyDescent="0.25">
      <c r="A522" s="3">
        <v>41860</v>
      </c>
      <c r="B522" s="4">
        <f t="shared" si="16"/>
        <v>2014</v>
      </c>
      <c r="C522" s="1">
        <f t="shared" si="17"/>
        <v>8</v>
      </c>
      <c r="D522" s="1" t="s">
        <v>92</v>
      </c>
      <c r="E522" s="1" t="s">
        <v>27</v>
      </c>
      <c r="F522" s="1" t="s">
        <v>11</v>
      </c>
      <c r="G522" s="1" t="s">
        <v>20</v>
      </c>
      <c r="H522" s="1" t="s">
        <v>1175</v>
      </c>
      <c r="I522" s="8">
        <v>8.61</v>
      </c>
      <c r="J522" s="4">
        <v>2</v>
      </c>
      <c r="K522" s="8">
        <v>3.01</v>
      </c>
    </row>
    <row r="523" spans="1:11" x14ac:dyDescent="0.25">
      <c r="A523" s="5">
        <v>41861</v>
      </c>
      <c r="B523" s="6">
        <f t="shared" si="16"/>
        <v>2014</v>
      </c>
      <c r="C523" s="2">
        <f t="shared" si="17"/>
        <v>8</v>
      </c>
      <c r="D523" s="2" t="s">
        <v>1255</v>
      </c>
      <c r="E523" s="2" t="s">
        <v>238</v>
      </c>
      <c r="F523" s="2" t="s">
        <v>39</v>
      </c>
      <c r="G523" s="2" t="s">
        <v>52</v>
      </c>
      <c r="H523" s="2" t="s">
        <v>1342</v>
      </c>
      <c r="I523" s="7">
        <v>23.47</v>
      </c>
      <c r="J523" s="6">
        <v>3</v>
      </c>
      <c r="K523" s="7">
        <v>4.99</v>
      </c>
    </row>
    <row r="524" spans="1:11" x14ac:dyDescent="0.25">
      <c r="A524" s="3">
        <v>41861</v>
      </c>
      <c r="B524" s="4">
        <f t="shared" si="16"/>
        <v>2014</v>
      </c>
      <c r="C524" s="1">
        <f t="shared" si="17"/>
        <v>8</v>
      </c>
      <c r="D524" s="1" t="s">
        <v>1249</v>
      </c>
      <c r="E524" s="1" t="s">
        <v>144</v>
      </c>
      <c r="F524" s="1" t="s">
        <v>11</v>
      </c>
      <c r="G524" s="1" t="s">
        <v>12</v>
      </c>
      <c r="H524" s="1" t="s">
        <v>1343</v>
      </c>
      <c r="I524" s="8">
        <v>123.92</v>
      </c>
      <c r="J524" s="4">
        <v>4</v>
      </c>
      <c r="K524" s="8">
        <v>55.76</v>
      </c>
    </row>
    <row r="525" spans="1:11" x14ac:dyDescent="0.25">
      <c r="A525" s="5">
        <v>41862</v>
      </c>
      <c r="B525" s="6">
        <f t="shared" si="16"/>
        <v>2014</v>
      </c>
      <c r="C525" s="2">
        <f t="shared" si="17"/>
        <v>8</v>
      </c>
      <c r="D525" s="2" t="s">
        <v>584</v>
      </c>
      <c r="E525" s="2" t="s">
        <v>27</v>
      </c>
      <c r="F525" s="2" t="s">
        <v>39</v>
      </c>
      <c r="G525" s="2" t="s">
        <v>40</v>
      </c>
      <c r="H525" s="2" t="s">
        <v>1473</v>
      </c>
      <c r="I525" s="7">
        <v>333.58</v>
      </c>
      <c r="J525" s="6">
        <v>3</v>
      </c>
      <c r="K525" s="7">
        <v>25.02</v>
      </c>
    </row>
    <row r="526" spans="1:11" x14ac:dyDescent="0.25">
      <c r="A526" s="3">
        <v>41863</v>
      </c>
      <c r="B526" s="4">
        <f t="shared" si="16"/>
        <v>2014</v>
      </c>
      <c r="C526" s="1">
        <f t="shared" si="17"/>
        <v>8</v>
      </c>
      <c r="D526" s="1" t="s">
        <v>1635</v>
      </c>
      <c r="E526" s="1" t="s">
        <v>10</v>
      </c>
      <c r="F526" s="1" t="s">
        <v>11</v>
      </c>
      <c r="G526" s="1" t="s">
        <v>18</v>
      </c>
      <c r="H526" s="1" t="s">
        <v>1636</v>
      </c>
      <c r="I526" s="8">
        <v>60.42</v>
      </c>
      <c r="J526" s="4">
        <v>2</v>
      </c>
      <c r="K526" s="8">
        <v>6.04</v>
      </c>
    </row>
    <row r="527" spans="1:11" x14ac:dyDescent="0.25">
      <c r="A527" s="5">
        <v>41863</v>
      </c>
      <c r="B527" s="6">
        <f t="shared" si="16"/>
        <v>2014</v>
      </c>
      <c r="C527" s="2">
        <f t="shared" si="17"/>
        <v>8</v>
      </c>
      <c r="D527" s="2" t="s">
        <v>1637</v>
      </c>
      <c r="E527" s="2" t="s">
        <v>89</v>
      </c>
      <c r="F527" s="2" t="s">
        <v>11</v>
      </c>
      <c r="G527" s="2" t="s">
        <v>16</v>
      </c>
      <c r="H527" s="2" t="s">
        <v>1246</v>
      </c>
      <c r="I527" s="7">
        <v>27.89</v>
      </c>
      <c r="J527" s="6">
        <v>7</v>
      </c>
      <c r="K527" s="7">
        <v>9.06</v>
      </c>
    </row>
    <row r="528" spans="1:11" x14ac:dyDescent="0.25">
      <c r="A528" s="3">
        <v>41863</v>
      </c>
      <c r="B528" s="4">
        <f t="shared" si="16"/>
        <v>2014</v>
      </c>
      <c r="C528" s="1">
        <f t="shared" si="17"/>
        <v>8</v>
      </c>
      <c r="D528" s="1" t="s">
        <v>1637</v>
      </c>
      <c r="E528" s="1" t="s">
        <v>89</v>
      </c>
      <c r="F528" s="1" t="s">
        <v>11</v>
      </c>
      <c r="G528" s="1" t="s">
        <v>20</v>
      </c>
      <c r="H528" s="1" t="s">
        <v>1638</v>
      </c>
      <c r="I528" s="8">
        <v>6.46</v>
      </c>
      <c r="J528" s="4">
        <v>4</v>
      </c>
      <c r="K528" s="8">
        <v>-4.5199999999999996</v>
      </c>
    </row>
    <row r="529" spans="1:11" x14ac:dyDescent="0.25">
      <c r="A529" s="5">
        <v>41863</v>
      </c>
      <c r="B529" s="6">
        <f t="shared" si="16"/>
        <v>2014</v>
      </c>
      <c r="C529" s="2">
        <f t="shared" si="17"/>
        <v>8</v>
      </c>
      <c r="D529" s="2" t="s">
        <v>1637</v>
      </c>
      <c r="E529" s="2" t="s">
        <v>89</v>
      </c>
      <c r="F529" s="2" t="s">
        <v>39</v>
      </c>
      <c r="G529" s="2" t="s">
        <v>40</v>
      </c>
      <c r="H529" s="2" t="s">
        <v>1639</v>
      </c>
      <c r="I529" s="7">
        <v>52.68</v>
      </c>
      <c r="J529" s="6">
        <v>3</v>
      </c>
      <c r="K529" s="7">
        <v>19.760000000000002</v>
      </c>
    </row>
    <row r="530" spans="1:11" x14ac:dyDescent="0.25">
      <c r="A530" s="3">
        <v>41863</v>
      </c>
      <c r="B530" s="4">
        <f t="shared" si="16"/>
        <v>2014</v>
      </c>
      <c r="C530" s="1">
        <f t="shared" si="17"/>
        <v>8</v>
      </c>
      <c r="D530" s="1" t="s">
        <v>1637</v>
      </c>
      <c r="E530" s="1" t="s">
        <v>89</v>
      </c>
      <c r="F530" s="1" t="s">
        <v>11</v>
      </c>
      <c r="G530" s="1" t="s">
        <v>194</v>
      </c>
      <c r="H530" s="1" t="s">
        <v>1050</v>
      </c>
      <c r="I530" s="8">
        <v>13.88</v>
      </c>
      <c r="J530" s="4">
        <v>5</v>
      </c>
      <c r="K530" s="8">
        <v>-2.6</v>
      </c>
    </row>
    <row r="531" spans="1:11" x14ac:dyDescent="0.25">
      <c r="A531" s="5">
        <v>41863</v>
      </c>
      <c r="B531" s="6">
        <f t="shared" si="16"/>
        <v>2014</v>
      </c>
      <c r="C531" s="2">
        <f t="shared" si="17"/>
        <v>8</v>
      </c>
      <c r="D531" s="2" t="s">
        <v>1637</v>
      </c>
      <c r="E531" s="2" t="s">
        <v>89</v>
      </c>
      <c r="F531" s="2" t="s">
        <v>39</v>
      </c>
      <c r="G531" s="2" t="s">
        <v>52</v>
      </c>
      <c r="H531" s="2" t="s">
        <v>650</v>
      </c>
      <c r="I531" s="7">
        <v>103.92</v>
      </c>
      <c r="J531" s="6">
        <v>10</v>
      </c>
      <c r="K531" s="7">
        <v>-18.190000000000001</v>
      </c>
    </row>
    <row r="532" spans="1:11" x14ac:dyDescent="0.25">
      <c r="A532" s="3">
        <v>41863</v>
      </c>
      <c r="B532" s="4">
        <f t="shared" si="16"/>
        <v>2014</v>
      </c>
      <c r="C532" s="1">
        <f t="shared" si="17"/>
        <v>8</v>
      </c>
      <c r="D532" s="1" t="s">
        <v>1637</v>
      </c>
      <c r="E532" s="1" t="s">
        <v>89</v>
      </c>
      <c r="F532" s="1" t="s">
        <v>11</v>
      </c>
      <c r="G532" s="1" t="s">
        <v>16</v>
      </c>
      <c r="H532" s="1" t="s">
        <v>339</v>
      </c>
      <c r="I532" s="8">
        <v>11.52</v>
      </c>
      <c r="J532" s="4">
        <v>5</v>
      </c>
      <c r="K532" s="8">
        <v>3.74</v>
      </c>
    </row>
    <row r="533" spans="1:11" x14ac:dyDescent="0.25">
      <c r="A533" s="5">
        <v>41863</v>
      </c>
      <c r="B533" s="6">
        <f t="shared" si="16"/>
        <v>2014</v>
      </c>
      <c r="C533" s="2">
        <f t="shared" si="17"/>
        <v>8</v>
      </c>
      <c r="D533" s="2" t="s">
        <v>1637</v>
      </c>
      <c r="E533" s="2" t="s">
        <v>89</v>
      </c>
      <c r="F533" s="2" t="s">
        <v>11</v>
      </c>
      <c r="G533" s="2" t="s">
        <v>12</v>
      </c>
      <c r="H533" s="2" t="s">
        <v>517</v>
      </c>
      <c r="I533" s="7">
        <v>10.37</v>
      </c>
      <c r="J533" s="6">
        <v>2</v>
      </c>
      <c r="K533" s="7">
        <v>3.63</v>
      </c>
    </row>
    <row r="534" spans="1:11" x14ac:dyDescent="0.25">
      <c r="A534" s="3">
        <v>41863</v>
      </c>
      <c r="B534" s="4">
        <f t="shared" si="16"/>
        <v>2014</v>
      </c>
      <c r="C534" s="1">
        <f t="shared" si="17"/>
        <v>8</v>
      </c>
      <c r="D534" s="1" t="s">
        <v>1637</v>
      </c>
      <c r="E534" s="1" t="s">
        <v>89</v>
      </c>
      <c r="F534" s="1" t="s">
        <v>11</v>
      </c>
      <c r="G534" s="1" t="s">
        <v>18</v>
      </c>
      <c r="H534" s="1" t="s">
        <v>437</v>
      </c>
      <c r="I534" s="8">
        <v>39.07</v>
      </c>
      <c r="J534" s="4">
        <v>3</v>
      </c>
      <c r="K534" s="8">
        <v>2.93</v>
      </c>
    </row>
    <row r="535" spans="1:11" x14ac:dyDescent="0.25">
      <c r="A535" s="5">
        <v>41863</v>
      </c>
      <c r="B535" s="6">
        <f t="shared" si="16"/>
        <v>2014</v>
      </c>
      <c r="C535" s="2">
        <f t="shared" si="17"/>
        <v>8</v>
      </c>
      <c r="D535" s="2" t="s">
        <v>698</v>
      </c>
      <c r="E535" s="2" t="s">
        <v>159</v>
      </c>
      <c r="F535" s="2" t="s">
        <v>11</v>
      </c>
      <c r="G535" s="2" t="s">
        <v>12</v>
      </c>
      <c r="H535" s="2" t="s">
        <v>1640</v>
      </c>
      <c r="I535" s="7">
        <v>45.68</v>
      </c>
      <c r="J535" s="6">
        <v>2</v>
      </c>
      <c r="K535" s="7">
        <v>21.01</v>
      </c>
    </row>
    <row r="536" spans="1:11" x14ac:dyDescent="0.25">
      <c r="A536" s="3">
        <v>41863</v>
      </c>
      <c r="B536" s="4">
        <f t="shared" si="16"/>
        <v>2014</v>
      </c>
      <c r="C536" s="1">
        <f t="shared" si="17"/>
        <v>8</v>
      </c>
      <c r="D536" s="1" t="s">
        <v>698</v>
      </c>
      <c r="E536" s="1" t="s">
        <v>159</v>
      </c>
      <c r="F536" s="1" t="s">
        <v>34</v>
      </c>
      <c r="G536" s="1" t="s">
        <v>35</v>
      </c>
      <c r="H536" s="1" t="s">
        <v>511</v>
      </c>
      <c r="I536" s="8">
        <v>603.91999999999996</v>
      </c>
      <c r="J536" s="4">
        <v>5</v>
      </c>
      <c r="K536" s="8">
        <v>45.29</v>
      </c>
    </row>
    <row r="537" spans="1:11" x14ac:dyDescent="0.25">
      <c r="A537" s="5">
        <v>41863</v>
      </c>
      <c r="B537" s="6">
        <f t="shared" si="16"/>
        <v>2014</v>
      </c>
      <c r="C537" s="2">
        <f t="shared" si="17"/>
        <v>8</v>
      </c>
      <c r="D537" s="2" t="s">
        <v>1641</v>
      </c>
      <c r="E537" s="2" t="s">
        <v>27</v>
      </c>
      <c r="F537" s="2" t="s">
        <v>34</v>
      </c>
      <c r="G537" s="2" t="s">
        <v>47</v>
      </c>
      <c r="H537" s="2" t="s">
        <v>1479</v>
      </c>
      <c r="I537" s="7">
        <v>39.880000000000003</v>
      </c>
      <c r="J537" s="6">
        <v>2</v>
      </c>
      <c r="K537" s="7">
        <v>11.17</v>
      </c>
    </row>
    <row r="538" spans="1:11" x14ac:dyDescent="0.25">
      <c r="A538" s="3">
        <v>41863</v>
      </c>
      <c r="B538" s="4">
        <f t="shared" si="16"/>
        <v>2014</v>
      </c>
      <c r="C538" s="1">
        <f t="shared" si="17"/>
        <v>8</v>
      </c>
      <c r="D538" s="1" t="s">
        <v>1641</v>
      </c>
      <c r="E538" s="1" t="s">
        <v>27</v>
      </c>
      <c r="F538" s="1" t="s">
        <v>34</v>
      </c>
      <c r="G538" s="1" t="s">
        <v>47</v>
      </c>
      <c r="H538" s="1" t="s">
        <v>1134</v>
      </c>
      <c r="I538" s="8">
        <v>79.44</v>
      </c>
      <c r="J538" s="4">
        <v>3</v>
      </c>
      <c r="K538" s="8">
        <v>28.6</v>
      </c>
    </row>
    <row r="539" spans="1:11" x14ac:dyDescent="0.25">
      <c r="A539" s="5">
        <v>41883</v>
      </c>
      <c r="B539" s="6">
        <f t="shared" si="16"/>
        <v>2014</v>
      </c>
      <c r="C539" s="2">
        <f t="shared" si="17"/>
        <v>9</v>
      </c>
      <c r="D539" s="2" t="s">
        <v>50</v>
      </c>
      <c r="E539" s="2" t="s">
        <v>10</v>
      </c>
      <c r="F539" s="2" t="s">
        <v>11</v>
      </c>
      <c r="G539" s="2" t="s">
        <v>24</v>
      </c>
      <c r="H539" s="2" t="s">
        <v>51</v>
      </c>
      <c r="I539" s="7">
        <v>9.34</v>
      </c>
      <c r="J539" s="6">
        <v>2</v>
      </c>
      <c r="K539" s="7">
        <v>1.17</v>
      </c>
    </row>
    <row r="540" spans="1:11" x14ac:dyDescent="0.25">
      <c r="A540" s="3">
        <v>41883</v>
      </c>
      <c r="B540" s="4">
        <f t="shared" si="16"/>
        <v>2014</v>
      </c>
      <c r="C540" s="1">
        <f t="shared" si="17"/>
        <v>9</v>
      </c>
      <c r="D540" s="1" t="s">
        <v>50</v>
      </c>
      <c r="E540" s="1" t="s">
        <v>10</v>
      </c>
      <c r="F540" s="1" t="s">
        <v>39</v>
      </c>
      <c r="G540" s="1" t="s">
        <v>52</v>
      </c>
      <c r="H540" s="1" t="s">
        <v>53</v>
      </c>
      <c r="I540" s="8">
        <v>31.2</v>
      </c>
      <c r="J540" s="4">
        <v>3</v>
      </c>
      <c r="K540" s="8">
        <v>9.75</v>
      </c>
    </row>
    <row r="541" spans="1:11" x14ac:dyDescent="0.25">
      <c r="A541" s="5">
        <v>41887</v>
      </c>
      <c r="B541" s="6">
        <f t="shared" si="16"/>
        <v>2014</v>
      </c>
      <c r="C541" s="2">
        <f t="shared" si="17"/>
        <v>9</v>
      </c>
      <c r="D541" s="2" t="s">
        <v>597</v>
      </c>
      <c r="E541" s="2" t="s">
        <v>27</v>
      </c>
      <c r="F541" s="2" t="s">
        <v>39</v>
      </c>
      <c r="G541" s="2" t="s">
        <v>52</v>
      </c>
      <c r="H541" s="2" t="s">
        <v>450</v>
      </c>
      <c r="I541" s="7">
        <v>67.8</v>
      </c>
      <c r="J541" s="6">
        <v>4</v>
      </c>
      <c r="K541" s="7">
        <v>4.07</v>
      </c>
    </row>
    <row r="542" spans="1:11" x14ac:dyDescent="0.25">
      <c r="A542" s="3">
        <v>41887</v>
      </c>
      <c r="B542" s="4">
        <f t="shared" si="16"/>
        <v>2014</v>
      </c>
      <c r="C542" s="1">
        <f t="shared" si="17"/>
        <v>9</v>
      </c>
      <c r="D542" s="1" t="s">
        <v>597</v>
      </c>
      <c r="E542" s="1" t="s">
        <v>27</v>
      </c>
      <c r="F542" s="1" t="s">
        <v>39</v>
      </c>
      <c r="G542" s="1" t="s">
        <v>52</v>
      </c>
      <c r="H542" s="1" t="s">
        <v>598</v>
      </c>
      <c r="I542" s="8">
        <v>167.97</v>
      </c>
      <c r="J542" s="4">
        <v>3</v>
      </c>
      <c r="K542" s="8">
        <v>40.31</v>
      </c>
    </row>
    <row r="543" spans="1:11" x14ac:dyDescent="0.25">
      <c r="A543" s="5">
        <v>41887</v>
      </c>
      <c r="B543" s="6">
        <f t="shared" si="16"/>
        <v>2014</v>
      </c>
      <c r="C543" s="2">
        <f t="shared" si="17"/>
        <v>9</v>
      </c>
      <c r="D543" s="2" t="s">
        <v>599</v>
      </c>
      <c r="E543" s="2" t="s">
        <v>33</v>
      </c>
      <c r="F543" s="2" t="s">
        <v>11</v>
      </c>
      <c r="G543" s="2" t="s">
        <v>18</v>
      </c>
      <c r="H543" s="2" t="s">
        <v>600</v>
      </c>
      <c r="I543" s="7">
        <v>83.25</v>
      </c>
      <c r="J543" s="6">
        <v>3</v>
      </c>
      <c r="K543" s="7">
        <v>14.99</v>
      </c>
    </row>
    <row r="544" spans="1:11" x14ac:dyDescent="0.25">
      <c r="A544" s="3">
        <v>41887</v>
      </c>
      <c r="B544" s="4">
        <f t="shared" si="16"/>
        <v>2014</v>
      </c>
      <c r="C544" s="1">
        <f t="shared" si="17"/>
        <v>9</v>
      </c>
      <c r="D544" s="1" t="s">
        <v>599</v>
      </c>
      <c r="E544" s="1" t="s">
        <v>33</v>
      </c>
      <c r="F544" s="1" t="s">
        <v>11</v>
      </c>
      <c r="G544" s="1" t="s">
        <v>16</v>
      </c>
      <c r="H544" s="1" t="s">
        <v>420</v>
      </c>
      <c r="I544" s="8">
        <v>9.4499999999999993</v>
      </c>
      <c r="J544" s="4">
        <v>3</v>
      </c>
      <c r="K544" s="8">
        <v>4.54</v>
      </c>
    </row>
    <row r="545" spans="1:11" x14ac:dyDescent="0.25">
      <c r="A545" s="5">
        <v>41887</v>
      </c>
      <c r="B545" s="6">
        <f t="shared" si="16"/>
        <v>2014</v>
      </c>
      <c r="C545" s="2">
        <f t="shared" si="17"/>
        <v>9</v>
      </c>
      <c r="D545" s="2" t="s">
        <v>599</v>
      </c>
      <c r="E545" s="2" t="s">
        <v>33</v>
      </c>
      <c r="F545" s="2" t="s">
        <v>11</v>
      </c>
      <c r="G545" s="2" t="s">
        <v>16</v>
      </c>
      <c r="H545" s="2" t="s">
        <v>601</v>
      </c>
      <c r="I545" s="7">
        <v>20.65</v>
      </c>
      <c r="J545" s="6">
        <v>5</v>
      </c>
      <c r="K545" s="7">
        <v>9.5</v>
      </c>
    </row>
    <row r="546" spans="1:11" x14ac:dyDescent="0.25">
      <c r="A546" s="3">
        <v>41887</v>
      </c>
      <c r="B546" s="4">
        <f t="shared" si="16"/>
        <v>2014</v>
      </c>
      <c r="C546" s="1">
        <f t="shared" si="17"/>
        <v>9</v>
      </c>
      <c r="D546" s="1" t="s">
        <v>599</v>
      </c>
      <c r="E546" s="1" t="s">
        <v>33</v>
      </c>
      <c r="F546" s="1" t="s">
        <v>11</v>
      </c>
      <c r="G546" s="1" t="s">
        <v>12</v>
      </c>
      <c r="H546" s="1" t="s">
        <v>602</v>
      </c>
      <c r="I546" s="8">
        <v>45.36</v>
      </c>
      <c r="J546" s="4">
        <v>7</v>
      </c>
      <c r="K546" s="8">
        <v>21.77</v>
      </c>
    </row>
    <row r="547" spans="1:11" x14ac:dyDescent="0.25">
      <c r="A547" s="5">
        <v>41888</v>
      </c>
      <c r="B547" s="6">
        <f t="shared" si="16"/>
        <v>2014</v>
      </c>
      <c r="C547" s="2">
        <f t="shared" si="17"/>
        <v>9</v>
      </c>
      <c r="D547" s="2" t="s">
        <v>745</v>
      </c>
      <c r="E547" s="2" t="s">
        <v>27</v>
      </c>
      <c r="F547" s="2" t="s">
        <v>34</v>
      </c>
      <c r="G547" s="2" t="s">
        <v>47</v>
      </c>
      <c r="H547" s="2" t="s">
        <v>746</v>
      </c>
      <c r="I547" s="7">
        <v>48.86</v>
      </c>
      <c r="J547" s="6">
        <v>7</v>
      </c>
      <c r="K547" s="7">
        <v>14.17</v>
      </c>
    </row>
    <row r="548" spans="1:11" x14ac:dyDescent="0.25">
      <c r="A548" s="3">
        <v>41888</v>
      </c>
      <c r="B548" s="4">
        <f t="shared" si="16"/>
        <v>2014</v>
      </c>
      <c r="C548" s="1">
        <f t="shared" si="17"/>
        <v>9</v>
      </c>
      <c r="D548" s="1" t="s">
        <v>745</v>
      </c>
      <c r="E548" s="1" t="s">
        <v>27</v>
      </c>
      <c r="F548" s="1" t="s">
        <v>11</v>
      </c>
      <c r="G548" s="1" t="s">
        <v>24</v>
      </c>
      <c r="H548" s="1" t="s">
        <v>747</v>
      </c>
      <c r="I548" s="8">
        <v>7.28</v>
      </c>
      <c r="J548" s="4">
        <v>4</v>
      </c>
      <c r="K548" s="8">
        <v>1.97</v>
      </c>
    </row>
    <row r="549" spans="1:11" x14ac:dyDescent="0.25">
      <c r="A549" s="5">
        <v>41888</v>
      </c>
      <c r="B549" s="6">
        <f t="shared" si="16"/>
        <v>2014</v>
      </c>
      <c r="C549" s="2">
        <f t="shared" si="17"/>
        <v>9</v>
      </c>
      <c r="D549" s="2" t="s">
        <v>745</v>
      </c>
      <c r="E549" s="2" t="s">
        <v>27</v>
      </c>
      <c r="F549" s="2" t="s">
        <v>39</v>
      </c>
      <c r="G549" s="2" t="s">
        <v>40</v>
      </c>
      <c r="H549" s="2" t="s">
        <v>748</v>
      </c>
      <c r="I549" s="7">
        <v>907.15</v>
      </c>
      <c r="J549" s="6">
        <v>6</v>
      </c>
      <c r="K549" s="7">
        <v>90.72</v>
      </c>
    </row>
    <row r="550" spans="1:11" x14ac:dyDescent="0.25">
      <c r="A550" s="3">
        <v>41888</v>
      </c>
      <c r="B550" s="4">
        <f t="shared" si="16"/>
        <v>2014</v>
      </c>
      <c r="C550" s="1">
        <f t="shared" si="17"/>
        <v>9</v>
      </c>
      <c r="D550" s="1" t="s">
        <v>745</v>
      </c>
      <c r="E550" s="1" t="s">
        <v>27</v>
      </c>
      <c r="F550" s="1" t="s">
        <v>11</v>
      </c>
      <c r="G550" s="1" t="s">
        <v>20</v>
      </c>
      <c r="H550" s="1" t="s">
        <v>749</v>
      </c>
      <c r="I550" s="8">
        <v>18.5</v>
      </c>
      <c r="J550" s="4">
        <v>3</v>
      </c>
      <c r="K550" s="8">
        <v>5.78</v>
      </c>
    </row>
    <row r="551" spans="1:11" x14ac:dyDescent="0.25">
      <c r="A551" s="5">
        <v>41888</v>
      </c>
      <c r="B551" s="6">
        <f t="shared" si="16"/>
        <v>2014</v>
      </c>
      <c r="C551" s="2">
        <f t="shared" si="17"/>
        <v>9</v>
      </c>
      <c r="D551" s="2" t="s">
        <v>745</v>
      </c>
      <c r="E551" s="2" t="s">
        <v>27</v>
      </c>
      <c r="F551" s="2" t="s">
        <v>11</v>
      </c>
      <c r="G551" s="2" t="s">
        <v>90</v>
      </c>
      <c r="H551" s="2" t="s">
        <v>750</v>
      </c>
      <c r="I551" s="7">
        <v>114.9</v>
      </c>
      <c r="J551" s="6">
        <v>5</v>
      </c>
      <c r="K551" s="7">
        <v>34.47</v>
      </c>
    </row>
    <row r="552" spans="1:11" x14ac:dyDescent="0.25">
      <c r="A552" s="3">
        <v>41888</v>
      </c>
      <c r="B552" s="4">
        <f t="shared" si="16"/>
        <v>2014</v>
      </c>
      <c r="C552" s="1">
        <f t="shared" si="17"/>
        <v>9</v>
      </c>
      <c r="D552" s="1" t="s">
        <v>745</v>
      </c>
      <c r="E552" s="1" t="s">
        <v>27</v>
      </c>
      <c r="F552" s="1" t="s">
        <v>34</v>
      </c>
      <c r="G552" s="1" t="s">
        <v>140</v>
      </c>
      <c r="H552" s="1" t="s">
        <v>691</v>
      </c>
      <c r="I552" s="8">
        <v>1706.18</v>
      </c>
      <c r="J552" s="4">
        <v>9</v>
      </c>
      <c r="K552" s="8">
        <v>85.31</v>
      </c>
    </row>
    <row r="553" spans="1:11" x14ac:dyDescent="0.25">
      <c r="A553" s="5">
        <v>41888</v>
      </c>
      <c r="B553" s="6">
        <f t="shared" si="16"/>
        <v>2014</v>
      </c>
      <c r="C553" s="2">
        <f t="shared" si="17"/>
        <v>9</v>
      </c>
      <c r="D553" s="2" t="s">
        <v>745</v>
      </c>
      <c r="E553" s="2" t="s">
        <v>27</v>
      </c>
      <c r="F553" s="2" t="s">
        <v>39</v>
      </c>
      <c r="G553" s="2" t="s">
        <v>40</v>
      </c>
      <c r="H553" s="2" t="s">
        <v>751</v>
      </c>
      <c r="I553" s="7">
        <v>911.42</v>
      </c>
      <c r="J553" s="6">
        <v>4</v>
      </c>
      <c r="K553" s="7">
        <v>68.36</v>
      </c>
    </row>
    <row r="554" spans="1:11" x14ac:dyDescent="0.25">
      <c r="A554" s="3">
        <v>41888</v>
      </c>
      <c r="B554" s="4">
        <f t="shared" si="16"/>
        <v>2014</v>
      </c>
      <c r="C554" s="1">
        <f t="shared" si="17"/>
        <v>9</v>
      </c>
      <c r="D554" s="1" t="s">
        <v>752</v>
      </c>
      <c r="E554" s="1" t="s">
        <v>10</v>
      </c>
      <c r="F554" s="1" t="s">
        <v>39</v>
      </c>
      <c r="G554" s="1" t="s">
        <v>40</v>
      </c>
      <c r="H554" s="1" t="s">
        <v>559</v>
      </c>
      <c r="I554" s="8">
        <v>7.99</v>
      </c>
      <c r="J554" s="4">
        <v>1</v>
      </c>
      <c r="K554" s="8">
        <v>0.6</v>
      </c>
    </row>
    <row r="555" spans="1:11" x14ac:dyDescent="0.25">
      <c r="A555" s="5">
        <v>41888</v>
      </c>
      <c r="B555" s="6">
        <f t="shared" si="16"/>
        <v>2014</v>
      </c>
      <c r="C555" s="2">
        <f t="shared" si="17"/>
        <v>9</v>
      </c>
      <c r="D555" s="2" t="s">
        <v>752</v>
      </c>
      <c r="E555" s="2" t="s">
        <v>10</v>
      </c>
      <c r="F555" s="2" t="s">
        <v>39</v>
      </c>
      <c r="G555" s="2" t="s">
        <v>52</v>
      </c>
      <c r="H555" s="2" t="s">
        <v>753</v>
      </c>
      <c r="I555" s="7">
        <v>63.98</v>
      </c>
      <c r="J555" s="6">
        <v>2</v>
      </c>
      <c r="K555" s="7">
        <v>10.4</v>
      </c>
    </row>
    <row r="556" spans="1:11" x14ac:dyDescent="0.25">
      <c r="A556" s="3">
        <v>41888</v>
      </c>
      <c r="B556" s="4">
        <f t="shared" si="16"/>
        <v>2014</v>
      </c>
      <c r="C556" s="1">
        <f t="shared" si="17"/>
        <v>9</v>
      </c>
      <c r="D556" s="1" t="s">
        <v>752</v>
      </c>
      <c r="E556" s="1" t="s">
        <v>10</v>
      </c>
      <c r="F556" s="1" t="s">
        <v>11</v>
      </c>
      <c r="G556" s="1" t="s">
        <v>24</v>
      </c>
      <c r="H556" s="1" t="s">
        <v>754</v>
      </c>
      <c r="I556" s="8">
        <v>70.37</v>
      </c>
      <c r="J556" s="4">
        <v>2</v>
      </c>
      <c r="K556" s="8">
        <v>6.16</v>
      </c>
    </row>
    <row r="557" spans="1:11" x14ac:dyDescent="0.25">
      <c r="A557" s="5">
        <v>41888</v>
      </c>
      <c r="B557" s="6">
        <f t="shared" si="16"/>
        <v>2014</v>
      </c>
      <c r="C557" s="2">
        <f t="shared" si="17"/>
        <v>9</v>
      </c>
      <c r="D557" s="2" t="s">
        <v>755</v>
      </c>
      <c r="E557" s="2" t="s">
        <v>27</v>
      </c>
      <c r="F557" s="2" t="s">
        <v>11</v>
      </c>
      <c r="G557" s="2" t="s">
        <v>194</v>
      </c>
      <c r="H557" s="2" t="s">
        <v>756</v>
      </c>
      <c r="I557" s="7">
        <v>7.36</v>
      </c>
      <c r="J557" s="6">
        <v>2</v>
      </c>
      <c r="K557" s="7">
        <v>0.15</v>
      </c>
    </row>
    <row r="558" spans="1:11" x14ac:dyDescent="0.25">
      <c r="A558" s="3">
        <v>41888</v>
      </c>
      <c r="B558" s="4">
        <f t="shared" si="16"/>
        <v>2014</v>
      </c>
      <c r="C558" s="1">
        <f t="shared" si="17"/>
        <v>9</v>
      </c>
      <c r="D558" s="1" t="s">
        <v>755</v>
      </c>
      <c r="E558" s="1" t="s">
        <v>27</v>
      </c>
      <c r="F558" s="1" t="s">
        <v>11</v>
      </c>
      <c r="G558" s="1" t="s">
        <v>24</v>
      </c>
      <c r="H558" s="1" t="s">
        <v>757</v>
      </c>
      <c r="I558" s="8">
        <v>23.1</v>
      </c>
      <c r="J558" s="4">
        <v>2</v>
      </c>
      <c r="K558" s="8">
        <v>10.63</v>
      </c>
    </row>
    <row r="559" spans="1:11" x14ac:dyDescent="0.25">
      <c r="A559" s="5">
        <v>41888</v>
      </c>
      <c r="B559" s="6">
        <f t="shared" si="16"/>
        <v>2014</v>
      </c>
      <c r="C559" s="2">
        <f t="shared" si="17"/>
        <v>9</v>
      </c>
      <c r="D559" s="2" t="s">
        <v>758</v>
      </c>
      <c r="E559" s="2" t="s">
        <v>55</v>
      </c>
      <c r="F559" s="2" t="s">
        <v>34</v>
      </c>
      <c r="G559" s="2" t="s">
        <v>140</v>
      </c>
      <c r="H559" s="2" t="s">
        <v>759</v>
      </c>
      <c r="I559" s="7">
        <v>1441.3</v>
      </c>
      <c r="J559" s="6">
        <v>7</v>
      </c>
      <c r="K559" s="7">
        <v>245.02</v>
      </c>
    </row>
    <row r="560" spans="1:11" x14ac:dyDescent="0.25">
      <c r="A560" s="3">
        <v>41888</v>
      </c>
      <c r="B560" s="4">
        <f t="shared" si="16"/>
        <v>2014</v>
      </c>
      <c r="C560" s="1">
        <f t="shared" si="17"/>
        <v>9</v>
      </c>
      <c r="D560" s="1" t="s">
        <v>336</v>
      </c>
      <c r="E560" s="1" t="s">
        <v>122</v>
      </c>
      <c r="F560" s="1" t="s">
        <v>11</v>
      </c>
      <c r="G560" s="1" t="s">
        <v>24</v>
      </c>
      <c r="H560" s="1" t="s">
        <v>760</v>
      </c>
      <c r="I560" s="8">
        <v>18.059999999999999</v>
      </c>
      <c r="J560" s="4">
        <v>7</v>
      </c>
      <c r="K560" s="8">
        <v>4.7</v>
      </c>
    </row>
    <row r="561" spans="1:11" x14ac:dyDescent="0.25">
      <c r="A561" s="5">
        <v>41888</v>
      </c>
      <c r="B561" s="6">
        <f t="shared" si="16"/>
        <v>2014</v>
      </c>
      <c r="C561" s="2">
        <f t="shared" si="17"/>
        <v>9</v>
      </c>
      <c r="D561" s="2" t="s">
        <v>336</v>
      </c>
      <c r="E561" s="2" t="s">
        <v>122</v>
      </c>
      <c r="F561" s="2" t="s">
        <v>11</v>
      </c>
      <c r="G561" s="2" t="s">
        <v>12</v>
      </c>
      <c r="H561" s="2" t="s">
        <v>320</v>
      </c>
      <c r="I561" s="7">
        <v>79.14</v>
      </c>
      <c r="J561" s="6">
        <v>3</v>
      </c>
      <c r="K561" s="7">
        <v>36.4</v>
      </c>
    </row>
    <row r="562" spans="1:11" x14ac:dyDescent="0.25">
      <c r="A562" s="3">
        <v>41888</v>
      </c>
      <c r="B562" s="4">
        <f t="shared" si="16"/>
        <v>2014</v>
      </c>
      <c r="C562" s="1">
        <f t="shared" si="17"/>
        <v>9</v>
      </c>
      <c r="D562" s="1" t="s">
        <v>336</v>
      </c>
      <c r="E562" s="1" t="s">
        <v>122</v>
      </c>
      <c r="F562" s="1" t="s">
        <v>34</v>
      </c>
      <c r="G562" s="1" t="s">
        <v>47</v>
      </c>
      <c r="H562" s="1" t="s">
        <v>761</v>
      </c>
      <c r="I562" s="8">
        <v>37.4</v>
      </c>
      <c r="J562" s="4">
        <v>2</v>
      </c>
      <c r="K562" s="8">
        <v>14.21</v>
      </c>
    </row>
    <row r="563" spans="1:11" x14ac:dyDescent="0.25">
      <c r="A563" s="5">
        <v>41889</v>
      </c>
      <c r="B563" s="6">
        <f t="shared" si="16"/>
        <v>2014</v>
      </c>
      <c r="C563" s="2">
        <f t="shared" si="17"/>
        <v>9</v>
      </c>
      <c r="D563" s="2" t="s">
        <v>865</v>
      </c>
      <c r="E563" s="2" t="s">
        <v>10</v>
      </c>
      <c r="F563" s="2" t="s">
        <v>11</v>
      </c>
      <c r="G563" s="2" t="s">
        <v>12</v>
      </c>
      <c r="H563" s="2" t="s">
        <v>129</v>
      </c>
      <c r="I563" s="7">
        <v>10.37</v>
      </c>
      <c r="J563" s="6">
        <v>2</v>
      </c>
      <c r="K563" s="7">
        <v>3.63</v>
      </c>
    </row>
    <row r="564" spans="1:11" x14ac:dyDescent="0.25">
      <c r="A564" s="3">
        <v>41889</v>
      </c>
      <c r="B564" s="4">
        <f t="shared" si="16"/>
        <v>2014</v>
      </c>
      <c r="C564" s="1">
        <f t="shared" si="17"/>
        <v>9</v>
      </c>
      <c r="D564" s="1" t="s">
        <v>865</v>
      </c>
      <c r="E564" s="1" t="s">
        <v>10</v>
      </c>
      <c r="F564" s="1" t="s">
        <v>11</v>
      </c>
      <c r="G564" s="1" t="s">
        <v>12</v>
      </c>
      <c r="H564" s="1" t="s">
        <v>866</v>
      </c>
      <c r="I564" s="8">
        <v>14.35</v>
      </c>
      <c r="J564" s="4">
        <v>3</v>
      </c>
      <c r="K564" s="8">
        <v>4.49</v>
      </c>
    </row>
    <row r="565" spans="1:11" x14ac:dyDescent="0.25">
      <c r="A565" s="5">
        <v>41889</v>
      </c>
      <c r="B565" s="6">
        <f t="shared" si="16"/>
        <v>2014</v>
      </c>
      <c r="C565" s="2">
        <f t="shared" si="17"/>
        <v>9</v>
      </c>
      <c r="D565" s="2" t="s">
        <v>867</v>
      </c>
      <c r="E565" s="2" t="s">
        <v>27</v>
      </c>
      <c r="F565" s="2" t="s">
        <v>11</v>
      </c>
      <c r="G565" s="2" t="s">
        <v>16</v>
      </c>
      <c r="H565" s="2" t="s">
        <v>868</v>
      </c>
      <c r="I565" s="7">
        <v>2.88</v>
      </c>
      <c r="J565" s="6">
        <v>1</v>
      </c>
      <c r="K565" s="7">
        <v>1.41</v>
      </c>
    </row>
    <row r="566" spans="1:11" x14ac:dyDescent="0.25">
      <c r="A566" s="3">
        <v>41889</v>
      </c>
      <c r="B566" s="4">
        <f t="shared" si="16"/>
        <v>2014</v>
      </c>
      <c r="C566" s="1">
        <f t="shared" si="17"/>
        <v>9</v>
      </c>
      <c r="D566" s="1" t="s">
        <v>867</v>
      </c>
      <c r="E566" s="1" t="s">
        <v>27</v>
      </c>
      <c r="F566" s="1" t="s">
        <v>11</v>
      </c>
      <c r="G566" s="1" t="s">
        <v>20</v>
      </c>
      <c r="H566" s="1" t="s">
        <v>179</v>
      </c>
      <c r="I566" s="8">
        <v>41.9</v>
      </c>
      <c r="J566" s="4">
        <v>6</v>
      </c>
      <c r="K566" s="8">
        <v>14.14</v>
      </c>
    </row>
    <row r="567" spans="1:11" x14ac:dyDescent="0.25">
      <c r="A567" s="5">
        <v>41889</v>
      </c>
      <c r="B567" s="6">
        <f t="shared" si="16"/>
        <v>2014</v>
      </c>
      <c r="C567" s="2">
        <f t="shared" si="17"/>
        <v>9</v>
      </c>
      <c r="D567" s="2" t="s">
        <v>867</v>
      </c>
      <c r="E567" s="2" t="s">
        <v>27</v>
      </c>
      <c r="F567" s="2" t="s">
        <v>11</v>
      </c>
      <c r="G567" s="2" t="s">
        <v>18</v>
      </c>
      <c r="H567" s="2" t="s">
        <v>869</v>
      </c>
      <c r="I567" s="7">
        <v>23.92</v>
      </c>
      <c r="J567" s="6">
        <v>4</v>
      </c>
      <c r="K567" s="7">
        <v>4.07</v>
      </c>
    </row>
    <row r="568" spans="1:11" x14ac:dyDescent="0.25">
      <c r="A568" s="3">
        <v>41889</v>
      </c>
      <c r="B568" s="4">
        <f t="shared" si="16"/>
        <v>2014</v>
      </c>
      <c r="C568" s="1">
        <f t="shared" si="17"/>
        <v>9</v>
      </c>
      <c r="D568" s="1" t="s">
        <v>870</v>
      </c>
      <c r="E568" s="1" t="s">
        <v>27</v>
      </c>
      <c r="F568" s="1" t="s">
        <v>11</v>
      </c>
      <c r="G568" s="1" t="s">
        <v>20</v>
      </c>
      <c r="H568" s="1" t="s">
        <v>871</v>
      </c>
      <c r="I568" s="8">
        <v>14.3</v>
      </c>
      <c r="J568" s="4">
        <v>6</v>
      </c>
      <c r="K568" s="8">
        <v>4.6500000000000004</v>
      </c>
    </row>
    <row r="569" spans="1:11" x14ac:dyDescent="0.25">
      <c r="A569" s="5">
        <v>41889</v>
      </c>
      <c r="B569" s="6">
        <f t="shared" si="16"/>
        <v>2014</v>
      </c>
      <c r="C569" s="2">
        <f t="shared" si="17"/>
        <v>9</v>
      </c>
      <c r="D569" s="2" t="s">
        <v>870</v>
      </c>
      <c r="E569" s="2" t="s">
        <v>27</v>
      </c>
      <c r="F569" s="2" t="s">
        <v>34</v>
      </c>
      <c r="G569" s="2" t="s">
        <v>74</v>
      </c>
      <c r="H569" s="2" t="s">
        <v>325</v>
      </c>
      <c r="I569" s="7">
        <v>119.83</v>
      </c>
      <c r="J569" s="6">
        <v>1</v>
      </c>
      <c r="K569" s="7">
        <v>7.05</v>
      </c>
    </row>
    <row r="570" spans="1:11" x14ac:dyDescent="0.25">
      <c r="A570" s="3">
        <v>41889</v>
      </c>
      <c r="B570" s="4">
        <f t="shared" si="16"/>
        <v>2014</v>
      </c>
      <c r="C570" s="1">
        <f t="shared" si="17"/>
        <v>9</v>
      </c>
      <c r="D570" s="1" t="s">
        <v>870</v>
      </c>
      <c r="E570" s="1" t="s">
        <v>27</v>
      </c>
      <c r="F570" s="1" t="s">
        <v>11</v>
      </c>
      <c r="G570" s="1" t="s">
        <v>24</v>
      </c>
      <c r="H570" s="1" t="s">
        <v>813</v>
      </c>
      <c r="I570" s="8">
        <v>5.56</v>
      </c>
      <c r="J570" s="4">
        <v>2</v>
      </c>
      <c r="K570" s="8">
        <v>2.2200000000000002</v>
      </c>
    </row>
    <row r="571" spans="1:11" x14ac:dyDescent="0.25">
      <c r="A571" s="5">
        <v>41889</v>
      </c>
      <c r="B571" s="6">
        <f t="shared" si="16"/>
        <v>2014</v>
      </c>
      <c r="C571" s="2">
        <f t="shared" si="17"/>
        <v>9</v>
      </c>
      <c r="D571" s="2" t="s">
        <v>870</v>
      </c>
      <c r="E571" s="2" t="s">
        <v>27</v>
      </c>
      <c r="F571" s="2" t="s">
        <v>11</v>
      </c>
      <c r="G571" s="2" t="s">
        <v>12</v>
      </c>
      <c r="H571" s="2" t="s">
        <v>314</v>
      </c>
      <c r="I571" s="7">
        <v>32.4</v>
      </c>
      <c r="J571" s="6">
        <v>5</v>
      </c>
      <c r="K571" s="7">
        <v>15.55</v>
      </c>
    </row>
    <row r="572" spans="1:11" x14ac:dyDescent="0.25">
      <c r="A572" s="3">
        <v>41890</v>
      </c>
      <c r="B572" s="4">
        <f t="shared" si="16"/>
        <v>2014</v>
      </c>
      <c r="C572" s="1">
        <f t="shared" si="17"/>
        <v>9</v>
      </c>
      <c r="D572" s="1" t="s">
        <v>1026</v>
      </c>
      <c r="E572" s="1" t="s">
        <v>119</v>
      </c>
      <c r="F572" s="1" t="s">
        <v>39</v>
      </c>
      <c r="G572" s="1" t="s">
        <v>40</v>
      </c>
      <c r="H572" s="1" t="s">
        <v>1013</v>
      </c>
      <c r="I572" s="8">
        <v>178.38</v>
      </c>
      <c r="J572" s="4">
        <v>2</v>
      </c>
      <c r="K572" s="8">
        <v>22.3</v>
      </c>
    </row>
    <row r="573" spans="1:11" x14ac:dyDescent="0.25">
      <c r="A573" s="5">
        <v>41890</v>
      </c>
      <c r="B573" s="6">
        <f t="shared" si="16"/>
        <v>2014</v>
      </c>
      <c r="C573" s="2">
        <f t="shared" si="17"/>
        <v>9</v>
      </c>
      <c r="D573" s="2" t="s">
        <v>1026</v>
      </c>
      <c r="E573" s="2" t="s">
        <v>119</v>
      </c>
      <c r="F573" s="2" t="s">
        <v>11</v>
      </c>
      <c r="G573" s="2" t="s">
        <v>12</v>
      </c>
      <c r="H573" s="2" t="s">
        <v>1027</v>
      </c>
      <c r="I573" s="7">
        <v>15.55</v>
      </c>
      <c r="J573" s="6">
        <v>3</v>
      </c>
      <c r="K573" s="7">
        <v>5.44</v>
      </c>
    </row>
    <row r="574" spans="1:11" x14ac:dyDescent="0.25">
      <c r="A574" s="3">
        <v>41890</v>
      </c>
      <c r="B574" s="4">
        <f t="shared" si="16"/>
        <v>2014</v>
      </c>
      <c r="C574" s="1">
        <f t="shared" si="17"/>
        <v>9</v>
      </c>
      <c r="D574" s="1" t="s">
        <v>1028</v>
      </c>
      <c r="E574" s="1" t="s">
        <v>27</v>
      </c>
      <c r="F574" s="1" t="s">
        <v>11</v>
      </c>
      <c r="G574" s="1" t="s">
        <v>16</v>
      </c>
      <c r="H574" s="1" t="s">
        <v>1029</v>
      </c>
      <c r="I574" s="8">
        <v>20.88</v>
      </c>
      <c r="J574" s="4">
        <v>8</v>
      </c>
      <c r="K574" s="8">
        <v>9.6</v>
      </c>
    </row>
    <row r="575" spans="1:11" x14ac:dyDescent="0.25">
      <c r="A575" s="5">
        <v>41890</v>
      </c>
      <c r="B575" s="6">
        <f t="shared" si="16"/>
        <v>2014</v>
      </c>
      <c r="C575" s="2">
        <f t="shared" si="17"/>
        <v>9</v>
      </c>
      <c r="D575" s="2" t="s">
        <v>1030</v>
      </c>
      <c r="E575" s="2" t="s">
        <v>159</v>
      </c>
      <c r="F575" s="2" t="s">
        <v>39</v>
      </c>
      <c r="G575" s="2" t="s">
        <v>40</v>
      </c>
      <c r="H575" s="2" t="s">
        <v>1031</v>
      </c>
      <c r="I575" s="7">
        <v>1091.17</v>
      </c>
      <c r="J575" s="6">
        <v>4</v>
      </c>
      <c r="K575" s="7">
        <v>68.2</v>
      </c>
    </row>
    <row r="576" spans="1:11" x14ac:dyDescent="0.25">
      <c r="A576" s="3">
        <v>41890</v>
      </c>
      <c r="B576" s="4">
        <f t="shared" si="16"/>
        <v>2014</v>
      </c>
      <c r="C576" s="1">
        <f t="shared" si="17"/>
        <v>9</v>
      </c>
      <c r="D576" s="1" t="s">
        <v>1030</v>
      </c>
      <c r="E576" s="1" t="s">
        <v>159</v>
      </c>
      <c r="F576" s="1" t="s">
        <v>39</v>
      </c>
      <c r="G576" s="1" t="s">
        <v>40</v>
      </c>
      <c r="H576" s="1" t="s">
        <v>1032</v>
      </c>
      <c r="I576" s="8">
        <v>219.17</v>
      </c>
      <c r="J576" s="4">
        <v>2</v>
      </c>
      <c r="K576" s="8">
        <v>-43.83</v>
      </c>
    </row>
    <row r="577" spans="1:11" x14ac:dyDescent="0.25">
      <c r="A577" s="5">
        <v>41890</v>
      </c>
      <c r="B577" s="6">
        <f t="shared" si="16"/>
        <v>2014</v>
      </c>
      <c r="C577" s="2">
        <f t="shared" si="17"/>
        <v>9</v>
      </c>
      <c r="D577" s="2" t="s">
        <v>1033</v>
      </c>
      <c r="E577" s="2" t="s">
        <v>159</v>
      </c>
      <c r="F577" s="2" t="s">
        <v>11</v>
      </c>
      <c r="G577" s="2" t="s">
        <v>20</v>
      </c>
      <c r="H577" s="2" t="s">
        <v>1034</v>
      </c>
      <c r="I577" s="7">
        <v>2060.7399999999998</v>
      </c>
      <c r="J577" s="6">
        <v>7</v>
      </c>
      <c r="K577" s="7">
        <v>643.98</v>
      </c>
    </row>
    <row r="578" spans="1:11" x14ac:dyDescent="0.25">
      <c r="A578" s="3">
        <v>41890</v>
      </c>
      <c r="B578" s="4">
        <f t="shared" ref="B578:B641" si="18">YEAR(A578)</f>
        <v>2014</v>
      </c>
      <c r="C578" s="1">
        <f t="shared" si="17"/>
        <v>9</v>
      </c>
      <c r="D578" s="1" t="s">
        <v>1035</v>
      </c>
      <c r="E578" s="1" t="s">
        <v>27</v>
      </c>
      <c r="F578" s="1" t="s">
        <v>11</v>
      </c>
      <c r="G578" s="1" t="s">
        <v>12</v>
      </c>
      <c r="H578" s="1" t="s">
        <v>1036</v>
      </c>
      <c r="I578" s="8">
        <v>5.98</v>
      </c>
      <c r="J578" s="4">
        <v>1</v>
      </c>
      <c r="K578" s="8">
        <v>2.69</v>
      </c>
    </row>
    <row r="579" spans="1:11" x14ac:dyDescent="0.25">
      <c r="A579" s="5">
        <v>41890</v>
      </c>
      <c r="B579" s="6">
        <f t="shared" si="18"/>
        <v>2014</v>
      </c>
      <c r="C579" s="2">
        <f t="shared" ref="C579:C642" si="19">MONTH(A579)</f>
        <v>9</v>
      </c>
      <c r="D579" s="2" t="s">
        <v>919</v>
      </c>
      <c r="E579" s="2" t="s">
        <v>93</v>
      </c>
      <c r="F579" s="2" t="s">
        <v>11</v>
      </c>
      <c r="G579" s="2" t="s">
        <v>43</v>
      </c>
      <c r="H579" s="2" t="s">
        <v>1037</v>
      </c>
      <c r="I579" s="7">
        <v>4.46</v>
      </c>
      <c r="J579" s="6">
        <v>3</v>
      </c>
      <c r="K579" s="7">
        <v>-0.95</v>
      </c>
    </row>
    <row r="580" spans="1:11" x14ac:dyDescent="0.25">
      <c r="A580" s="3">
        <v>41890</v>
      </c>
      <c r="B580" s="4">
        <f t="shared" si="18"/>
        <v>2014</v>
      </c>
      <c r="C580" s="1">
        <f t="shared" si="19"/>
        <v>9</v>
      </c>
      <c r="D580" s="1" t="s">
        <v>919</v>
      </c>
      <c r="E580" s="1" t="s">
        <v>93</v>
      </c>
      <c r="F580" s="1" t="s">
        <v>11</v>
      </c>
      <c r="G580" s="1" t="s">
        <v>20</v>
      </c>
      <c r="H580" s="1" t="s">
        <v>401</v>
      </c>
      <c r="I580" s="8">
        <v>9.35</v>
      </c>
      <c r="J580" s="4">
        <v>5</v>
      </c>
      <c r="K580" s="8">
        <v>-6.54</v>
      </c>
    </row>
    <row r="581" spans="1:11" x14ac:dyDescent="0.25">
      <c r="A581" s="5">
        <v>41891</v>
      </c>
      <c r="B581" s="6">
        <f t="shared" si="18"/>
        <v>2014</v>
      </c>
      <c r="C581" s="2">
        <f t="shared" si="19"/>
        <v>9</v>
      </c>
      <c r="D581" s="2" t="s">
        <v>1176</v>
      </c>
      <c r="E581" s="2" t="s">
        <v>106</v>
      </c>
      <c r="F581" s="2" t="s">
        <v>11</v>
      </c>
      <c r="G581" s="2" t="s">
        <v>16</v>
      </c>
      <c r="H581" s="2" t="s">
        <v>1177</v>
      </c>
      <c r="I581" s="7">
        <v>103.6</v>
      </c>
      <c r="J581" s="6">
        <v>7</v>
      </c>
      <c r="K581" s="7">
        <v>51.8</v>
      </c>
    </row>
    <row r="582" spans="1:11" x14ac:dyDescent="0.25">
      <c r="A582" s="3">
        <v>41891</v>
      </c>
      <c r="B582" s="4">
        <f t="shared" si="18"/>
        <v>2014</v>
      </c>
      <c r="C582" s="1">
        <f t="shared" si="19"/>
        <v>9</v>
      </c>
      <c r="D582" s="1" t="s">
        <v>1178</v>
      </c>
      <c r="E582" s="1" t="s">
        <v>407</v>
      </c>
      <c r="F582" s="1" t="s">
        <v>11</v>
      </c>
      <c r="G582" s="1" t="s">
        <v>12</v>
      </c>
      <c r="H582" s="1" t="s">
        <v>838</v>
      </c>
      <c r="I582" s="8">
        <v>166.44</v>
      </c>
      <c r="J582" s="4">
        <v>3</v>
      </c>
      <c r="K582" s="8">
        <v>79.89</v>
      </c>
    </row>
    <row r="583" spans="1:11" x14ac:dyDescent="0.25">
      <c r="A583" s="5">
        <v>41891</v>
      </c>
      <c r="B583" s="6">
        <f t="shared" si="18"/>
        <v>2014</v>
      </c>
      <c r="C583" s="2">
        <f t="shared" si="19"/>
        <v>9</v>
      </c>
      <c r="D583" s="2" t="s">
        <v>1178</v>
      </c>
      <c r="E583" s="2" t="s">
        <v>407</v>
      </c>
      <c r="F583" s="2" t="s">
        <v>34</v>
      </c>
      <c r="G583" s="2" t="s">
        <v>35</v>
      </c>
      <c r="H583" s="2" t="s">
        <v>1179</v>
      </c>
      <c r="I583" s="7">
        <v>785.88</v>
      </c>
      <c r="J583" s="6">
        <v>6</v>
      </c>
      <c r="K583" s="7">
        <v>212.19</v>
      </c>
    </row>
    <row r="584" spans="1:11" x14ac:dyDescent="0.25">
      <c r="A584" s="3">
        <v>41891</v>
      </c>
      <c r="B584" s="4">
        <f t="shared" si="18"/>
        <v>2014</v>
      </c>
      <c r="C584" s="1">
        <f t="shared" si="19"/>
        <v>9</v>
      </c>
      <c r="D584" s="1" t="s">
        <v>1178</v>
      </c>
      <c r="E584" s="1" t="s">
        <v>407</v>
      </c>
      <c r="F584" s="1" t="s">
        <v>11</v>
      </c>
      <c r="G584" s="1" t="s">
        <v>12</v>
      </c>
      <c r="H584" s="1" t="s">
        <v>1180</v>
      </c>
      <c r="I584" s="8">
        <v>26.2</v>
      </c>
      <c r="J584" s="4">
        <v>2</v>
      </c>
      <c r="K584" s="8">
        <v>12.84</v>
      </c>
    </row>
    <row r="585" spans="1:11" x14ac:dyDescent="0.25">
      <c r="A585" s="5">
        <v>41891</v>
      </c>
      <c r="B585" s="6">
        <f t="shared" si="18"/>
        <v>2014</v>
      </c>
      <c r="C585" s="2">
        <f t="shared" si="19"/>
        <v>9</v>
      </c>
      <c r="D585" s="2" t="s">
        <v>1178</v>
      </c>
      <c r="E585" s="2" t="s">
        <v>407</v>
      </c>
      <c r="F585" s="2" t="s">
        <v>11</v>
      </c>
      <c r="G585" s="2" t="s">
        <v>18</v>
      </c>
      <c r="H585" s="2" t="s">
        <v>73</v>
      </c>
      <c r="I585" s="7">
        <v>1325.85</v>
      </c>
      <c r="J585" s="6">
        <v>5</v>
      </c>
      <c r="K585" s="7">
        <v>238.65</v>
      </c>
    </row>
    <row r="586" spans="1:11" x14ac:dyDescent="0.25">
      <c r="A586" s="3">
        <v>41891</v>
      </c>
      <c r="B586" s="4">
        <f t="shared" si="18"/>
        <v>2014</v>
      </c>
      <c r="C586" s="1">
        <f t="shared" si="19"/>
        <v>9</v>
      </c>
      <c r="D586" s="1" t="s">
        <v>1181</v>
      </c>
      <c r="E586" s="1" t="s">
        <v>23</v>
      </c>
      <c r="F586" s="1" t="s">
        <v>11</v>
      </c>
      <c r="G586" s="1" t="s">
        <v>12</v>
      </c>
      <c r="H586" s="1" t="s">
        <v>1182</v>
      </c>
      <c r="I586" s="8">
        <v>15.55</v>
      </c>
      <c r="J586" s="4">
        <v>3</v>
      </c>
      <c r="K586" s="8">
        <v>5.44</v>
      </c>
    </row>
    <row r="587" spans="1:11" x14ac:dyDescent="0.25">
      <c r="A587" s="5">
        <v>41891</v>
      </c>
      <c r="B587" s="6">
        <f t="shared" si="18"/>
        <v>2014</v>
      </c>
      <c r="C587" s="2">
        <f t="shared" si="19"/>
        <v>9</v>
      </c>
      <c r="D587" s="2" t="s">
        <v>1181</v>
      </c>
      <c r="E587" s="2" t="s">
        <v>23</v>
      </c>
      <c r="F587" s="2" t="s">
        <v>39</v>
      </c>
      <c r="G587" s="2" t="s">
        <v>52</v>
      </c>
      <c r="H587" s="2" t="s">
        <v>1183</v>
      </c>
      <c r="I587" s="7">
        <v>64.7</v>
      </c>
      <c r="J587" s="6">
        <v>6</v>
      </c>
      <c r="K587" s="7">
        <v>-4.8499999999999996</v>
      </c>
    </row>
    <row r="588" spans="1:11" x14ac:dyDescent="0.25">
      <c r="A588" s="3">
        <v>41891</v>
      </c>
      <c r="B588" s="4">
        <f t="shared" si="18"/>
        <v>2014</v>
      </c>
      <c r="C588" s="1">
        <f t="shared" si="19"/>
        <v>9</v>
      </c>
      <c r="D588" s="1" t="s">
        <v>1181</v>
      </c>
      <c r="E588" s="1" t="s">
        <v>23</v>
      </c>
      <c r="F588" s="1" t="s">
        <v>34</v>
      </c>
      <c r="G588" s="1" t="s">
        <v>47</v>
      </c>
      <c r="H588" s="1" t="s">
        <v>1110</v>
      </c>
      <c r="I588" s="8">
        <v>17.47</v>
      </c>
      <c r="J588" s="4">
        <v>3</v>
      </c>
      <c r="K588" s="8">
        <v>5.0199999999999996</v>
      </c>
    </row>
    <row r="589" spans="1:11" x14ac:dyDescent="0.25">
      <c r="A589" s="5">
        <v>41891</v>
      </c>
      <c r="B589" s="6">
        <f t="shared" si="18"/>
        <v>2014</v>
      </c>
      <c r="C589" s="2">
        <f t="shared" si="19"/>
        <v>9</v>
      </c>
      <c r="D589" s="2" t="s">
        <v>1181</v>
      </c>
      <c r="E589" s="2" t="s">
        <v>23</v>
      </c>
      <c r="F589" s="2" t="s">
        <v>39</v>
      </c>
      <c r="G589" s="2" t="s">
        <v>40</v>
      </c>
      <c r="H589" s="2" t="s">
        <v>1184</v>
      </c>
      <c r="I589" s="7">
        <v>135.52000000000001</v>
      </c>
      <c r="J589" s="6">
        <v>1</v>
      </c>
      <c r="K589" s="7">
        <v>-31.62</v>
      </c>
    </row>
    <row r="590" spans="1:11" x14ac:dyDescent="0.25">
      <c r="A590" s="3">
        <v>41891</v>
      </c>
      <c r="B590" s="4">
        <f t="shared" si="18"/>
        <v>2014</v>
      </c>
      <c r="C590" s="1">
        <f t="shared" si="19"/>
        <v>9</v>
      </c>
      <c r="D590" s="1" t="s">
        <v>1185</v>
      </c>
      <c r="E590" s="1" t="s">
        <v>238</v>
      </c>
      <c r="F590" s="1" t="s">
        <v>39</v>
      </c>
      <c r="G590" s="1" t="s">
        <v>295</v>
      </c>
      <c r="H590" s="1" t="s">
        <v>1186</v>
      </c>
      <c r="I590" s="8">
        <v>1299.99</v>
      </c>
      <c r="J590" s="4">
        <v>2</v>
      </c>
      <c r="K590" s="8">
        <v>-572</v>
      </c>
    </row>
    <row r="591" spans="1:11" x14ac:dyDescent="0.25">
      <c r="A591" s="5">
        <v>41891</v>
      </c>
      <c r="B591" s="6">
        <f t="shared" si="18"/>
        <v>2014</v>
      </c>
      <c r="C591" s="2">
        <f t="shared" si="19"/>
        <v>9</v>
      </c>
      <c r="D591" s="2" t="s">
        <v>514</v>
      </c>
      <c r="E591" s="2" t="s">
        <v>78</v>
      </c>
      <c r="F591" s="2" t="s">
        <v>34</v>
      </c>
      <c r="G591" s="2" t="s">
        <v>47</v>
      </c>
      <c r="H591" s="2" t="s">
        <v>1187</v>
      </c>
      <c r="I591" s="7">
        <v>60.67</v>
      </c>
      <c r="J591" s="6">
        <v>6</v>
      </c>
      <c r="K591" s="7">
        <v>12.89</v>
      </c>
    </row>
    <row r="592" spans="1:11" x14ac:dyDescent="0.25">
      <c r="A592" s="3">
        <v>41891</v>
      </c>
      <c r="B592" s="4">
        <f t="shared" si="18"/>
        <v>2014</v>
      </c>
      <c r="C592" s="1">
        <f t="shared" si="19"/>
        <v>9</v>
      </c>
      <c r="D592" s="1" t="s">
        <v>514</v>
      </c>
      <c r="E592" s="1" t="s">
        <v>78</v>
      </c>
      <c r="F592" s="1" t="s">
        <v>11</v>
      </c>
      <c r="G592" s="1" t="s">
        <v>24</v>
      </c>
      <c r="H592" s="1" t="s">
        <v>1188</v>
      </c>
      <c r="I592" s="8">
        <v>30.82</v>
      </c>
      <c r="J592" s="4">
        <v>9</v>
      </c>
      <c r="K592" s="8">
        <v>2.7</v>
      </c>
    </row>
    <row r="593" spans="1:11" x14ac:dyDescent="0.25">
      <c r="A593" s="5">
        <v>41891</v>
      </c>
      <c r="B593" s="6">
        <f t="shared" si="18"/>
        <v>2014</v>
      </c>
      <c r="C593" s="2">
        <f t="shared" si="19"/>
        <v>9</v>
      </c>
      <c r="D593" s="2" t="s">
        <v>1189</v>
      </c>
      <c r="E593" s="2" t="s">
        <v>15</v>
      </c>
      <c r="F593" s="2" t="s">
        <v>11</v>
      </c>
      <c r="G593" s="2" t="s">
        <v>12</v>
      </c>
      <c r="H593" s="2" t="s">
        <v>689</v>
      </c>
      <c r="I593" s="7">
        <v>10.9</v>
      </c>
      <c r="J593" s="6">
        <v>3</v>
      </c>
      <c r="K593" s="7">
        <v>3.41</v>
      </c>
    </row>
    <row r="594" spans="1:11" x14ac:dyDescent="0.25">
      <c r="A594" s="3">
        <v>41892</v>
      </c>
      <c r="B594" s="4">
        <f t="shared" si="18"/>
        <v>2014</v>
      </c>
      <c r="C594" s="1">
        <f t="shared" si="19"/>
        <v>9</v>
      </c>
      <c r="D594" s="1" t="s">
        <v>737</v>
      </c>
      <c r="E594" s="1" t="s">
        <v>238</v>
      </c>
      <c r="F594" s="1" t="s">
        <v>11</v>
      </c>
      <c r="G594" s="1" t="s">
        <v>12</v>
      </c>
      <c r="H594" s="1" t="s">
        <v>430</v>
      </c>
      <c r="I594" s="8">
        <v>88.77</v>
      </c>
      <c r="J594" s="4">
        <v>2</v>
      </c>
      <c r="K594" s="8">
        <v>31.07</v>
      </c>
    </row>
    <row r="595" spans="1:11" x14ac:dyDescent="0.25">
      <c r="A595" s="5">
        <v>41892</v>
      </c>
      <c r="B595" s="6">
        <f t="shared" si="18"/>
        <v>2014</v>
      </c>
      <c r="C595" s="2">
        <f t="shared" si="19"/>
        <v>9</v>
      </c>
      <c r="D595" s="2" t="s">
        <v>1116</v>
      </c>
      <c r="E595" s="2" t="s">
        <v>27</v>
      </c>
      <c r="F595" s="2" t="s">
        <v>11</v>
      </c>
      <c r="G595" s="2" t="s">
        <v>24</v>
      </c>
      <c r="H595" s="2" t="s">
        <v>708</v>
      </c>
      <c r="I595" s="7">
        <v>144.6</v>
      </c>
      <c r="J595" s="6">
        <v>3</v>
      </c>
      <c r="K595" s="7">
        <v>41.93</v>
      </c>
    </row>
    <row r="596" spans="1:11" x14ac:dyDescent="0.25">
      <c r="A596" s="3">
        <v>41892</v>
      </c>
      <c r="B596" s="4">
        <f t="shared" si="18"/>
        <v>2014</v>
      </c>
      <c r="C596" s="1">
        <f t="shared" si="19"/>
        <v>9</v>
      </c>
      <c r="D596" s="1" t="s">
        <v>1116</v>
      </c>
      <c r="E596" s="1" t="s">
        <v>27</v>
      </c>
      <c r="F596" s="1" t="s">
        <v>39</v>
      </c>
      <c r="G596" s="1" t="s">
        <v>40</v>
      </c>
      <c r="H596" s="1" t="s">
        <v>896</v>
      </c>
      <c r="I596" s="8">
        <v>15.99</v>
      </c>
      <c r="J596" s="4">
        <v>1</v>
      </c>
      <c r="K596" s="8">
        <v>-3</v>
      </c>
    </row>
    <row r="597" spans="1:11" x14ac:dyDescent="0.25">
      <c r="A597" s="5">
        <v>41893</v>
      </c>
      <c r="B597" s="6">
        <f t="shared" si="18"/>
        <v>2014</v>
      </c>
      <c r="C597" s="2">
        <f t="shared" si="19"/>
        <v>9</v>
      </c>
      <c r="D597" s="2" t="s">
        <v>1072</v>
      </c>
      <c r="E597" s="2" t="s">
        <v>27</v>
      </c>
      <c r="F597" s="2" t="s">
        <v>11</v>
      </c>
      <c r="G597" s="2" t="s">
        <v>18</v>
      </c>
      <c r="H597" s="2" t="s">
        <v>19</v>
      </c>
      <c r="I597" s="7">
        <v>340.92</v>
      </c>
      <c r="J597" s="6">
        <v>3</v>
      </c>
      <c r="K597" s="7">
        <v>3.41</v>
      </c>
    </row>
    <row r="598" spans="1:11" x14ac:dyDescent="0.25">
      <c r="A598" s="3">
        <v>41893</v>
      </c>
      <c r="B598" s="4">
        <f t="shared" si="18"/>
        <v>2014</v>
      </c>
      <c r="C598" s="1">
        <f t="shared" si="19"/>
        <v>9</v>
      </c>
      <c r="D598" s="1" t="s">
        <v>1072</v>
      </c>
      <c r="E598" s="1" t="s">
        <v>27</v>
      </c>
      <c r="F598" s="1" t="s">
        <v>34</v>
      </c>
      <c r="G598" s="1" t="s">
        <v>74</v>
      </c>
      <c r="H598" s="1" t="s">
        <v>1474</v>
      </c>
      <c r="I598" s="8">
        <v>222.67</v>
      </c>
      <c r="J598" s="4">
        <v>2</v>
      </c>
      <c r="K598" s="8">
        <v>10.48</v>
      </c>
    </row>
    <row r="599" spans="1:11" x14ac:dyDescent="0.25">
      <c r="A599" s="5">
        <v>41893</v>
      </c>
      <c r="B599" s="6">
        <f t="shared" si="18"/>
        <v>2014</v>
      </c>
      <c r="C599" s="2">
        <f t="shared" si="19"/>
        <v>9</v>
      </c>
      <c r="D599" s="2" t="s">
        <v>1072</v>
      </c>
      <c r="E599" s="2" t="s">
        <v>27</v>
      </c>
      <c r="F599" s="2" t="s">
        <v>39</v>
      </c>
      <c r="G599" s="2" t="s">
        <v>40</v>
      </c>
      <c r="H599" s="2" t="s">
        <v>699</v>
      </c>
      <c r="I599" s="7">
        <v>703.97</v>
      </c>
      <c r="J599" s="6">
        <v>4</v>
      </c>
      <c r="K599" s="7">
        <v>88</v>
      </c>
    </row>
    <row r="600" spans="1:11" x14ac:dyDescent="0.25">
      <c r="A600" s="3">
        <v>41893</v>
      </c>
      <c r="B600" s="4">
        <f t="shared" si="18"/>
        <v>2014</v>
      </c>
      <c r="C600" s="1">
        <f t="shared" si="19"/>
        <v>9</v>
      </c>
      <c r="D600" s="1" t="s">
        <v>1072</v>
      </c>
      <c r="E600" s="1" t="s">
        <v>27</v>
      </c>
      <c r="F600" s="1" t="s">
        <v>11</v>
      </c>
      <c r="G600" s="1" t="s">
        <v>18</v>
      </c>
      <c r="H600" s="1" t="s">
        <v>1241</v>
      </c>
      <c r="I600" s="8">
        <v>92.52</v>
      </c>
      <c r="J600" s="4">
        <v>6</v>
      </c>
      <c r="K600" s="8">
        <v>24.98</v>
      </c>
    </row>
    <row r="601" spans="1:11" x14ac:dyDescent="0.25">
      <c r="A601" s="5">
        <v>41893</v>
      </c>
      <c r="B601" s="6">
        <f t="shared" si="18"/>
        <v>2014</v>
      </c>
      <c r="C601" s="2">
        <f t="shared" si="19"/>
        <v>9</v>
      </c>
      <c r="D601" s="2" t="s">
        <v>1072</v>
      </c>
      <c r="E601" s="2" t="s">
        <v>27</v>
      </c>
      <c r="F601" s="2" t="s">
        <v>11</v>
      </c>
      <c r="G601" s="2" t="s">
        <v>12</v>
      </c>
      <c r="H601" s="2" t="s">
        <v>1475</v>
      </c>
      <c r="I601" s="7">
        <v>62.65</v>
      </c>
      <c r="J601" s="6">
        <v>7</v>
      </c>
      <c r="K601" s="7">
        <v>28.82</v>
      </c>
    </row>
    <row r="602" spans="1:11" x14ac:dyDescent="0.25">
      <c r="A602" s="3">
        <v>41893</v>
      </c>
      <c r="B602" s="4">
        <f t="shared" si="18"/>
        <v>2014</v>
      </c>
      <c r="C602" s="1">
        <f t="shared" si="19"/>
        <v>9</v>
      </c>
      <c r="D602" s="1" t="s">
        <v>1072</v>
      </c>
      <c r="E602" s="1" t="s">
        <v>27</v>
      </c>
      <c r="F602" s="1" t="s">
        <v>11</v>
      </c>
      <c r="G602" s="1" t="s">
        <v>12</v>
      </c>
      <c r="H602" s="1" t="s">
        <v>1476</v>
      </c>
      <c r="I602" s="8">
        <v>94.85</v>
      </c>
      <c r="J602" s="4">
        <v>5</v>
      </c>
      <c r="K602" s="8">
        <v>45.53</v>
      </c>
    </row>
    <row r="603" spans="1:11" x14ac:dyDescent="0.25">
      <c r="A603" s="5">
        <v>41893</v>
      </c>
      <c r="B603" s="6">
        <f t="shared" si="18"/>
        <v>2014</v>
      </c>
      <c r="C603" s="2">
        <f t="shared" si="19"/>
        <v>9</v>
      </c>
      <c r="D603" s="2" t="s">
        <v>1477</v>
      </c>
      <c r="E603" s="2" t="s">
        <v>144</v>
      </c>
      <c r="F603" s="2" t="s">
        <v>34</v>
      </c>
      <c r="G603" s="2" t="s">
        <v>47</v>
      </c>
      <c r="H603" s="2" t="s">
        <v>1478</v>
      </c>
      <c r="I603" s="7">
        <v>56.52</v>
      </c>
      <c r="J603" s="6">
        <v>9</v>
      </c>
      <c r="K603" s="7">
        <v>21.48</v>
      </c>
    </row>
    <row r="604" spans="1:11" x14ac:dyDescent="0.25">
      <c r="A604" s="3">
        <v>41894</v>
      </c>
      <c r="B604" s="4">
        <f t="shared" si="18"/>
        <v>2014</v>
      </c>
      <c r="C604" s="1">
        <f t="shared" si="19"/>
        <v>9</v>
      </c>
      <c r="D604" s="1" t="s">
        <v>171</v>
      </c>
      <c r="E604" s="1" t="s">
        <v>27</v>
      </c>
      <c r="F604" s="1" t="s">
        <v>11</v>
      </c>
      <c r="G604" s="1" t="s">
        <v>12</v>
      </c>
      <c r="H604" s="1" t="s">
        <v>1642</v>
      </c>
      <c r="I604" s="8">
        <v>34.68</v>
      </c>
      <c r="J604" s="4">
        <v>6</v>
      </c>
      <c r="K604" s="8">
        <v>16.989999999999998</v>
      </c>
    </row>
    <row r="605" spans="1:11" x14ac:dyDescent="0.25">
      <c r="A605" s="5">
        <v>41894</v>
      </c>
      <c r="B605" s="6">
        <f t="shared" si="18"/>
        <v>2014</v>
      </c>
      <c r="C605" s="2">
        <f t="shared" si="19"/>
        <v>9</v>
      </c>
      <c r="D605" s="2" t="s">
        <v>1316</v>
      </c>
      <c r="E605" s="2" t="s">
        <v>93</v>
      </c>
      <c r="F605" s="2" t="s">
        <v>11</v>
      </c>
      <c r="G605" s="2" t="s">
        <v>18</v>
      </c>
      <c r="H605" s="2" t="s">
        <v>1485</v>
      </c>
      <c r="I605" s="7">
        <v>100.7</v>
      </c>
      <c r="J605" s="6">
        <v>6</v>
      </c>
      <c r="K605" s="7">
        <v>-1.26</v>
      </c>
    </row>
    <row r="606" spans="1:11" x14ac:dyDescent="0.25">
      <c r="A606" s="3">
        <v>41894</v>
      </c>
      <c r="B606" s="4">
        <f t="shared" si="18"/>
        <v>2014</v>
      </c>
      <c r="C606" s="1">
        <f t="shared" si="19"/>
        <v>9</v>
      </c>
      <c r="D606" s="1" t="s">
        <v>1132</v>
      </c>
      <c r="E606" s="1" t="s">
        <v>10</v>
      </c>
      <c r="F606" s="1" t="s">
        <v>11</v>
      </c>
      <c r="G606" s="1" t="s">
        <v>12</v>
      </c>
      <c r="H606" s="1" t="s">
        <v>123</v>
      </c>
      <c r="I606" s="8">
        <v>10.69</v>
      </c>
      <c r="J606" s="4">
        <v>2</v>
      </c>
      <c r="K606" s="8">
        <v>3.74</v>
      </c>
    </row>
    <row r="607" spans="1:11" x14ac:dyDescent="0.25">
      <c r="A607" s="5">
        <v>41894</v>
      </c>
      <c r="B607" s="6">
        <f t="shared" si="18"/>
        <v>2014</v>
      </c>
      <c r="C607" s="2">
        <f t="shared" si="19"/>
        <v>9</v>
      </c>
      <c r="D607" s="2" t="s">
        <v>1132</v>
      </c>
      <c r="E607" s="2" t="s">
        <v>10</v>
      </c>
      <c r="F607" s="2" t="s">
        <v>11</v>
      </c>
      <c r="G607" s="2" t="s">
        <v>18</v>
      </c>
      <c r="H607" s="2" t="s">
        <v>1567</v>
      </c>
      <c r="I607" s="7">
        <v>237.1</v>
      </c>
      <c r="J607" s="6">
        <v>3</v>
      </c>
      <c r="K607" s="7">
        <v>20.75</v>
      </c>
    </row>
    <row r="608" spans="1:11" x14ac:dyDescent="0.25">
      <c r="A608" s="3">
        <v>41894</v>
      </c>
      <c r="B608" s="4">
        <f t="shared" si="18"/>
        <v>2014</v>
      </c>
      <c r="C608" s="1">
        <f t="shared" si="19"/>
        <v>9</v>
      </c>
      <c r="D608" s="1" t="s">
        <v>336</v>
      </c>
      <c r="E608" s="1" t="s">
        <v>15</v>
      </c>
      <c r="F608" s="1" t="s">
        <v>11</v>
      </c>
      <c r="G608" s="1" t="s">
        <v>12</v>
      </c>
      <c r="H608" s="1" t="s">
        <v>1643</v>
      </c>
      <c r="I608" s="8">
        <v>8.4499999999999993</v>
      </c>
      <c r="J608" s="4">
        <v>2</v>
      </c>
      <c r="K608" s="8">
        <v>2.96</v>
      </c>
    </row>
    <row r="609" spans="1:11" x14ac:dyDescent="0.25">
      <c r="A609" s="5">
        <v>41894</v>
      </c>
      <c r="B609" s="6">
        <f t="shared" si="18"/>
        <v>2014</v>
      </c>
      <c r="C609" s="2">
        <f t="shared" si="19"/>
        <v>9</v>
      </c>
      <c r="D609" s="2" t="s">
        <v>336</v>
      </c>
      <c r="E609" s="2" t="s">
        <v>15</v>
      </c>
      <c r="F609" s="2" t="s">
        <v>11</v>
      </c>
      <c r="G609" s="2" t="s">
        <v>90</v>
      </c>
      <c r="H609" s="2" t="s">
        <v>1055</v>
      </c>
      <c r="I609" s="7">
        <v>20.39</v>
      </c>
      <c r="J609" s="6">
        <v>2</v>
      </c>
      <c r="K609" s="7">
        <v>-53.01</v>
      </c>
    </row>
    <row r="610" spans="1:11" x14ac:dyDescent="0.25">
      <c r="A610" s="3">
        <v>41894</v>
      </c>
      <c r="B610" s="4">
        <f t="shared" si="18"/>
        <v>2014</v>
      </c>
      <c r="C610" s="1">
        <f t="shared" si="19"/>
        <v>9</v>
      </c>
      <c r="D610" s="1" t="s">
        <v>1633</v>
      </c>
      <c r="E610" s="1" t="s">
        <v>23</v>
      </c>
      <c r="F610" s="1" t="s">
        <v>11</v>
      </c>
      <c r="G610" s="1" t="s">
        <v>63</v>
      </c>
      <c r="H610" s="1" t="s">
        <v>1022</v>
      </c>
      <c r="I610" s="8">
        <v>30.67</v>
      </c>
      <c r="J610" s="4">
        <v>3</v>
      </c>
      <c r="K610" s="8">
        <v>9.59</v>
      </c>
    </row>
    <row r="611" spans="1:11" x14ac:dyDescent="0.25">
      <c r="A611" s="5">
        <v>41894</v>
      </c>
      <c r="B611" s="6">
        <f t="shared" si="18"/>
        <v>2014</v>
      </c>
      <c r="C611" s="2">
        <f t="shared" si="19"/>
        <v>9</v>
      </c>
      <c r="D611" s="2" t="s">
        <v>1633</v>
      </c>
      <c r="E611" s="2" t="s">
        <v>23</v>
      </c>
      <c r="F611" s="2" t="s">
        <v>39</v>
      </c>
      <c r="G611" s="2" t="s">
        <v>565</v>
      </c>
      <c r="H611" s="2" t="s">
        <v>1644</v>
      </c>
      <c r="I611" s="7">
        <v>1079.98</v>
      </c>
      <c r="J611" s="6">
        <v>4</v>
      </c>
      <c r="K611" s="7">
        <v>126</v>
      </c>
    </row>
    <row r="612" spans="1:11" x14ac:dyDescent="0.25">
      <c r="A612" s="3">
        <v>41913</v>
      </c>
      <c r="B612" s="4">
        <f t="shared" si="18"/>
        <v>2014</v>
      </c>
      <c r="C612" s="1">
        <f t="shared" si="19"/>
        <v>10</v>
      </c>
      <c r="D612" s="1" t="s">
        <v>54</v>
      </c>
      <c r="E612" s="1" t="s">
        <v>55</v>
      </c>
      <c r="F612" s="1" t="s">
        <v>11</v>
      </c>
      <c r="G612" s="1" t="s">
        <v>16</v>
      </c>
      <c r="H612" s="1" t="s">
        <v>56</v>
      </c>
      <c r="I612" s="8">
        <v>2.89</v>
      </c>
      <c r="J612" s="4">
        <v>1</v>
      </c>
      <c r="K612" s="8">
        <v>1.36</v>
      </c>
    </row>
    <row r="613" spans="1:11" x14ac:dyDescent="0.25">
      <c r="A613" s="5">
        <v>41913</v>
      </c>
      <c r="B613" s="6">
        <f t="shared" si="18"/>
        <v>2014</v>
      </c>
      <c r="C613" s="2">
        <f t="shared" si="19"/>
        <v>10</v>
      </c>
      <c r="D613" s="2" t="s">
        <v>54</v>
      </c>
      <c r="E613" s="2" t="s">
        <v>55</v>
      </c>
      <c r="F613" s="2" t="s">
        <v>34</v>
      </c>
      <c r="G613" s="2" t="s">
        <v>47</v>
      </c>
      <c r="H613" s="2" t="s">
        <v>57</v>
      </c>
      <c r="I613" s="7">
        <v>51.94</v>
      </c>
      <c r="J613" s="6">
        <v>1</v>
      </c>
      <c r="K613" s="7">
        <v>21.3</v>
      </c>
    </row>
    <row r="614" spans="1:11" x14ac:dyDescent="0.25">
      <c r="A614" s="3">
        <v>41915</v>
      </c>
      <c r="B614" s="4">
        <f t="shared" si="18"/>
        <v>2014</v>
      </c>
      <c r="C614" s="1">
        <f t="shared" si="19"/>
        <v>10</v>
      </c>
      <c r="D614" s="1" t="s">
        <v>268</v>
      </c>
      <c r="E614" s="1" t="s">
        <v>106</v>
      </c>
      <c r="F614" s="1" t="s">
        <v>11</v>
      </c>
      <c r="G614" s="1" t="s">
        <v>12</v>
      </c>
      <c r="H614" s="1" t="s">
        <v>269</v>
      </c>
      <c r="I614" s="8">
        <v>22.38</v>
      </c>
      <c r="J614" s="4">
        <v>2</v>
      </c>
      <c r="K614" s="8">
        <v>10.74</v>
      </c>
    </row>
    <row r="615" spans="1:11" x14ac:dyDescent="0.25">
      <c r="A615" s="5">
        <v>41915</v>
      </c>
      <c r="B615" s="6">
        <f t="shared" si="18"/>
        <v>2014</v>
      </c>
      <c r="C615" s="2">
        <f t="shared" si="19"/>
        <v>10</v>
      </c>
      <c r="D615" s="2" t="s">
        <v>270</v>
      </c>
      <c r="E615" s="2" t="s">
        <v>271</v>
      </c>
      <c r="F615" s="2" t="s">
        <v>11</v>
      </c>
      <c r="G615" s="2" t="s">
        <v>18</v>
      </c>
      <c r="H615" s="2" t="s">
        <v>73</v>
      </c>
      <c r="I615" s="7">
        <v>636.41</v>
      </c>
      <c r="J615" s="6">
        <v>3</v>
      </c>
      <c r="K615" s="7">
        <v>-15.91</v>
      </c>
    </row>
    <row r="616" spans="1:11" x14ac:dyDescent="0.25">
      <c r="A616" s="3">
        <v>41915</v>
      </c>
      <c r="B616" s="4">
        <f t="shared" si="18"/>
        <v>2014</v>
      </c>
      <c r="C616" s="1">
        <f t="shared" si="19"/>
        <v>10</v>
      </c>
      <c r="D616" s="1" t="s">
        <v>270</v>
      </c>
      <c r="E616" s="1" t="s">
        <v>271</v>
      </c>
      <c r="F616" s="1" t="s">
        <v>11</v>
      </c>
      <c r="G616" s="1" t="s">
        <v>24</v>
      </c>
      <c r="H616" s="1" t="s">
        <v>272</v>
      </c>
      <c r="I616" s="8">
        <v>83.17</v>
      </c>
      <c r="J616" s="4">
        <v>4</v>
      </c>
      <c r="K616" s="8">
        <v>9.36</v>
      </c>
    </row>
    <row r="617" spans="1:11" x14ac:dyDescent="0.25">
      <c r="A617" s="5">
        <v>41917</v>
      </c>
      <c r="B617" s="6">
        <f t="shared" si="18"/>
        <v>2014</v>
      </c>
      <c r="C617" s="2">
        <f t="shared" si="19"/>
        <v>10</v>
      </c>
      <c r="D617" s="2" t="s">
        <v>550</v>
      </c>
      <c r="E617" s="2" t="s">
        <v>159</v>
      </c>
      <c r="F617" s="2" t="s">
        <v>11</v>
      </c>
      <c r="G617" s="2" t="s">
        <v>63</v>
      </c>
      <c r="H617" s="2" t="s">
        <v>603</v>
      </c>
      <c r="I617" s="7">
        <v>158.13</v>
      </c>
      <c r="J617" s="6">
        <v>3</v>
      </c>
      <c r="K617" s="7">
        <v>77.48</v>
      </c>
    </row>
    <row r="618" spans="1:11" x14ac:dyDescent="0.25">
      <c r="A618" s="3">
        <v>41917</v>
      </c>
      <c r="B618" s="4">
        <f t="shared" si="18"/>
        <v>2014</v>
      </c>
      <c r="C618" s="1">
        <f t="shared" si="19"/>
        <v>10</v>
      </c>
      <c r="D618" s="1" t="s">
        <v>550</v>
      </c>
      <c r="E618" s="1" t="s">
        <v>159</v>
      </c>
      <c r="F618" s="1" t="s">
        <v>39</v>
      </c>
      <c r="G618" s="1" t="s">
        <v>40</v>
      </c>
      <c r="H618" s="1" t="s">
        <v>604</v>
      </c>
      <c r="I618" s="8">
        <v>43.6</v>
      </c>
      <c r="J618" s="4">
        <v>5</v>
      </c>
      <c r="K618" s="8">
        <v>4.3600000000000003</v>
      </c>
    </row>
    <row r="619" spans="1:11" x14ac:dyDescent="0.25">
      <c r="A619" s="5">
        <v>41917</v>
      </c>
      <c r="B619" s="6">
        <f t="shared" si="18"/>
        <v>2014</v>
      </c>
      <c r="C619" s="2">
        <f t="shared" si="19"/>
        <v>10</v>
      </c>
      <c r="D619" s="2" t="s">
        <v>605</v>
      </c>
      <c r="E619" s="2" t="s">
        <v>23</v>
      </c>
      <c r="F619" s="2" t="s">
        <v>34</v>
      </c>
      <c r="G619" s="2" t="s">
        <v>74</v>
      </c>
      <c r="H619" s="2" t="s">
        <v>606</v>
      </c>
      <c r="I619" s="7">
        <v>349.97</v>
      </c>
      <c r="J619" s="6">
        <v>7</v>
      </c>
      <c r="K619" s="7">
        <v>-216.98</v>
      </c>
    </row>
    <row r="620" spans="1:11" x14ac:dyDescent="0.25">
      <c r="A620" s="3">
        <v>41917</v>
      </c>
      <c r="B620" s="4">
        <f t="shared" si="18"/>
        <v>2014</v>
      </c>
      <c r="C620" s="1">
        <f t="shared" si="19"/>
        <v>10</v>
      </c>
      <c r="D620" s="1" t="s">
        <v>605</v>
      </c>
      <c r="E620" s="1" t="s">
        <v>23</v>
      </c>
      <c r="F620" s="1" t="s">
        <v>11</v>
      </c>
      <c r="G620" s="1" t="s">
        <v>24</v>
      </c>
      <c r="H620" s="1" t="s">
        <v>607</v>
      </c>
      <c r="I620" s="8">
        <v>22.32</v>
      </c>
      <c r="J620" s="4">
        <v>5</v>
      </c>
      <c r="K620" s="8">
        <v>5.3</v>
      </c>
    </row>
    <row r="621" spans="1:11" x14ac:dyDescent="0.25">
      <c r="A621" s="5">
        <v>41917</v>
      </c>
      <c r="B621" s="6">
        <f t="shared" si="18"/>
        <v>2014</v>
      </c>
      <c r="C621" s="2">
        <f t="shared" si="19"/>
        <v>10</v>
      </c>
      <c r="D621" s="2" t="s">
        <v>608</v>
      </c>
      <c r="E621" s="2" t="s">
        <v>27</v>
      </c>
      <c r="F621" s="2" t="s">
        <v>11</v>
      </c>
      <c r="G621" s="2" t="s">
        <v>12</v>
      </c>
      <c r="H621" s="2" t="s">
        <v>609</v>
      </c>
      <c r="I621" s="7">
        <v>39.96</v>
      </c>
      <c r="J621" s="6">
        <v>2</v>
      </c>
      <c r="K621" s="7">
        <v>19.18</v>
      </c>
    </row>
    <row r="622" spans="1:11" x14ac:dyDescent="0.25">
      <c r="A622" s="3">
        <v>41917</v>
      </c>
      <c r="B622" s="4">
        <f t="shared" si="18"/>
        <v>2014</v>
      </c>
      <c r="C622" s="1">
        <f t="shared" si="19"/>
        <v>10</v>
      </c>
      <c r="D622" s="1" t="s">
        <v>608</v>
      </c>
      <c r="E622" s="1" t="s">
        <v>27</v>
      </c>
      <c r="F622" s="1" t="s">
        <v>39</v>
      </c>
      <c r="G622" s="1" t="s">
        <v>40</v>
      </c>
      <c r="H622" s="1" t="s">
        <v>610</v>
      </c>
      <c r="I622" s="8">
        <v>1432</v>
      </c>
      <c r="J622" s="4">
        <v>5</v>
      </c>
      <c r="K622" s="8">
        <v>125.3</v>
      </c>
    </row>
    <row r="623" spans="1:11" x14ac:dyDescent="0.25">
      <c r="A623" s="5">
        <v>41917</v>
      </c>
      <c r="B623" s="6">
        <f t="shared" si="18"/>
        <v>2014</v>
      </c>
      <c r="C623" s="2">
        <f t="shared" si="19"/>
        <v>10</v>
      </c>
      <c r="D623" s="2" t="s">
        <v>608</v>
      </c>
      <c r="E623" s="2" t="s">
        <v>27</v>
      </c>
      <c r="F623" s="2" t="s">
        <v>11</v>
      </c>
      <c r="G623" s="2" t="s">
        <v>194</v>
      </c>
      <c r="H623" s="2" t="s">
        <v>611</v>
      </c>
      <c r="I623" s="7">
        <v>41.04</v>
      </c>
      <c r="J623" s="6">
        <v>6</v>
      </c>
      <c r="K623" s="7">
        <v>11.08</v>
      </c>
    </row>
    <row r="624" spans="1:11" x14ac:dyDescent="0.25">
      <c r="A624" s="3">
        <v>41917</v>
      </c>
      <c r="B624" s="4">
        <f t="shared" si="18"/>
        <v>2014</v>
      </c>
      <c r="C624" s="1">
        <f t="shared" si="19"/>
        <v>10</v>
      </c>
      <c r="D624" s="1" t="s">
        <v>608</v>
      </c>
      <c r="E624" s="1" t="s">
        <v>27</v>
      </c>
      <c r="F624" s="1" t="s">
        <v>34</v>
      </c>
      <c r="G624" s="1" t="s">
        <v>35</v>
      </c>
      <c r="H624" s="1" t="s">
        <v>612</v>
      </c>
      <c r="I624" s="8">
        <v>256.77999999999997</v>
      </c>
      <c r="J624" s="4">
        <v>1</v>
      </c>
      <c r="K624" s="8">
        <v>32.1</v>
      </c>
    </row>
    <row r="625" spans="1:11" x14ac:dyDescent="0.25">
      <c r="A625" s="5">
        <v>41918</v>
      </c>
      <c r="B625" s="6">
        <f t="shared" si="18"/>
        <v>2014</v>
      </c>
      <c r="C625" s="2">
        <f t="shared" si="19"/>
        <v>10</v>
      </c>
      <c r="D625" s="2" t="s">
        <v>762</v>
      </c>
      <c r="E625" s="2" t="s">
        <v>106</v>
      </c>
      <c r="F625" s="2" t="s">
        <v>11</v>
      </c>
      <c r="G625" s="2" t="s">
        <v>16</v>
      </c>
      <c r="H625" s="2" t="s">
        <v>763</v>
      </c>
      <c r="I625" s="7">
        <v>491.55</v>
      </c>
      <c r="J625" s="6">
        <v>5</v>
      </c>
      <c r="K625" s="7">
        <v>240.86</v>
      </c>
    </row>
    <row r="626" spans="1:11" x14ac:dyDescent="0.25">
      <c r="A626" s="3">
        <v>41921</v>
      </c>
      <c r="B626" s="4">
        <f t="shared" si="18"/>
        <v>2014</v>
      </c>
      <c r="C626" s="1">
        <f t="shared" si="19"/>
        <v>10</v>
      </c>
      <c r="D626" s="1" t="s">
        <v>529</v>
      </c>
      <c r="E626" s="1" t="s">
        <v>55</v>
      </c>
      <c r="F626" s="1" t="s">
        <v>11</v>
      </c>
      <c r="G626" s="1" t="s">
        <v>20</v>
      </c>
      <c r="H626" s="1" t="s">
        <v>883</v>
      </c>
      <c r="I626" s="8">
        <v>9.64</v>
      </c>
      <c r="J626" s="4">
        <v>2</v>
      </c>
      <c r="K626" s="8">
        <v>4.72</v>
      </c>
    </row>
    <row r="627" spans="1:11" x14ac:dyDescent="0.25">
      <c r="A627" s="5">
        <v>41921</v>
      </c>
      <c r="B627" s="6">
        <f t="shared" si="18"/>
        <v>2014</v>
      </c>
      <c r="C627" s="2">
        <f t="shared" si="19"/>
        <v>10</v>
      </c>
      <c r="D627" s="2" t="s">
        <v>249</v>
      </c>
      <c r="E627" s="2" t="s">
        <v>89</v>
      </c>
      <c r="F627" s="2" t="s">
        <v>11</v>
      </c>
      <c r="G627" s="2" t="s">
        <v>63</v>
      </c>
      <c r="H627" s="2" t="s">
        <v>1190</v>
      </c>
      <c r="I627" s="7">
        <v>21.73</v>
      </c>
      <c r="J627" s="6">
        <v>7</v>
      </c>
      <c r="K627" s="7">
        <v>7.6</v>
      </c>
    </row>
    <row r="628" spans="1:11" x14ac:dyDescent="0.25">
      <c r="A628" s="3">
        <v>41921</v>
      </c>
      <c r="B628" s="4">
        <f t="shared" si="18"/>
        <v>2014</v>
      </c>
      <c r="C628" s="1">
        <f t="shared" si="19"/>
        <v>10</v>
      </c>
      <c r="D628" s="1" t="s">
        <v>249</v>
      </c>
      <c r="E628" s="1" t="s">
        <v>89</v>
      </c>
      <c r="F628" s="1" t="s">
        <v>34</v>
      </c>
      <c r="G628" s="1" t="s">
        <v>35</v>
      </c>
      <c r="H628" s="1" t="s">
        <v>535</v>
      </c>
      <c r="I628" s="8">
        <v>1487.04</v>
      </c>
      <c r="J628" s="4">
        <v>5</v>
      </c>
      <c r="K628" s="8">
        <v>148.69999999999999</v>
      </c>
    </row>
    <row r="629" spans="1:11" x14ac:dyDescent="0.25">
      <c r="A629" s="5">
        <v>41921</v>
      </c>
      <c r="B629" s="6">
        <f t="shared" si="18"/>
        <v>2014</v>
      </c>
      <c r="C629" s="2">
        <f t="shared" si="19"/>
        <v>10</v>
      </c>
      <c r="D629" s="2" t="s">
        <v>1191</v>
      </c>
      <c r="E629" s="2" t="s">
        <v>172</v>
      </c>
      <c r="F629" s="2" t="s">
        <v>11</v>
      </c>
      <c r="G629" s="2" t="s">
        <v>90</v>
      </c>
      <c r="H629" s="2" t="s">
        <v>1192</v>
      </c>
      <c r="I629" s="7">
        <v>81.92</v>
      </c>
      <c r="J629" s="6">
        <v>4</v>
      </c>
      <c r="K629" s="7">
        <v>22.12</v>
      </c>
    </row>
    <row r="630" spans="1:11" x14ac:dyDescent="0.25">
      <c r="A630" s="3">
        <v>41921</v>
      </c>
      <c r="B630" s="4">
        <f t="shared" si="18"/>
        <v>2014</v>
      </c>
      <c r="C630" s="1">
        <f t="shared" si="19"/>
        <v>10</v>
      </c>
      <c r="D630" s="1" t="s">
        <v>1191</v>
      </c>
      <c r="E630" s="1" t="s">
        <v>172</v>
      </c>
      <c r="F630" s="1" t="s">
        <v>34</v>
      </c>
      <c r="G630" s="1" t="s">
        <v>47</v>
      </c>
      <c r="H630" s="1" t="s">
        <v>324</v>
      </c>
      <c r="I630" s="8">
        <v>254.9</v>
      </c>
      <c r="J630" s="4">
        <v>5</v>
      </c>
      <c r="K630" s="8">
        <v>76.47</v>
      </c>
    </row>
    <row r="631" spans="1:11" x14ac:dyDescent="0.25">
      <c r="A631" s="5">
        <v>41922</v>
      </c>
      <c r="B631" s="6">
        <f t="shared" si="18"/>
        <v>2014</v>
      </c>
      <c r="C631" s="2">
        <f t="shared" si="19"/>
        <v>10</v>
      </c>
      <c r="D631" s="2" t="s">
        <v>1344</v>
      </c>
      <c r="E631" s="2" t="s">
        <v>27</v>
      </c>
      <c r="F631" s="2" t="s">
        <v>34</v>
      </c>
      <c r="G631" s="2" t="s">
        <v>35</v>
      </c>
      <c r="H631" s="2" t="s">
        <v>1326</v>
      </c>
      <c r="I631" s="7">
        <v>122.35</v>
      </c>
      <c r="J631" s="6">
        <v>3</v>
      </c>
      <c r="K631" s="7">
        <v>13.76</v>
      </c>
    </row>
    <row r="632" spans="1:11" x14ac:dyDescent="0.25">
      <c r="A632" s="3">
        <v>41922</v>
      </c>
      <c r="B632" s="4">
        <f t="shared" si="18"/>
        <v>2014</v>
      </c>
      <c r="C632" s="1">
        <f t="shared" si="19"/>
        <v>10</v>
      </c>
      <c r="D632" s="1" t="s">
        <v>1344</v>
      </c>
      <c r="E632" s="1" t="s">
        <v>27</v>
      </c>
      <c r="F632" s="1" t="s">
        <v>11</v>
      </c>
      <c r="G632" s="1" t="s">
        <v>63</v>
      </c>
      <c r="H632" s="1" t="s">
        <v>1345</v>
      </c>
      <c r="I632" s="8">
        <v>15.28</v>
      </c>
      <c r="J632" s="4">
        <v>2</v>
      </c>
      <c r="K632" s="8">
        <v>7.49</v>
      </c>
    </row>
    <row r="633" spans="1:11" x14ac:dyDescent="0.25">
      <c r="A633" s="5">
        <v>41922</v>
      </c>
      <c r="B633" s="6">
        <f t="shared" si="18"/>
        <v>2014</v>
      </c>
      <c r="C633" s="2">
        <f t="shared" si="19"/>
        <v>10</v>
      </c>
      <c r="D633" s="2" t="s">
        <v>127</v>
      </c>
      <c r="E633" s="2" t="s">
        <v>93</v>
      </c>
      <c r="F633" s="2" t="s">
        <v>34</v>
      </c>
      <c r="G633" s="2" t="s">
        <v>47</v>
      </c>
      <c r="H633" s="2" t="s">
        <v>912</v>
      </c>
      <c r="I633" s="7">
        <v>46.87</v>
      </c>
      <c r="J633" s="6">
        <v>7</v>
      </c>
      <c r="K633" s="7">
        <v>3.52</v>
      </c>
    </row>
    <row r="634" spans="1:11" x14ac:dyDescent="0.25">
      <c r="A634" s="3">
        <v>41922</v>
      </c>
      <c r="B634" s="4">
        <f t="shared" si="18"/>
        <v>2014</v>
      </c>
      <c r="C634" s="1">
        <f t="shared" si="19"/>
        <v>10</v>
      </c>
      <c r="D634" s="1" t="s">
        <v>263</v>
      </c>
      <c r="E634" s="1" t="s">
        <v>10</v>
      </c>
      <c r="F634" s="1" t="s">
        <v>39</v>
      </c>
      <c r="G634" s="1" t="s">
        <v>40</v>
      </c>
      <c r="H634" s="1" t="s">
        <v>412</v>
      </c>
      <c r="I634" s="8">
        <v>719.95</v>
      </c>
      <c r="J634" s="4">
        <v>6</v>
      </c>
      <c r="K634" s="8">
        <v>72</v>
      </c>
    </row>
    <row r="635" spans="1:11" x14ac:dyDescent="0.25">
      <c r="A635" s="5">
        <v>41922</v>
      </c>
      <c r="B635" s="6">
        <f t="shared" si="18"/>
        <v>2014</v>
      </c>
      <c r="C635" s="2">
        <f t="shared" si="19"/>
        <v>10</v>
      </c>
      <c r="D635" s="2" t="s">
        <v>263</v>
      </c>
      <c r="E635" s="2" t="s">
        <v>10</v>
      </c>
      <c r="F635" s="2" t="s">
        <v>39</v>
      </c>
      <c r="G635" s="2" t="s">
        <v>40</v>
      </c>
      <c r="H635" s="2" t="s">
        <v>329</v>
      </c>
      <c r="I635" s="7">
        <v>755.94</v>
      </c>
      <c r="J635" s="6">
        <v>7</v>
      </c>
      <c r="K635" s="7">
        <v>66.150000000000006</v>
      </c>
    </row>
    <row r="636" spans="1:11" x14ac:dyDescent="0.25">
      <c r="A636" s="3">
        <v>41922</v>
      </c>
      <c r="B636" s="4">
        <f t="shared" si="18"/>
        <v>2014</v>
      </c>
      <c r="C636" s="1">
        <f t="shared" si="19"/>
        <v>10</v>
      </c>
      <c r="D636" s="1" t="s">
        <v>263</v>
      </c>
      <c r="E636" s="1" t="s">
        <v>10</v>
      </c>
      <c r="F636" s="1" t="s">
        <v>11</v>
      </c>
      <c r="G636" s="1" t="s">
        <v>20</v>
      </c>
      <c r="H636" s="1" t="s">
        <v>484</v>
      </c>
      <c r="I636" s="8">
        <v>11.98</v>
      </c>
      <c r="J636" s="4">
        <v>5</v>
      </c>
      <c r="K636" s="8">
        <v>-19.170000000000002</v>
      </c>
    </row>
    <row r="637" spans="1:11" x14ac:dyDescent="0.25">
      <c r="A637" s="5">
        <v>41922</v>
      </c>
      <c r="B637" s="6">
        <f t="shared" si="18"/>
        <v>2014</v>
      </c>
      <c r="C637" s="2">
        <f t="shared" si="19"/>
        <v>10</v>
      </c>
      <c r="D637" s="2" t="s">
        <v>263</v>
      </c>
      <c r="E637" s="2" t="s">
        <v>10</v>
      </c>
      <c r="F637" s="2" t="s">
        <v>11</v>
      </c>
      <c r="G637" s="2" t="s">
        <v>20</v>
      </c>
      <c r="H637" s="2" t="s">
        <v>424</v>
      </c>
      <c r="I637" s="7">
        <v>0.9</v>
      </c>
      <c r="J637" s="6">
        <v>1</v>
      </c>
      <c r="K637" s="7">
        <v>-1.57</v>
      </c>
    </row>
    <row r="638" spans="1:11" x14ac:dyDescent="0.25">
      <c r="A638" s="3">
        <v>41922</v>
      </c>
      <c r="B638" s="4">
        <f t="shared" si="18"/>
        <v>2014</v>
      </c>
      <c r="C638" s="1">
        <f t="shared" si="19"/>
        <v>10</v>
      </c>
      <c r="D638" s="1" t="s">
        <v>282</v>
      </c>
      <c r="E638" s="1" t="s">
        <v>78</v>
      </c>
      <c r="F638" s="1" t="s">
        <v>39</v>
      </c>
      <c r="G638" s="1" t="s">
        <v>295</v>
      </c>
      <c r="H638" s="1" t="s">
        <v>1346</v>
      </c>
      <c r="I638" s="8">
        <v>101.99</v>
      </c>
      <c r="J638" s="4">
        <v>2</v>
      </c>
      <c r="K638" s="8">
        <v>-71.400000000000006</v>
      </c>
    </row>
    <row r="639" spans="1:11" x14ac:dyDescent="0.25">
      <c r="A639" s="5">
        <v>41922</v>
      </c>
      <c r="B639" s="6">
        <f t="shared" si="18"/>
        <v>2014</v>
      </c>
      <c r="C639" s="2">
        <f t="shared" si="19"/>
        <v>10</v>
      </c>
      <c r="D639" s="2" t="s">
        <v>282</v>
      </c>
      <c r="E639" s="2" t="s">
        <v>78</v>
      </c>
      <c r="F639" s="2" t="s">
        <v>11</v>
      </c>
      <c r="G639" s="2" t="s">
        <v>20</v>
      </c>
      <c r="H639" s="2" t="s">
        <v>1199</v>
      </c>
      <c r="I639" s="7">
        <v>18.260000000000002</v>
      </c>
      <c r="J639" s="6">
        <v>2</v>
      </c>
      <c r="K639" s="7">
        <v>-13.39</v>
      </c>
    </row>
    <row r="640" spans="1:11" x14ac:dyDescent="0.25">
      <c r="A640" s="3">
        <v>41922</v>
      </c>
      <c r="B640" s="4">
        <f t="shared" si="18"/>
        <v>2014</v>
      </c>
      <c r="C640" s="1">
        <f t="shared" si="19"/>
        <v>10</v>
      </c>
      <c r="D640" s="1" t="s">
        <v>1347</v>
      </c>
      <c r="E640" s="1" t="s">
        <v>373</v>
      </c>
      <c r="F640" s="1" t="s">
        <v>11</v>
      </c>
      <c r="G640" s="1" t="s">
        <v>24</v>
      </c>
      <c r="H640" s="1" t="s">
        <v>1348</v>
      </c>
      <c r="I640" s="8">
        <v>255.85</v>
      </c>
      <c r="J640" s="4">
        <v>7</v>
      </c>
      <c r="K640" s="8">
        <v>112.57</v>
      </c>
    </row>
    <row r="641" spans="1:11" x14ac:dyDescent="0.25">
      <c r="A641" s="5">
        <v>41923</v>
      </c>
      <c r="B641" s="6">
        <f t="shared" si="18"/>
        <v>2014</v>
      </c>
      <c r="C641" s="2">
        <f t="shared" si="19"/>
        <v>10</v>
      </c>
      <c r="D641" s="2" t="s">
        <v>438</v>
      </c>
      <c r="E641" s="2" t="s">
        <v>27</v>
      </c>
      <c r="F641" s="2" t="s">
        <v>39</v>
      </c>
      <c r="G641" s="2" t="s">
        <v>40</v>
      </c>
      <c r="H641" s="2" t="s">
        <v>133</v>
      </c>
      <c r="I641" s="7">
        <v>601.54</v>
      </c>
      <c r="J641" s="6">
        <v>8</v>
      </c>
      <c r="K641" s="7">
        <v>60.15</v>
      </c>
    </row>
    <row r="642" spans="1:11" x14ac:dyDescent="0.25">
      <c r="A642" s="3">
        <v>41923</v>
      </c>
      <c r="B642" s="4">
        <f t="shared" ref="B642:B705" si="20">YEAR(A642)</f>
        <v>2014</v>
      </c>
      <c r="C642" s="1">
        <f t="shared" si="19"/>
        <v>10</v>
      </c>
      <c r="D642" s="1" t="s">
        <v>438</v>
      </c>
      <c r="E642" s="1" t="s">
        <v>27</v>
      </c>
      <c r="F642" s="1" t="s">
        <v>39</v>
      </c>
      <c r="G642" s="1" t="s">
        <v>52</v>
      </c>
      <c r="H642" s="1" t="s">
        <v>1161</v>
      </c>
      <c r="I642" s="8">
        <v>10.99</v>
      </c>
      <c r="J642" s="4">
        <v>1</v>
      </c>
      <c r="K642" s="8">
        <v>4.29</v>
      </c>
    </row>
    <row r="643" spans="1:11" x14ac:dyDescent="0.25">
      <c r="A643" s="5">
        <v>41923</v>
      </c>
      <c r="B643" s="6">
        <f t="shared" si="20"/>
        <v>2014</v>
      </c>
      <c r="C643" s="2">
        <f t="shared" ref="C643:C706" si="21">MONTH(A643)</f>
        <v>10</v>
      </c>
      <c r="D643" s="2" t="s">
        <v>438</v>
      </c>
      <c r="E643" s="2" t="s">
        <v>27</v>
      </c>
      <c r="F643" s="2" t="s">
        <v>34</v>
      </c>
      <c r="G643" s="2" t="s">
        <v>47</v>
      </c>
      <c r="H643" s="2" t="s">
        <v>1479</v>
      </c>
      <c r="I643" s="7">
        <v>39.880000000000003</v>
      </c>
      <c r="J643" s="6">
        <v>2</v>
      </c>
      <c r="K643" s="7">
        <v>11.17</v>
      </c>
    </row>
    <row r="644" spans="1:11" x14ac:dyDescent="0.25">
      <c r="A644" s="3">
        <v>41923</v>
      </c>
      <c r="B644" s="4">
        <f t="shared" si="20"/>
        <v>2014</v>
      </c>
      <c r="C644" s="1">
        <f t="shared" si="21"/>
        <v>10</v>
      </c>
      <c r="D644" s="1" t="s">
        <v>438</v>
      </c>
      <c r="E644" s="1" t="s">
        <v>27</v>
      </c>
      <c r="F644" s="1" t="s">
        <v>11</v>
      </c>
      <c r="G644" s="1" t="s">
        <v>12</v>
      </c>
      <c r="H644" s="1" t="s">
        <v>277</v>
      </c>
      <c r="I644" s="8">
        <v>62.24</v>
      </c>
      <c r="J644" s="4">
        <v>8</v>
      </c>
      <c r="K644" s="8">
        <v>28.01</v>
      </c>
    </row>
    <row r="645" spans="1:11" x14ac:dyDescent="0.25">
      <c r="A645" s="5">
        <v>41923</v>
      </c>
      <c r="B645" s="6">
        <f t="shared" si="20"/>
        <v>2014</v>
      </c>
      <c r="C645" s="2">
        <f t="shared" si="21"/>
        <v>10</v>
      </c>
      <c r="D645" s="2" t="s">
        <v>438</v>
      </c>
      <c r="E645" s="2" t="s">
        <v>27</v>
      </c>
      <c r="F645" s="2" t="s">
        <v>34</v>
      </c>
      <c r="G645" s="2" t="s">
        <v>47</v>
      </c>
      <c r="H645" s="2" t="s">
        <v>1480</v>
      </c>
      <c r="I645" s="7">
        <v>53.2</v>
      </c>
      <c r="J645" s="6">
        <v>5</v>
      </c>
      <c r="K645" s="7">
        <v>14.9</v>
      </c>
    </row>
    <row r="646" spans="1:11" x14ac:dyDescent="0.25">
      <c r="A646" s="3">
        <v>41923</v>
      </c>
      <c r="B646" s="4">
        <f t="shared" si="20"/>
        <v>2014</v>
      </c>
      <c r="C646" s="1">
        <f t="shared" si="21"/>
        <v>10</v>
      </c>
      <c r="D646" s="1" t="s">
        <v>438</v>
      </c>
      <c r="E646" s="1" t="s">
        <v>27</v>
      </c>
      <c r="F646" s="1" t="s">
        <v>11</v>
      </c>
      <c r="G646" s="1" t="s">
        <v>16</v>
      </c>
      <c r="H646" s="1" t="s">
        <v>1481</v>
      </c>
      <c r="I646" s="8">
        <v>39.840000000000003</v>
      </c>
      <c r="J646" s="4">
        <v>8</v>
      </c>
      <c r="K646" s="8">
        <v>18.329999999999998</v>
      </c>
    </row>
    <row r="647" spans="1:11" x14ac:dyDescent="0.25">
      <c r="A647" s="5">
        <v>41923</v>
      </c>
      <c r="B647" s="6">
        <f t="shared" si="20"/>
        <v>2014</v>
      </c>
      <c r="C647" s="2">
        <f t="shared" si="21"/>
        <v>10</v>
      </c>
      <c r="D647" s="2" t="s">
        <v>245</v>
      </c>
      <c r="E647" s="2" t="s">
        <v>106</v>
      </c>
      <c r="F647" s="2" t="s">
        <v>11</v>
      </c>
      <c r="G647" s="2" t="s">
        <v>24</v>
      </c>
      <c r="H647" s="2" t="s">
        <v>1482</v>
      </c>
      <c r="I647" s="7">
        <v>3.9</v>
      </c>
      <c r="J647" s="6">
        <v>2</v>
      </c>
      <c r="K647" s="7">
        <v>1.52</v>
      </c>
    </row>
    <row r="648" spans="1:11" x14ac:dyDescent="0.25">
      <c r="A648" s="3">
        <v>41923</v>
      </c>
      <c r="B648" s="4">
        <f t="shared" si="20"/>
        <v>2014</v>
      </c>
      <c r="C648" s="1">
        <f t="shared" si="21"/>
        <v>10</v>
      </c>
      <c r="D648" s="1" t="s">
        <v>245</v>
      </c>
      <c r="E648" s="1" t="s">
        <v>106</v>
      </c>
      <c r="F648" s="1" t="s">
        <v>11</v>
      </c>
      <c r="G648" s="1" t="s">
        <v>12</v>
      </c>
      <c r="H648" s="1" t="s">
        <v>1483</v>
      </c>
      <c r="I648" s="8">
        <v>12.84</v>
      </c>
      <c r="J648" s="4">
        <v>3</v>
      </c>
      <c r="K648" s="8">
        <v>5.78</v>
      </c>
    </row>
    <row r="649" spans="1:11" x14ac:dyDescent="0.25">
      <c r="A649" s="5">
        <v>41923</v>
      </c>
      <c r="B649" s="6">
        <f t="shared" si="20"/>
        <v>2014</v>
      </c>
      <c r="C649" s="2">
        <f t="shared" si="21"/>
        <v>10</v>
      </c>
      <c r="D649" s="2" t="s">
        <v>245</v>
      </c>
      <c r="E649" s="2" t="s">
        <v>106</v>
      </c>
      <c r="F649" s="2" t="s">
        <v>11</v>
      </c>
      <c r="G649" s="2" t="s">
        <v>12</v>
      </c>
      <c r="H649" s="2" t="s">
        <v>1484</v>
      </c>
      <c r="I649" s="7">
        <v>15.84</v>
      </c>
      <c r="J649" s="6">
        <v>3</v>
      </c>
      <c r="K649" s="7">
        <v>7.13</v>
      </c>
    </row>
    <row r="650" spans="1:11" x14ac:dyDescent="0.25">
      <c r="A650" s="3">
        <v>41923</v>
      </c>
      <c r="B650" s="4">
        <f t="shared" si="20"/>
        <v>2014</v>
      </c>
      <c r="C650" s="1">
        <f t="shared" si="21"/>
        <v>10</v>
      </c>
      <c r="D650" s="1" t="s">
        <v>245</v>
      </c>
      <c r="E650" s="1" t="s">
        <v>106</v>
      </c>
      <c r="F650" s="1" t="s">
        <v>34</v>
      </c>
      <c r="G650" s="1" t="s">
        <v>35</v>
      </c>
      <c r="H650" s="1" t="s">
        <v>928</v>
      </c>
      <c r="I650" s="8">
        <v>563.94000000000005</v>
      </c>
      <c r="J650" s="4">
        <v>3</v>
      </c>
      <c r="K650" s="8">
        <v>112.79</v>
      </c>
    </row>
    <row r="651" spans="1:11" x14ac:dyDescent="0.25">
      <c r="A651" s="5">
        <v>41923</v>
      </c>
      <c r="B651" s="6">
        <f t="shared" si="20"/>
        <v>2014</v>
      </c>
      <c r="C651" s="2">
        <f t="shared" si="21"/>
        <v>10</v>
      </c>
      <c r="D651" s="2" t="s">
        <v>245</v>
      </c>
      <c r="E651" s="2" t="s">
        <v>106</v>
      </c>
      <c r="F651" s="2" t="s">
        <v>11</v>
      </c>
      <c r="G651" s="2" t="s">
        <v>18</v>
      </c>
      <c r="H651" s="2" t="s">
        <v>1485</v>
      </c>
      <c r="I651" s="7">
        <v>62.94</v>
      </c>
      <c r="J651" s="6">
        <v>3</v>
      </c>
      <c r="K651" s="7">
        <v>11.96</v>
      </c>
    </row>
    <row r="652" spans="1:11" x14ac:dyDescent="0.25">
      <c r="A652" s="3">
        <v>41923</v>
      </c>
      <c r="B652" s="4">
        <f t="shared" si="20"/>
        <v>2014</v>
      </c>
      <c r="C652" s="1">
        <f t="shared" si="21"/>
        <v>10</v>
      </c>
      <c r="D652" s="1" t="s">
        <v>245</v>
      </c>
      <c r="E652" s="1" t="s">
        <v>106</v>
      </c>
      <c r="F652" s="1" t="s">
        <v>11</v>
      </c>
      <c r="G652" s="1" t="s">
        <v>18</v>
      </c>
      <c r="H652" s="1" t="s">
        <v>300</v>
      </c>
      <c r="I652" s="8">
        <v>535.41</v>
      </c>
      <c r="J652" s="4">
        <v>3</v>
      </c>
      <c r="K652" s="8">
        <v>160.62</v>
      </c>
    </row>
    <row r="653" spans="1:11" x14ac:dyDescent="0.25">
      <c r="A653" s="5">
        <v>41924</v>
      </c>
      <c r="B653" s="6">
        <f t="shared" si="20"/>
        <v>2014</v>
      </c>
      <c r="C653" s="2">
        <f t="shared" si="21"/>
        <v>10</v>
      </c>
      <c r="D653" s="2" t="s">
        <v>1563</v>
      </c>
      <c r="E653" s="2" t="s">
        <v>144</v>
      </c>
      <c r="F653" s="2" t="s">
        <v>11</v>
      </c>
      <c r="G653" s="2" t="s">
        <v>12</v>
      </c>
      <c r="H653" s="2" t="s">
        <v>1514</v>
      </c>
      <c r="I653" s="7">
        <v>11.36</v>
      </c>
      <c r="J653" s="6">
        <v>2</v>
      </c>
      <c r="K653" s="7">
        <v>5.23</v>
      </c>
    </row>
    <row r="654" spans="1:11" x14ac:dyDescent="0.25">
      <c r="A654" s="3">
        <v>41924</v>
      </c>
      <c r="B654" s="4">
        <f t="shared" si="20"/>
        <v>2014</v>
      </c>
      <c r="C654" s="1">
        <f t="shared" si="21"/>
        <v>10</v>
      </c>
      <c r="D654" s="1" t="s">
        <v>1563</v>
      </c>
      <c r="E654" s="1" t="s">
        <v>144</v>
      </c>
      <c r="F654" s="1" t="s">
        <v>11</v>
      </c>
      <c r="G654" s="1" t="s">
        <v>20</v>
      </c>
      <c r="H654" s="1" t="s">
        <v>1645</v>
      </c>
      <c r="I654" s="8">
        <v>106.34</v>
      </c>
      <c r="J654" s="4">
        <v>7</v>
      </c>
      <c r="K654" s="8">
        <v>37.22</v>
      </c>
    </row>
    <row r="655" spans="1:11" x14ac:dyDescent="0.25">
      <c r="A655" s="5">
        <v>41924</v>
      </c>
      <c r="B655" s="6">
        <f t="shared" si="20"/>
        <v>2014</v>
      </c>
      <c r="C655" s="2">
        <f t="shared" si="21"/>
        <v>10</v>
      </c>
      <c r="D655" s="2" t="s">
        <v>1646</v>
      </c>
      <c r="E655" s="2" t="s">
        <v>483</v>
      </c>
      <c r="F655" s="2" t="s">
        <v>34</v>
      </c>
      <c r="G655" s="2" t="s">
        <v>35</v>
      </c>
      <c r="H655" s="2" t="s">
        <v>1647</v>
      </c>
      <c r="I655" s="7">
        <v>338.35</v>
      </c>
      <c r="J655" s="6">
        <v>3</v>
      </c>
      <c r="K655" s="7">
        <v>4.2300000000000004</v>
      </c>
    </row>
    <row r="656" spans="1:11" x14ac:dyDescent="0.25">
      <c r="A656" s="3">
        <v>41924</v>
      </c>
      <c r="B656" s="4">
        <f t="shared" si="20"/>
        <v>2014</v>
      </c>
      <c r="C656" s="1">
        <f t="shared" si="21"/>
        <v>10</v>
      </c>
      <c r="D656" s="1" t="s">
        <v>1646</v>
      </c>
      <c r="E656" s="1" t="s">
        <v>483</v>
      </c>
      <c r="F656" s="1" t="s">
        <v>11</v>
      </c>
      <c r="G656" s="1" t="s">
        <v>12</v>
      </c>
      <c r="H656" s="1" t="s">
        <v>1082</v>
      </c>
      <c r="I656" s="8">
        <v>25.92</v>
      </c>
      <c r="J656" s="4">
        <v>4</v>
      </c>
      <c r="K656" s="8">
        <v>12.44</v>
      </c>
    </row>
    <row r="657" spans="1:11" x14ac:dyDescent="0.25">
      <c r="A657" s="5">
        <v>41924</v>
      </c>
      <c r="B657" s="6">
        <f t="shared" si="20"/>
        <v>2014</v>
      </c>
      <c r="C657" s="2">
        <f t="shared" si="21"/>
        <v>10</v>
      </c>
      <c r="D657" s="2" t="s">
        <v>1646</v>
      </c>
      <c r="E657" s="2" t="s">
        <v>483</v>
      </c>
      <c r="F657" s="2" t="s">
        <v>11</v>
      </c>
      <c r="G657" s="2" t="s">
        <v>12</v>
      </c>
      <c r="H657" s="2" t="s">
        <v>1648</v>
      </c>
      <c r="I657" s="7">
        <v>91.36</v>
      </c>
      <c r="J657" s="6">
        <v>4</v>
      </c>
      <c r="K657" s="7">
        <v>42.03</v>
      </c>
    </row>
    <row r="658" spans="1:11" x14ac:dyDescent="0.25">
      <c r="A658" s="3">
        <v>41944</v>
      </c>
      <c r="B658" s="4">
        <f t="shared" si="20"/>
        <v>2014</v>
      </c>
      <c r="C658" s="1">
        <f t="shared" si="21"/>
        <v>11</v>
      </c>
      <c r="D658" s="1" t="s">
        <v>58</v>
      </c>
      <c r="E658" s="1" t="s">
        <v>59</v>
      </c>
      <c r="F658" s="1" t="s">
        <v>34</v>
      </c>
      <c r="G658" s="1" t="s">
        <v>47</v>
      </c>
      <c r="H658" s="1" t="s">
        <v>60</v>
      </c>
      <c r="I658" s="8">
        <v>9.94</v>
      </c>
      <c r="J658" s="4">
        <v>2</v>
      </c>
      <c r="K658" s="8">
        <v>3.08</v>
      </c>
    </row>
    <row r="659" spans="1:11" x14ac:dyDescent="0.25">
      <c r="A659" s="5">
        <v>41945</v>
      </c>
      <c r="B659" s="6">
        <f t="shared" si="20"/>
        <v>2014</v>
      </c>
      <c r="C659" s="2">
        <f t="shared" si="21"/>
        <v>11</v>
      </c>
      <c r="D659" s="2" t="s">
        <v>177</v>
      </c>
      <c r="E659" s="2" t="s">
        <v>55</v>
      </c>
      <c r="F659" s="2" t="s">
        <v>39</v>
      </c>
      <c r="G659" s="2" t="s">
        <v>52</v>
      </c>
      <c r="H659" s="2" t="s">
        <v>153</v>
      </c>
      <c r="I659" s="7">
        <v>234.45</v>
      </c>
      <c r="J659" s="6">
        <v>3</v>
      </c>
      <c r="K659" s="7">
        <v>103.16</v>
      </c>
    </row>
    <row r="660" spans="1:11" x14ac:dyDescent="0.25">
      <c r="A660" s="3">
        <v>41945</v>
      </c>
      <c r="B660" s="4">
        <f t="shared" si="20"/>
        <v>2014</v>
      </c>
      <c r="C660" s="1">
        <f t="shared" si="21"/>
        <v>11</v>
      </c>
      <c r="D660" s="1" t="s">
        <v>177</v>
      </c>
      <c r="E660" s="1" t="s">
        <v>55</v>
      </c>
      <c r="F660" s="1" t="s">
        <v>34</v>
      </c>
      <c r="G660" s="1" t="s">
        <v>140</v>
      </c>
      <c r="H660" s="1" t="s">
        <v>178</v>
      </c>
      <c r="I660" s="8">
        <v>1256.22</v>
      </c>
      <c r="J660" s="4">
        <v>6</v>
      </c>
      <c r="K660" s="8">
        <v>75.37</v>
      </c>
    </row>
    <row r="661" spans="1:11" x14ac:dyDescent="0.25">
      <c r="A661" s="5">
        <v>41945</v>
      </c>
      <c r="B661" s="6">
        <f t="shared" si="20"/>
        <v>2014</v>
      </c>
      <c r="C661" s="2">
        <f t="shared" si="21"/>
        <v>11</v>
      </c>
      <c r="D661" s="2" t="s">
        <v>177</v>
      </c>
      <c r="E661" s="2" t="s">
        <v>55</v>
      </c>
      <c r="F661" s="2" t="s">
        <v>11</v>
      </c>
      <c r="G661" s="2" t="s">
        <v>20</v>
      </c>
      <c r="H661" s="2" t="s">
        <v>179</v>
      </c>
      <c r="I661" s="7">
        <v>17.46</v>
      </c>
      <c r="J661" s="6">
        <v>2</v>
      </c>
      <c r="K661" s="7">
        <v>8.2100000000000009</v>
      </c>
    </row>
    <row r="662" spans="1:11" x14ac:dyDescent="0.25">
      <c r="A662" s="3">
        <v>41945</v>
      </c>
      <c r="B662" s="4">
        <f t="shared" si="20"/>
        <v>2014</v>
      </c>
      <c r="C662" s="1">
        <f t="shared" si="21"/>
        <v>11</v>
      </c>
      <c r="D662" s="1" t="s">
        <v>180</v>
      </c>
      <c r="E662" s="1" t="s">
        <v>181</v>
      </c>
      <c r="F662" s="1" t="s">
        <v>34</v>
      </c>
      <c r="G662" s="1" t="s">
        <v>35</v>
      </c>
      <c r="H662" s="1" t="s">
        <v>182</v>
      </c>
      <c r="I662" s="8">
        <v>60.89</v>
      </c>
      <c r="J662" s="4">
        <v>1</v>
      </c>
      <c r="K662" s="8">
        <v>15.22</v>
      </c>
    </row>
    <row r="663" spans="1:11" x14ac:dyDescent="0.25">
      <c r="A663" s="5">
        <v>41945</v>
      </c>
      <c r="B663" s="6">
        <f t="shared" si="20"/>
        <v>2014</v>
      </c>
      <c r="C663" s="2">
        <f t="shared" si="21"/>
        <v>11</v>
      </c>
      <c r="D663" s="2" t="s">
        <v>180</v>
      </c>
      <c r="E663" s="2" t="s">
        <v>181</v>
      </c>
      <c r="F663" s="2" t="s">
        <v>11</v>
      </c>
      <c r="G663" s="2" t="s">
        <v>16</v>
      </c>
      <c r="H663" s="2" t="s">
        <v>183</v>
      </c>
      <c r="I663" s="7">
        <v>14.94</v>
      </c>
      <c r="J663" s="6">
        <v>3</v>
      </c>
      <c r="K663" s="7">
        <v>6.87</v>
      </c>
    </row>
    <row r="664" spans="1:11" x14ac:dyDescent="0.25">
      <c r="A664" s="3">
        <v>41945</v>
      </c>
      <c r="B664" s="4">
        <f t="shared" si="20"/>
        <v>2014</v>
      </c>
      <c r="C664" s="1">
        <f t="shared" si="21"/>
        <v>11</v>
      </c>
      <c r="D664" s="1" t="s">
        <v>180</v>
      </c>
      <c r="E664" s="1" t="s">
        <v>181</v>
      </c>
      <c r="F664" s="1" t="s">
        <v>11</v>
      </c>
      <c r="G664" s="1" t="s">
        <v>20</v>
      </c>
      <c r="H664" s="1" t="s">
        <v>184</v>
      </c>
      <c r="I664" s="8">
        <v>9.64</v>
      </c>
      <c r="J664" s="4">
        <v>2</v>
      </c>
      <c r="K664" s="8">
        <v>4.43</v>
      </c>
    </row>
    <row r="665" spans="1:11" x14ac:dyDescent="0.25">
      <c r="A665" s="5">
        <v>41945</v>
      </c>
      <c r="B665" s="6">
        <f t="shared" si="20"/>
        <v>2014</v>
      </c>
      <c r="C665" s="2">
        <f t="shared" si="21"/>
        <v>11</v>
      </c>
      <c r="D665" s="2" t="s">
        <v>180</v>
      </c>
      <c r="E665" s="2" t="s">
        <v>181</v>
      </c>
      <c r="F665" s="2" t="s">
        <v>34</v>
      </c>
      <c r="G665" s="2" t="s">
        <v>47</v>
      </c>
      <c r="H665" s="2" t="s">
        <v>185</v>
      </c>
      <c r="I665" s="7">
        <v>332.94</v>
      </c>
      <c r="J665" s="6">
        <v>3</v>
      </c>
      <c r="K665" s="7">
        <v>53.27</v>
      </c>
    </row>
    <row r="666" spans="1:11" x14ac:dyDescent="0.25">
      <c r="A666" s="3">
        <v>41945</v>
      </c>
      <c r="B666" s="4">
        <f t="shared" si="20"/>
        <v>2014</v>
      </c>
      <c r="C666" s="1">
        <f t="shared" si="21"/>
        <v>11</v>
      </c>
      <c r="D666" s="1" t="s">
        <v>180</v>
      </c>
      <c r="E666" s="1" t="s">
        <v>181</v>
      </c>
      <c r="F666" s="1" t="s">
        <v>11</v>
      </c>
      <c r="G666" s="1" t="s">
        <v>20</v>
      </c>
      <c r="H666" s="1" t="s">
        <v>186</v>
      </c>
      <c r="I666" s="8">
        <v>51.9</v>
      </c>
      <c r="J666" s="4">
        <v>3</v>
      </c>
      <c r="K666" s="8">
        <v>24.39</v>
      </c>
    </row>
    <row r="667" spans="1:11" x14ac:dyDescent="0.25">
      <c r="A667" s="5">
        <v>41945</v>
      </c>
      <c r="B667" s="6">
        <f t="shared" si="20"/>
        <v>2014</v>
      </c>
      <c r="C667" s="2">
        <f t="shared" si="21"/>
        <v>11</v>
      </c>
      <c r="D667" s="2" t="s">
        <v>180</v>
      </c>
      <c r="E667" s="2" t="s">
        <v>181</v>
      </c>
      <c r="F667" s="2" t="s">
        <v>11</v>
      </c>
      <c r="G667" s="2" t="s">
        <v>18</v>
      </c>
      <c r="H667" s="2" t="s">
        <v>187</v>
      </c>
      <c r="I667" s="7">
        <v>64.959999999999994</v>
      </c>
      <c r="J667" s="6">
        <v>2</v>
      </c>
      <c r="K667" s="7">
        <v>2.6</v>
      </c>
    </row>
    <row r="668" spans="1:11" x14ac:dyDescent="0.25">
      <c r="A668" s="3">
        <v>41946</v>
      </c>
      <c r="B668" s="4">
        <f t="shared" si="20"/>
        <v>2014</v>
      </c>
      <c r="C668" s="1">
        <f t="shared" si="21"/>
        <v>11</v>
      </c>
      <c r="D668" s="1" t="s">
        <v>273</v>
      </c>
      <c r="E668" s="1" t="s">
        <v>78</v>
      </c>
      <c r="F668" s="1" t="s">
        <v>34</v>
      </c>
      <c r="G668" s="1" t="s">
        <v>47</v>
      </c>
      <c r="H668" s="1" t="s">
        <v>274</v>
      </c>
      <c r="I668" s="8">
        <v>8.32</v>
      </c>
      <c r="J668" s="4">
        <v>5</v>
      </c>
      <c r="K668" s="8">
        <v>2.29</v>
      </c>
    </row>
    <row r="669" spans="1:11" x14ac:dyDescent="0.25">
      <c r="A669" s="5">
        <v>41946</v>
      </c>
      <c r="B669" s="6">
        <f t="shared" si="20"/>
        <v>2014</v>
      </c>
      <c r="C669" s="2">
        <f t="shared" si="21"/>
        <v>11</v>
      </c>
      <c r="D669" s="2" t="s">
        <v>273</v>
      </c>
      <c r="E669" s="2" t="s">
        <v>78</v>
      </c>
      <c r="F669" s="2" t="s">
        <v>11</v>
      </c>
      <c r="G669" s="2" t="s">
        <v>43</v>
      </c>
      <c r="H669" s="2" t="s">
        <v>275</v>
      </c>
      <c r="I669" s="7">
        <v>10.46</v>
      </c>
      <c r="J669" s="6">
        <v>6</v>
      </c>
      <c r="K669" s="7">
        <v>1.7</v>
      </c>
    </row>
    <row r="670" spans="1:11" x14ac:dyDescent="0.25">
      <c r="A670" s="3">
        <v>41946</v>
      </c>
      <c r="B670" s="4">
        <f t="shared" si="20"/>
        <v>2014</v>
      </c>
      <c r="C670" s="1">
        <f t="shared" si="21"/>
        <v>11</v>
      </c>
      <c r="D670" s="1" t="s">
        <v>276</v>
      </c>
      <c r="E670" s="1" t="s">
        <v>144</v>
      </c>
      <c r="F670" s="1" t="s">
        <v>11</v>
      </c>
      <c r="G670" s="1" t="s">
        <v>12</v>
      </c>
      <c r="H670" s="1" t="s">
        <v>277</v>
      </c>
      <c r="I670" s="8">
        <v>108.92</v>
      </c>
      <c r="J670" s="4">
        <v>14</v>
      </c>
      <c r="K670" s="8">
        <v>49.01</v>
      </c>
    </row>
    <row r="671" spans="1:11" x14ac:dyDescent="0.25">
      <c r="A671" s="5">
        <v>41946</v>
      </c>
      <c r="B671" s="6">
        <f t="shared" si="20"/>
        <v>2014</v>
      </c>
      <c r="C671" s="2">
        <f t="shared" si="21"/>
        <v>11</v>
      </c>
      <c r="D671" s="2" t="s">
        <v>278</v>
      </c>
      <c r="E671" s="2" t="s">
        <v>33</v>
      </c>
      <c r="F671" s="2" t="s">
        <v>11</v>
      </c>
      <c r="G671" s="2" t="s">
        <v>90</v>
      </c>
      <c r="H671" s="2" t="s">
        <v>279</v>
      </c>
      <c r="I671" s="7">
        <v>146.76</v>
      </c>
      <c r="J671" s="6">
        <v>3</v>
      </c>
      <c r="K671" s="7">
        <v>38.159999999999997</v>
      </c>
    </row>
    <row r="672" spans="1:11" x14ac:dyDescent="0.25">
      <c r="A672" s="3">
        <v>41946</v>
      </c>
      <c r="B672" s="4">
        <f t="shared" si="20"/>
        <v>2014</v>
      </c>
      <c r="C672" s="1">
        <f t="shared" si="21"/>
        <v>11</v>
      </c>
      <c r="D672" s="1" t="s">
        <v>278</v>
      </c>
      <c r="E672" s="1" t="s">
        <v>33</v>
      </c>
      <c r="F672" s="1" t="s">
        <v>39</v>
      </c>
      <c r="G672" s="1" t="s">
        <v>52</v>
      </c>
      <c r="H672" s="1" t="s">
        <v>173</v>
      </c>
      <c r="I672" s="8">
        <v>32.96</v>
      </c>
      <c r="J672" s="4">
        <v>2</v>
      </c>
      <c r="K672" s="8">
        <v>14.17</v>
      </c>
    </row>
    <row r="673" spans="1:11" x14ac:dyDescent="0.25">
      <c r="A673" s="5">
        <v>41946</v>
      </c>
      <c r="B673" s="6">
        <f t="shared" si="20"/>
        <v>2014</v>
      </c>
      <c r="C673" s="2">
        <f t="shared" si="21"/>
        <v>11</v>
      </c>
      <c r="D673" s="2" t="s">
        <v>278</v>
      </c>
      <c r="E673" s="2" t="s">
        <v>33</v>
      </c>
      <c r="F673" s="2" t="s">
        <v>39</v>
      </c>
      <c r="G673" s="2" t="s">
        <v>40</v>
      </c>
      <c r="H673" s="2" t="s">
        <v>280</v>
      </c>
      <c r="I673" s="7">
        <v>587.97</v>
      </c>
      <c r="J673" s="6">
        <v>3</v>
      </c>
      <c r="K673" s="7">
        <v>164.63</v>
      </c>
    </row>
    <row r="674" spans="1:11" x14ac:dyDescent="0.25">
      <c r="A674" s="3">
        <v>41946</v>
      </c>
      <c r="B674" s="4">
        <f t="shared" si="20"/>
        <v>2014</v>
      </c>
      <c r="C674" s="1">
        <f t="shared" si="21"/>
        <v>11</v>
      </c>
      <c r="D674" s="1" t="s">
        <v>278</v>
      </c>
      <c r="E674" s="1" t="s">
        <v>33</v>
      </c>
      <c r="F674" s="1" t="s">
        <v>11</v>
      </c>
      <c r="G674" s="1" t="s">
        <v>12</v>
      </c>
      <c r="H674" s="1" t="s">
        <v>281</v>
      </c>
      <c r="I674" s="8">
        <v>14.94</v>
      </c>
      <c r="J674" s="4">
        <v>3</v>
      </c>
      <c r="K674" s="8">
        <v>7.02</v>
      </c>
    </row>
    <row r="675" spans="1:11" x14ac:dyDescent="0.25">
      <c r="A675" s="5">
        <v>41946</v>
      </c>
      <c r="B675" s="6">
        <f t="shared" si="20"/>
        <v>2014</v>
      </c>
      <c r="C675" s="2">
        <f t="shared" si="21"/>
        <v>11</v>
      </c>
      <c r="D675" s="2" t="s">
        <v>282</v>
      </c>
      <c r="E675" s="2" t="s">
        <v>27</v>
      </c>
      <c r="F675" s="2" t="s">
        <v>11</v>
      </c>
      <c r="G675" s="2" t="s">
        <v>24</v>
      </c>
      <c r="H675" s="2" t="s">
        <v>283</v>
      </c>
      <c r="I675" s="7">
        <v>7.98</v>
      </c>
      <c r="J675" s="6">
        <v>3</v>
      </c>
      <c r="K675" s="7">
        <v>2.0699999999999998</v>
      </c>
    </row>
    <row r="676" spans="1:11" x14ac:dyDescent="0.25">
      <c r="A676" s="3">
        <v>41947</v>
      </c>
      <c r="B676" s="4">
        <f t="shared" si="20"/>
        <v>2014</v>
      </c>
      <c r="C676" s="1">
        <f t="shared" si="21"/>
        <v>11</v>
      </c>
      <c r="D676" s="1" t="s">
        <v>478</v>
      </c>
      <c r="E676" s="1" t="s">
        <v>119</v>
      </c>
      <c r="F676" s="1" t="s">
        <v>11</v>
      </c>
      <c r="G676" s="1" t="s">
        <v>43</v>
      </c>
      <c r="H676" s="1" t="s">
        <v>479</v>
      </c>
      <c r="I676" s="8">
        <v>6.91</v>
      </c>
      <c r="J676" s="4">
        <v>3</v>
      </c>
      <c r="K676" s="8">
        <v>2.33</v>
      </c>
    </row>
    <row r="677" spans="1:11" x14ac:dyDescent="0.25">
      <c r="A677" s="5">
        <v>41947</v>
      </c>
      <c r="B677" s="6">
        <f t="shared" si="20"/>
        <v>2014</v>
      </c>
      <c r="C677" s="2">
        <f t="shared" si="21"/>
        <v>11</v>
      </c>
      <c r="D677" s="2" t="s">
        <v>478</v>
      </c>
      <c r="E677" s="2" t="s">
        <v>119</v>
      </c>
      <c r="F677" s="2" t="s">
        <v>39</v>
      </c>
      <c r="G677" s="2" t="s">
        <v>52</v>
      </c>
      <c r="H677" s="2" t="s">
        <v>254</v>
      </c>
      <c r="I677" s="7">
        <v>383.98</v>
      </c>
      <c r="J677" s="6">
        <v>3</v>
      </c>
      <c r="K677" s="7">
        <v>81.59</v>
      </c>
    </row>
    <row r="678" spans="1:11" x14ac:dyDescent="0.25">
      <c r="A678" s="3">
        <v>41947</v>
      </c>
      <c r="B678" s="4">
        <f t="shared" si="20"/>
        <v>2014</v>
      </c>
      <c r="C678" s="1">
        <f t="shared" si="21"/>
        <v>11</v>
      </c>
      <c r="D678" s="1" t="s">
        <v>478</v>
      </c>
      <c r="E678" s="1" t="s">
        <v>119</v>
      </c>
      <c r="F678" s="1" t="s">
        <v>11</v>
      </c>
      <c r="G678" s="1" t="s">
        <v>12</v>
      </c>
      <c r="H678" s="1" t="s">
        <v>480</v>
      </c>
      <c r="I678" s="8">
        <v>10.37</v>
      </c>
      <c r="J678" s="4">
        <v>2</v>
      </c>
      <c r="K678" s="8">
        <v>3.63</v>
      </c>
    </row>
    <row r="679" spans="1:11" x14ac:dyDescent="0.25">
      <c r="A679" s="5">
        <v>41947</v>
      </c>
      <c r="B679" s="6">
        <f t="shared" si="20"/>
        <v>2014</v>
      </c>
      <c r="C679" s="2">
        <f t="shared" si="21"/>
        <v>11</v>
      </c>
      <c r="D679" s="2" t="s">
        <v>478</v>
      </c>
      <c r="E679" s="2" t="s">
        <v>119</v>
      </c>
      <c r="F679" s="2" t="s">
        <v>39</v>
      </c>
      <c r="G679" s="2" t="s">
        <v>52</v>
      </c>
      <c r="H679" s="2" t="s">
        <v>481</v>
      </c>
      <c r="I679" s="7">
        <v>335.94</v>
      </c>
      <c r="J679" s="6">
        <v>7</v>
      </c>
      <c r="K679" s="7">
        <v>41.99</v>
      </c>
    </row>
    <row r="680" spans="1:11" x14ac:dyDescent="0.25">
      <c r="A680" s="3">
        <v>41947</v>
      </c>
      <c r="B680" s="4">
        <f t="shared" si="20"/>
        <v>2014</v>
      </c>
      <c r="C680" s="1">
        <f t="shared" si="21"/>
        <v>11</v>
      </c>
      <c r="D680" s="1" t="s">
        <v>482</v>
      </c>
      <c r="E680" s="1" t="s">
        <v>483</v>
      </c>
      <c r="F680" s="1" t="s">
        <v>11</v>
      </c>
      <c r="G680" s="1" t="s">
        <v>20</v>
      </c>
      <c r="H680" s="1" t="s">
        <v>484</v>
      </c>
      <c r="I680" s="8">
        <v>9.58</v>
      </c>
      <c r="J680" s="4">
        <v>1</v>
      </c>
      <c r="K680" s="8">
        <v>3.35</v>
      </c>
    </row>
    <row r="681" spans="1:11" x14ac:dyDescent="0.25">
      <c r="A681" s="5">
        <v>41947</v>
      </c>
      <c r="B681" s="6">
        <f t="shared" si="20"/>
        <v>2014</v>
      </c>
      <c r="C681" s="2">
        <f t="shared" si="21"/>
        <v>11</v>
      </c>
      <c r="D681" s="2" t="s">
        <v>485</v>
      </c>
      <c r="E681" s="2" t="s">
        <v>10</v>
      </c>
      <c r="F681" s="2" t="s">
        <v>39</v>
      </c>
      <c r="G681" s="2" t="s">
        <v>40</v>
      </c>
      <c r="H681" s="2" t="s">
        <v>486</v>
      </c>
      <c r="I681" s="7">
        <v>758.35</v>
      </c>
      <c r="J681" s="6">
        <v>6</v>
      </c>
      <c r="K681" s="7">
        <v>265.42</v>
      </c>
    </row>
    <row r="682" spans="1:11" x14ac:dyDescent="0.25">
      <c r="A682" s="3">
        <v>41947</v>
      </c>
      <c r="B682" s="4">
        <f t="shared" si="20"/>
        <v>2014</v>
      </c>
      <c r="C682" s="1">
        <f t="shared" si="21"/>
        <v>11</v>
      </c>
      <c r="D682" s="1" t="s">
        <v>487</v>
      </c>
      <c r="E682" s="1" t="s">
        <v>488</v>
      </c>
      <c r="F682" s="1" t="s">
        <v>11</v>
      </c>
      <c r="G682" s="1" t="s">
        <v>18</v>
      </c>
      <c r="H682" s="1" t="s">
        <v>489</v>
      </c>
      <c r="I682" s="8">
        <v>87.08</v>
      </c>
      <c r="J682" s="4">
        <v>7</v>
      </c>
      <c r="K682" s="8">
        <v>24.38</v>
      </c>
    </row>
    <row r="683" spans="1:11" x14ac:dyDescent="0.25">
      <c r="A683" s="5">
        <v>41947</v>
      </c>
      <c r="B683" s="6">
        <f t="shared" si="20"/>
        <v>2014</v>
      </c>
      <c r="C683" s="2">
        <f t="shared" si="21"/>
        <v>11</v>
      </c>
      <c r="D683" s="2" t="s">
        <v>487</v>
      </c>
      <c r="E683" s="2" t="s">
        <v>488</v>
      </c>
      <c r="F683" s="2" t="s">
        <v>39</v>
      </c>
      <c r="G683" s="2" t="s">
        <v>40</v>
      </c>
      <c r="H683" s="2" t="s">
        <v>490</v>
      </c>
      <c r="I683" s="7">
        <v>105.58</v>
      </c>
      <c r="J683" s="6">
        <v>2</v>
      </c>
      <c r="K683" s="7">
        <v>9.24</v>
      </c>
    </row>
    <row r="684" spans="1:11" x14ac:dyDescent="0.25">
      <c r="A684" s="3">
        <v>41947</v>
      </c>
      <c r="B684" s="4">
        <f t="shared" si="20"/>
        <v>2014</v>
      </c>
      <c r="C684" s="1">
        <f t="shared" si="21"/>
        <v>11</v>
      </c>
      <c r="D684" s="1" t="s">
        <v>487</v>
      </c>
      <c r="E684" s="1" t="s">
        <v>488</v>
      </c>
      <c r="F684" s="1" t="s">
        <v>39</v>
      </c>
      <c r="G684" s="1" t="s">
        <v>52</v>
      </c>
      <c r="H684" s="1" t="s">
        <v>491</v>
      </c>
      <c r="I684" s="8">
        <v>217.44</v>
      </c>
      <c r="J684" s="4">
        <v>6</v>
      </c>
      <c r="K684" s="8">
        <v>91.32</v>
      </c>
    </row>
    <row r="685" spans="1:11" x14ac:dyDescent="0.25">
      <c r="A685" s="5">
        <v>41948</v>
      </c>
      <c r="B685" s="6">
        <f t="shared" si="20"/>
        <v>2014</v>
      </c>
      <c r="C685" s="2">
        <f t="shared" si="21"/>
        <v>11</v>
      </c>
      <c r="D685" s="2" t="s">
        <v>613</v>
      </c>
      <c r="E685" s="2" t="s">
        <v>10</v>
      </c>
      <c r="F685" s="2" t="s">
        <v>39</v>
      </c>
      <c r="G685" s="2" t="s">
        <v>52</v>
      </c>
      <c r="H685" s="2" t="s">
        <v>614</v>
      </c>
      <c r="I685" s="7">
        <v>58.11</v>
      </c>
      <c r="J685" s="6">
        <v>2</v>
      </c>
      <c r="K685" s="7">
        <v>7.26</v>
      </c>
    </row>
    <row r="686" spans="1:11" x14ac:dyDescent="0.25">
      <c r="A686" s="3">
        <v>41948</v>
      </c>
      <c r="B686" s="4">
        <f t="shared" si="20"/>
        <v>2014</v>
      </c>
      <c r="C686" s="1">
        <f t="shared" si="21"/>
        <v>11</v>
      </c>
      <c r="D686" s="1" t="s">
        <v>613</v>
      </c>
      <c r="E686" s="1" t="s">
        <v>10</v>
      </c>
      <c r="F686" s="1" t="s">
        <v>39</v>
      </c>
      <c r="G686" s="1" t="s">
        <v>40</v>
      </c>
      <c r="H686" s="1" t="s">
        <v>615</v>
      </c>
      <c r="I686" s="8">
        <v>100.79</v>
      </c>
      <c r="J686" s="4">
        <v>1</v>
      </c>
      <c r="K686" s="8">
        <v>6.3</v>
      </c>
    </row>
    <row r="687" spans="1:11" x14ac:dyDescent="0.25">
      <c r="A687" s="5">
        <v>41948</v>
      </c>
      <c r="B687" s="6">
        <f t="shared" si="20"/>
        <v>2014</v>
      </c>
      <c r="C687" s="2">
        <f t="shared" si="21"/>
        <v>11</v>
      </c>
      <c r="D687" s="2" t="s">
        <v>613</v>
      </c>
      <c r="E687" s="2" t="s">
        <v>10</v>
      </c>
      <c r="F687" s="2" t="s">
        <v>34</v>
      </c>
      <c r="G687" s="2" t="s">
        <v>47</v>
      </c>
      <c r="H687" s="2" t="s">
        <v>616</v>
      </c>
      <c r="I687" s="7">
        <v>66.11</v>
      </c>
      <c r="J687" s="6">
        <v>4</v>
      </c>
      <c r="K687" s="7">
        <v>-84.29</v>
      </c>
    </row>
    <row r="688" spans="1:11" x14ac:dyDescent="0.25">
      <c r="A688" s="3">
        <v>41948</v>
      </c>
      <c r="B688" s="4">
        <f t="shared" si="20"/>
        <v>2014</v>
      </c>
      <c r="C688" s="1">
        <f t="shared" si="21"/>
        <v>11</v>
      </c>
      <c r="D688" s="1" t="s">
        <v>617</v>
      </c>
      <c r="E688" s="1" t="s">
        <v>10</v>
      </c>
      <c r="F688" s="1" t="s">
        <v>39</v>
      </c>
      <c r="G688" s="1" t="s">
        <v>52</v>
      </c>
      <c r="H688" s="1" t="s">
        <v>618</v>
      </c>
      <c r="I688" s="8">
        <v>46.86</v>
      </c>
      <c r="J688" s="4">
        <v>2</v>
      </c>
      <c r="K688" s="8">
        <v>7.62</v>
      </c>
    </row>
    <row r="689" spans="1:11" x14ac:dyDescent="0.25">
      <c r="A689" s="5">
        <v>41948</v>
      </c>
      <c r="B689" s="6">
        <f t="shared" si="20"/>
        <v>2014</v>
      </c>
      <c r="C689" s="2">
        <f t="shared" si="21"/>
        <v>11</v>
      </c>
      <c r="D689" s="2" t="s">
        <v>619</v>
      </c>
      <c r="E689" s="2" t="s">
        <v>144</v>
      </c>
      <c r="F689" s="2" t="s">
        <v>11</v>
      </c>
      <c r="G689" s="2" t="s">
        <v>90</v>
      </c>
      <c r="H689" s="2" t="s">
        <v>620</v>
      </c>
      <c r="I689" s="7">
        <v>35.909999999999997</v>
      </c>
      <c r="J689" s="6">
        <v>3</v>
      </c>
      <c r="K689" s="7">
        <v>9.6999999999999993</v>
      </c>
    </row>
    <row r="690" spans="1:11" x14ac:dyDescent="0.25">
      <c r="A690" s="3">
        <v>41948</v>
      </c>
      <c r="B690" s="4">
        <f t="shared" si="20"/>
        <v>2014</v>
      </c>
      <c r="C690" s="1">
        <f t="shared" si="21"/>
        <v>11</v>
      </c>
      <c r="D690" s="1" t="s">
        <v>621</v>
      </c>
      <c r="E690" s="1" t="s">
        <v>10</v>
      </c>
      <c r="F690" s="1" t="s">
        <v>34</v>
      </c>
      <c r="G690" s="1" t="s">
        <v>35</v>
      </c>
      <c r="H690" s="1" t="s">
        <v>622</v>
      </c>
      <c r="I690" s="8">
        <v>1212.96</v>
      </c>
      <c r="J690" s="4">
        <v>8</v>
      </c>
      <c r="K690" s="8">
        <v>-69.31</v>
      </c>
    </row>
    <row r="691" spans="1:11" x14ac:dyDescent="0.25">
      <c r="A691" s="5">
        <v>41948</v>
      </c>
      <c r="B691" s="6">
        <f t="shared" si="20"/>
        <v>2014</v>
      </c>
      <c r="C691" s="2">
        <f t="shared" si="21"/>
        <v>11</v>
      </c>
      <c r="D691" s="2" t="s">
        <v>623</v>
      </c>
      <c r="E691" s="2" t="s">
        <v>15</v>
      </c>
      <c r="F691" s="2" t="s">
        <v>11</v>
      </c>
      <c r="G691" s="2" t="s">
        <v>12</v>
      </c>
      <c r="H691" s="2" t="s">
        <v>225</v>
      </c>
      <c r="I691" s="7">
        <v>17.47</v>
      </c>
      <c r="J691" s="6">
        <v>3</v>
      </c>
      <c r="K691" s="7">
        <v>5.68</v>
      </c>
    </row>
    <row r="692" spans="1:11" x14ac:dyDescent="0.25">
      <c r="A692" s="3">
        <v>41948</v>
      </c>
      <c r="B692" s="4">
        <f t="shared" si="20"/>
        <v>2014</v>
      </c>
      <c r="C692" s="1">
        <f t="shared" si="21"/>
        <v>11</v>
      </c>
      <c r="D692" s="1" t="s">
        <v>623</v>
      </c>
      <c r="E692" s="1" t="s">
        <v>15</v>
      </c>
      <c r="F692" s="1" t="s">
        <v>11</v>
      </c>
      <c r="G692" s="1" t="s">
        <v>20</v>
      </c>
      <c r="H692" s="1" t="s">
        <v>624</v>
      </c>
      <c r="I692" s="8">
        <v>104.58</v>
      </c>
      <c r="J692" s="4">
        <v>9</v>
      </c>
      <c r="K692" s="8">
        <v>-172.56</v>
      </c>
    </row>
    <row r="693" spans="1:11" x14ac:dyDescent="0.25">
      <c r="A693" s="5">
        <v>41950</v>
      </c>
      <c r="B693" s="6">
        <f t="shared" si="20"/>
        <v>2014</v>
      </c>
      <c r="C693" s="2">
        <f t="shared" si="21"/>
        <v>11</v>
      </c>
      <c r="D693" s="2" t="s">
        <v>556</v>
      </c>
      <c r="E693" s="2" t="s">
        <v>172</v>
      </c>
      <c r="F693" s="2" t="s">
        <v>11</v>
      </c>
      <c r="G693" s="2" t="s">
        <v>12</v>
      </c>
      <c r="H693" s="2" t="s">
        <v>587</v>
      </c>
      <c r="I693" s="7">
        <v>177.2</v>
      </c>
      <c r="J693" s="6">
        <v>5</v>
      </c>
      <c r="K693" s="7">
        <v>83.28</v>
      </c>
    </row>
    <row r="694" spans="1:11" x14ac:dyDescent="0.25">
      <c r="A694" s="3">
        <v>41950</v>
      </c>
      <c r="B694" s="4">
        <f t="shared" si="20"/>
        <v>2014</v>
      </c>
      <c r="C694" s="1">
        <f t="shared" si="21"/>
        <v>11</v>
      </c>
      <c r="D694" s="1" t="s">
        <v>556</v>
      </c>
      <c r="E694" s="1" t="s">
        <v>172</v>
      </c>
      <c r="F694" s="1" t="s">
        <v>39</v>
      </c>
      <c r="G694" s="1" t="s">
        <v>40</v>
      </c>
      <c r="H694" s="1" t="s">
        <v>872</v>
      </c>
      <c r="I694" s="8">
        <v>197.97</v>
      </c>
      <c r="J694" s="4">
        <v>3</v>
      </c>
      <c r="K694" s="8">
        <v>57.41</v>
      </c>
    </row>
    <row r="695" spans="1:11" x14ac:dyDescent="0.25">
      <c r="A695" s="5">
        <v>41950</v>
      </c>
      <c r="B695" s="6">
        <f t="shared" si="20"/>
        <v>2014</v>
      </c>
      <c r="C695" s="2">
        <f t="shared" si="21"/>
        <v>11</v>
      </c>
      <c r="D695" s="2" t="s">
        <v>556</v>
      </c>
      <c r="E695" s="2" t="s">
        <v>172</v>
      </c>
      <c r="F695" s="2" t="s">
        <v>34</v>
      </c>
      <c r="G695" s="2" t="s">
        <v>35</v>
      </c>
      <c r="H695" s="2" t="s">
        <v>287</v>
      </c>
      <c r="I695" s="7">
        <v>854.94</v>
      </c>
      <c r="J695" s="6">
        <v>3</v>
      </c>
      <c r="K695" s="7">
        <v>213.74</v>
      </c>
    </row>
    <row r="696" spans="1:11" x14ac:dyDescent="0.25">
      <c r="A696" s="3">
        <v>41950</v>
      </c>
      <c r="B696" s="4">
        <f t="shared" si="20"/>
        <v>2014</v>
      </c>
      <c r="C696" s="1">
        <f t="shared" si="21"/>
        <v>11</v>
      </c>
      <c r="D696" s="1" t="s">
        <v>556</v>
      </c>
      <c r="E696" s="1" t="s">
        <v>172</v>
      </c>
      <c r="F696" s="1" t="s">
        <v>34</v>
      </c>
      <c r="G696" s="1" t="s">
        <v>47</v>
      </c>
      <c r="H696" s="1" t="s">
        <v>873</v>
      </c>
      <c r="I696" s="8">
        <v>124.11</v>
      </c>
      <c r="J696" s="4">
        <v>9</v>
      </c>
      <c r="K696" s="8">
        <v>52.13</v>
      </c>
    </row>
    <row r="697" spans="1:11" x14ac:dyDescent="0.25">
      <c r="A697" s="5">
        <v>41950</v>
      </c>
      <c r="B697" s="6">
        <f t="shared" si="20"/>
        <v>2014</v>
      </c>
      <c r="C697" s="2">
        <f t="shared" si="21"/>
        <v>11</v>
      </c>
      <c r="D697" s="2" t="s">
        <v>556</v>
      </c>
      <c r="E697" s="2" t="s">
        <v>172</v>
      </c>
      <c r="F697" s="2" t="s">
        <v>11</v>
      </c>
      <c r="G697" s="2" t="s">
        <v>16</v>
      </c>
      <c r="H697" s="2" t="s">
        <v>874</v>
      </c>
      <c r="I697" s="7">
        <v>14.4</v>
      </c>
      <c r="J697" s="6">
        <v>5</v>
      </c>
      <c r="K697" s="7">
        <v>7.06</v>
      </c>
    </row>
    <row r="698" spans="1:11" x14ac:dyDescent="0.25">
      <c r="A698" s="3">
        <v>41950</v>
      </c>
      <c r="B698" s="4">
        <f t="shared" si="20"/>
        <v>2014</v>
      </c>
      <c r="C698" s="1">
        <f t="shared" si="21"/>
        <v>11</v>
      </c>
      <c r="D698" s="1" t="s">
        <v>198</v>
      </c>
      <c r="E698" s="1" t="s">
        <v>10</v>
      </c>
      <c r="F698" s="1" t="s">
        <v>39</v>
      </c>
      <c r="G698" s="1" t="s">
        <v>40</v>
      </c>
      <c r="H698" s="1" t="s">
        <v>875</v>
      </c>
      <c r="I698" s="8">
        <v>575.97</v>
      </c>
      <c r="J698" s="4">
        <v>4</v>
      </c>
      <c r="K698" s="8">
        <v>43.2</v>
      </c>
    </row>
    <row r="699" spans="1:11" x14ac:dyDescent="0.25">
      <c r="A699" s="5">
        <v>41950</v>
      </c>
      <c r="B699" s="6">
        <f t="shared" si="20"/>
        <v>2014</v>
      </c>
      <c r="C699" s="2">
        <f t="shared" si="21"/>
        <v>11</v>
      </c>
      <c r="D699" s="2" t="s">
        <v>198</v>
      </c>
      <c r="E699" s="2" t="s">
        <v>10</v>
      </c>
      <c r="F699" s="2" t="s">
        <v>11</v>
      </c>
      <c r="G699" s="2" t="s">
        <v>12</v>
      </c>
      <c r="H699" s="2" t="s">
        <v>876</v>
      </c>
      <c r="I699" s="7">
        <v>10.37</v>
      </c>
      <c r="J699" s="6">
        <v>2</v>
      </c>
      <c r="K699" s="7">
        <v>3.63</v>
      </c>
    </row>
    <row r="700" spans="1:11" x14ac:dyDescent="0.25">
      <c r="A700" s="3">
        <v>41950</v>
      </c>
      <c r="B700" s="4">
        <f t="shared" si="20"/>
        <v>2014</v>
      </c>
      <c r="C700" s="1">
        <f t="shared" si="21"/>
        <v>11</v>
      </c>
      <c r="D700" s="1" t="s">
        <v>877</v>
      </c>
      <c r="E700" s="1" t="s">
        <v>144</v>
      </c>
      <c r="F700" s="1" t="s">
        <v>11</v>
      </c>
      <c r="G700" s="1" t="s">
        <v>12</v>
      </c>
      <c r="H700" s="1" t="s">
        <v>878</v>
      </c>
      <c r="I700" s="8">
        <v>49.12</v>
      </c>
      <c r="J700" s="4">
        <v>4</v>
      </c>
      <c r="K700" s="8">
        <v>23.09</v>
      </c>
    </row>
    <row r="701" spans="1:11" x14ac:dyDescent="0.25">
      <c r="A701" s="5">
        <v>41950</v>
      </c>
      <c r="B701" s="6">
        <f t="shared" si="20"/>
        <v>2014</v>
      </c>
      <c r="C701" s="2">
        <f t="shared" si="21"/>
        <v>11</v>
      </c>
      <c r="D701" s="2" t="s">
        <v>877</v>
      </c>
      <c r="E701" s="2" t="s">
        <v>144</v>
      </c>
      <c r="F701" s="2" t="s">
        <v>11</v>
      </c>
      <c r="G701" s="2" t="s">
        <v>20</v>
      </c>
      <c r="H701" s="2" t="s">
        <v>879</v>
      </c>
      <c r="I701" s="7">
        <v>18.28</v>
      </c>
      <c r="J701" s="6">
        <v>5</v>
      </c>
      <c r="K701" s="7">
        <v>6.4</v>
      </c>
    </row>
    <row r="702" spans="1:11" x14ac:dyDescent="0.25">
      <c r="A702" s="3">
        <v>41950</v>
      </c>
      <c r="B702" s="4">
        <f t="shared" si="20"/>
        <v>2014</v>
      </c>
      <c r="C702" s="1">
        <f t="shared" si="21"/>
        <v>11</v>
      </c>
      <c r="D702" s="1" t="s">
        <v>880</v>
      </c>
      <c r="E702" s="1" t="s">
        <v>144</v>
      </c>
      <c r="F702" s="1" t="s">
        <v>39</v>
      </c>
      <c r="G702" s="1" t="s">
        <v>40</v>
      </c>
      <c r="H702" s="1" t="s">
        <v>881</v>
      </c>
      <c r="I702" s="8">
        <v>164.85</v>
      </c>
      <c r="J702" s="4">
        <v>3</v>
      </c>
      <c r="K702" s="8">
        <v>47.81</v>
      </c>
    </row>
    <row r="703" spans="1:11" x14ac:dyDescent="0.25">
      <c r="A703" s="5">
        <v>41951</v>
      </c>
      <c r="B703" s="6">
        <f t="shared" si="20"/>
        <v>2014</v>
      </c>
      <c r="C703" s="2">
        <f t="shared" si="21"/>
        <v>11</v>
      </c>
      <c r="D703" s="2" t="s">
        <v>608</v>
      </c>
      <c r="E703" s="2" t="s">
        <v>159</v>
      </c>
      <c r="F703" s="2" t="s">
        <v>34</v>
      </c>
      <c r="G703" s="2" t="s">
        <v>47</v>
      </c>
      <c r="H703" s="2" t="s">
        <v>1038</v>
      </c>
      <c r="I703" s="7">
        <v>12.35</v>
      </c>
      <c r="J703" s="6">
        <v>1</v>
      </c>
      <c r="K703" s="7">
        <v>5.43</v>
      </c>
    </row>
    <row r="704" spans="1:11" x14ac:dyDescent="0.25">
      <c r="A704" s="3">
        <v>41951</v>
      </c>
      <c r="B704" s="4">
        <f t="shared" si="20"/>
        <v>2014</v>
      </c>
      <c r="C704" s="1">
        <f t="shared" si="21"/>
        <v>11</v>
      </c>
      <c r="D704" s="1" t="s">
        <v>608</v>
      </c>
      <c r="E704" s="1" t="s">
        <v>159</v>
      </c>
      <c r="F704" s="1" t="s">
        <v>11</v>
      </c>
      <c r="G704" s="1" t="s">
        <v>24</v>
      </c>
      <c r="H704" s="1" t="s">
        <v>1039</v>
      </c>
      <c r="I704" s="8">
        <v>40.97</v>
      </c>
      <c r="J704" s="4">
        <v>1</v>
      </c>
      <c r="K704" s="8">
        <v>10.65</v>
      </c>
    </row>
    <row r="705" spans="1:11" x14ac:dyDescent="0.25">
      <c r="A705" s="5">
        <v>41951</v>
      </c>
      <c r="B705" s="6">
        <f t="shared" si="20"/>
        <v>2014</v>
      </c>
      <c r="C705" s="2">
        <f t="shared" si="21"/>
        <v>11</v>
      </c>
      <c r="D705" s="2" t="s">
        <v>608</v>
      </c>
      <c r="E705" s="2" t="s">
        <v>159</v>
      </c>
      <c r="F705" s="2" t="s">
        <v>11</v>
      </c>
      <c r="G705" s="2" t="s">
        <v>43</v>
      </c>
      <c r="H705" s="2" t="s">
        <v>1040</v>
      </c>
      <c r="I705" s="7">
        <v>22.96</v>
      </c>
      <c r="J705" s="6">
        <v>2</v>
      </c>
      <c r="K705" s="7">
        <v>10.79</v>
      </c>
    </row>
    <row r="706" spans="1:11" x14ac:dyDescent="0.25">
      <c r="A706" s="3">
        <v>41951</v>
      </c>
      <c r="B706" s="4">
        <f t="shared" ref="B706:B769" si="22">YEAR(A706)</f>
        <v>2014</v>
      </c>
      <c r="C706" s="1">
        <f t="shared" si="21"/>
        <v>11</v>
      </c>
      <c r="D706" s="1" t="s">
        <v>944</v>
      </c>
      <c r="E706" s="1" t="s">
        <v>144</v>
      </c>
      <c r="F706" s="1" t="s">
        <v>11</v>
      </c>
      <c r="G706" s="1" t="s">
        <v>18</v>
      </c>
      <c r="H706" s="1" t="s">
        <v>1041</v>
      </c>
      <c r="I706" s="8">
        <v>375.34</v>
      </c>
      <c r="J706" s="4">
        <v>1</v>
      </c>
      <c r="K706" s="8">
        <v>18.77</v>
      </c>
    </row>
    <row r="707" spans="1:11" x14ac:dyDescent="0.25">
      <c r="A707" s="5">
        <v>41952</v>
      </c>
      <c r="B707" s="6">
        <f t="shared" si="22"/>
        <v>2014</v>
      </c>
      <c r="C707" s="2">
        <f t="shared" ref="C707:C770" si="23">MONTH(A707)</f>
        <v>11</v>
      </c>
      <c r="D707" s="2" t="s">
        <v>1193</v>
      </c>
      <c r="E707" s="2" t="s">
        <v>27</v>
      </c>
      <c r="F707" s="2" t="s">
        <v>34</v>
      </c>
      <c r="G707" s="2" t="s">
        <v>47</v>
      </c>
      <c r="H707" s="2" t="s">
        <v>1194</v>
      </c>
      <c r="I707" s="7">
        <v>127.95</v>
      </c>
      <c r="J707" s="6">
        <v>3</v>
      </c>
      <c r="K707" s="7">
        <v>21.75</v>
      </c>
    </row>
    <row r="708" spans="1:11" x14ac:dyDescent="0.25">
      <c r="A708" s="3">
        <v>41953</v>
      </c>
      <c r="B708" s="4">
        <f t="shared" si="22"/>
        <v>2014</v>
      </c>
      <c r="C708" s="1">
        <f t="shared" si="23"/>
        <v>11</v>
      </c>
      <c r="D708" s="1" t="s">
        <v>1349</v>
      </c>
      <c r="E708" s="1" t="s">
        <v>23</v>
      </c>
      <c r="F708" s="1" t="s">
        <v>11</v>
      </c>
      <c r="G708" s="1" t="s">
        <v>18</v>
      </c>
      <c r="H708" s="1" t="s">
        <v>1350</v>
      </c>
      <c r="I708" s="8">
        <v>281.89999999999998</v>
      </c>
      <c r="J708" s="4">
        <v>2</v>
      </c>
      <c r="K708" s="8">
        <v>10.57</v>
      </c>
    </row>
    <row r="709" spans="1:11" x14ac:dyDescent="0.25">
      <c r="A709" s="5">
        <v>41953</v>
      </c>
      <c r="B709" s="6">
        <f t="shared" si="22"/>
        <v>2014</v>
      </c>
      <c r="C709" s="2">
        <f t="shared" si="23"/>
        <v>11</v>
      </c>
      <c r="D709" s="2" t="s">
        <v>1349</v>
      </c>
      <c r="E709" s="2" t="s">
        <v>23</v>
      </c>
      <c r="F709" s="2" t="s">
        <v>11</v>
      </c>
      <c r="G709" s="2" t="s">
        <v>63</v>
      </c>
      <c r="H709" s="2" t="s">
        <v>388</v>
      </c>
      <c r="I709" s="7">
        <v>201.43</v>
      </c>
      <c r="J709" s="6">
        <v>3</v>
      </c>
      <c r="K709" s="7">
        <v>67.98</v>
      </c>
    </row>
    <row r="710" spans="1:11" x14ac:dyDescent="0.25">
      <c r="A710" s="3">
        <v>41953</v>
      </c>
      <c r="B710" s="4">
        <f t="shared" si="22"/>
        <v>2014</v>
      </c>
      <c r="C710" s="1">
        <f t="shared" si="23"/>
        <v>11</v>
      </c>
      <c r="D710" s="1" t="s">
        <v>676</v>
      </c>
      <c r="E710" s="1" t="s">
        <v>159</v>
      </c>
      <c r="F710" s="1" t="s">
        <v>34</v>
      </c>
      <c r="G710" s="1" t="s">
        <v>47</v>
      </c>
      <c r="H710" s="1" t="s">
        <v>1351</v>
      </c>
      <c r="I710" s="8">
        <v>63.47</v>
      </c>
      <c r="J710" s="4">
        <v>11</v>
      </c>
      <c r="K710" s="8">
        <v>19.04</v>
      </c>
    </row>
    <row r="711" spans="1:11" x14ac:dyDescent="0.25">
      <c r="A711" s="5">
        <v>41953</v>
      </c>
      <c r="B711" s="6">
        <f t="shared" si="22"/>
        <v>2014</v>
      </c>
      <c r="C711" s="2">
        <f t="shared" si="23"/>
        <v>11</v>
      </c>
      <c r="D711" s="2" t="s">
        <v>676</v>
      </c>
      <c r="E711" s="2" t="s">
        <v>159</v>
      </c>
      <c r="F711" s="2" t="s">
        <v>39</v>
      </c>
      <c r="G711" s="2" t="s">
        <v>52</v>
      </c>
      <c r="H711" s="2" t="s">
        <v>1352</v>
      </c>
      <c r="I711" s="7">
        <v>345</v>
      </c>
      <c r="J711" s="6">
        <v>5</v>
      </c>
      <c r="K711" s="7">
        <v>58.65</v>
      </c>
    </row>
    <row r="712" spans="1:11" x14ac:dyDescent="0.25">
      <c r="A712" s="3">
        <v>41953</v>
      </c>
      <c r="B712" s="4">
        <f t="shared" si="22"/>
        <v>2014</v>
      </c>
      <c r="C712" s="1">
        <f t="shared" si="23"/>
        <v>11</v>
      </c>
      <c r="D712" s="1" t="s">
        <v>1353</v>
      </c>
      <c r="E712" s="1" t="s">
        <v>27</v>
      </c>
      <c r="F712" s="1" t="s">
        <v>11</v>
      </c>
      <c r="G712" s="1" t="s">
        <v>18</v>
      </c>
      <c r="H712" s="1" t="s">
        <v>1354</v>
      </c>
      <c r="I712" s="8">
        <v>31.92</v>
      </c>
      <c r="J712" s="4">
        <v>4</v>
      </c>
      <c r="K712" s="8">
        <v>8.3000000000000007</v>
      </c>
    </row>
    <row r="713" spans="1:11" x14ac:dyDescent="0.25">
      <c r="A713" s="5">
        <v>41953</v>
      </c>
      <c r="B713" s="6">
        <f t="shared" si="22"/>
        <v>2014</v>
      </c>
      <c r="C713" s="2">
        <f t="shared" si="23"/>
        <v>11</v>
      </c>
      <c r="D713" s="2" t="s">
        <v>1353</v>
      </c>
      <c r="E713" s="2" t="s">
        <v>27</v>
      </c>
      <c r="F713" s="2" t="s">
        <v>34</v>
      </c>
      <c r="G713" s="2" t="s">
        <v>35</v>
      </c>
      <c r="H713" s="2" t="s">
        <v>1355</v>
      </c>
      <c r="I713" s="7">
        <v>433.57</v>
      </c>
      <c r="J713" s="6">
        <v>2</v>
      </c>
      <c r="K713" s="7">
        <v>-65.040000000000006</v>
      </c>
    </row>
    <row r="714" spans="1:11" x14ac:dyDescent="0.25">
      <c r="A714" s="3">
        <v>41953</v>
      </c>
      <c r="B714" s="4">
        <f t="shared" si="22"/>
        <v>2014</v>
      </c>
      <c r="C714" s="1">
        <f t="shared" si="23"/>
        <v>11</v>
      </c>
      <c r="D714" s="1" t="s">
        <v>522</v>
      </c>
      <c r="E714" s="1" t="s">
        <v>99</v>
      </c>
      <c r="F714" s="1" t="s">
        <v>11</v>
      </c>
      <c r="G714" s="1" t="s">
        <v>16</v>
      </c>
      <c r="H714" s="1" t="s">
        <v>971</v>
      </c>
      <c r="I714" s="8">
        <v>7.31</v>
      </c>
      <c r="J714" s="4">
        <v>1</v>
      </c>
      <c r="K714" s="8">
        <v>3.44</v>
      </c>
    </row>
    <row r="715" spans="1:11" x14ac:dyDescent="0.25">
      <c r="A715" s="5">
        <v>41953</v>
      </c>
      <c r="B715" s="6">
        <f t="shared" si="22"/>
        <v>2014</v>
      </c>
      <c r="C715" s="2">
        <f t="shared" si="23"/>
        <v>11</v>
      </c>
      <c r="D715" s="2" t="s">
        <v>522</v>
      </c>
      <c r="E715" s="2" t="s">
        <v>99</v>
      </c>
      <c r="F715" s="2" t="s">
        <v>34</v>
      </c>
      <c r="G715" s="2" t="s">
        <v>47</v>
      </c>
      <c r="H715" s="2" t="s">
        <v>1356</v>
      </c>
      <c r="I715" s="7">
        <v>8.92</v>
      </c>
      <c r="J715" s="6">
        <v>4</v>
      </c>
      <c r="K715" s="7">
        <v>3.92</v>
      </c>
    </row>
    <row r="716" spans="1:11" x14ac:dyDescent="0.25">
      <c r="A716" s="3">
        <v>41953</v>
      </c>
      <c r="B716" s="4">
        <f t="shared" si="22"/>
        <v>2014</v>
      </c>
      <c r="C716" s="1">
        <f t="shared" si="23"/>
        <v>11</v>
      </c>
      <c r="D716" s="1" t="s">
        <v>299</v>
      </c>
      <c r="E716" s="1" t="s">
        <v>27</v>
      </c>
      <c r="F716" s="1" t="s">
        <v>11</v>
      </c>
      <c r="G716" s="1" t="s">
        <v>63</v>
      </c>
      <c r="H716" s="1" t="s">
        <v>1345</v>
      </c>
      <c r="I716" s="8">
        <v>7.64</v>
      </c>
      <c r="J716" s="4">
        <v>1</v>
      </c>
      <c r="K716" s="8">
        <v>3.74</v>
      </c>
    </row>
    <row r="717" spans="1:11" x14ac:dyDescent="0.25">
      <c r="A717" s="5">
        <v>41954</v>
      </c>
      <c r="B717" s="6">
        <f t="shared" si="22"/>
        <v>2014</v>
      </c>
      <c r="C717" s="2">
        <f t="shared" si="23"/>
        <v>11</v>
      </c>
      <c r="D717" s="2" t="s">
        <v>1486</v>
      </c>
      <c r="E717" s="2" t="s">
        <v>152</v>
      </c>
      <c r="F717" s="2" t="s">
        <v>11</v>
      </c>
      <c r="G717" s="2" t="s">
        <v>18</v>
      </c>
      <c r="H717" s="2" t="s">
        <v>1487</v>
      </c>
      <c r="I717" s="7">
        <v>665.88</v>
      </c>
      <c r="J717" s="6">
        <v>6</v>
      </c>
      <c r="K717" s="7">
        <v>13.32</v>
      </c>
    </row>
    <row r="718" spans="1:11" x14ac:dyDescent="0.25">
      <c r="A718" s="3">
        <v>41954</v>
      </c>
      <c r="B718" s="4">
        <f t="shared" si="22"/>
        <v>2014</v>
      </c>
      <c r="C718" s="1">
        <f t="shared" si="23"/>
        <v>11</v>
      </c>
      <c r="D718" s="1" t="s">
        <v>1488</v>
      </c>
      <c r="E718" s="1" t="s">
        <v>271</v>
      </c>
      <c r="F718" s="1" t="s">
        <v>11</v>
      </c>
      <c r="G718" s="1" t="s">
        <v>24</v>
      </c>
      <c r="H718" s="1" t="s">
        <v>362</v>
      </c>
      <c r="I718" s="8">
        <v>3.39</v>
      </c>
      <c r="J718" s="4">
        <v>1</v>
      </c>
      <c r="K718" s="8">
        <v>0.81</v>
      </c>
    </row>
    <row r="719" spans="1:11" x14ac:dyDescent="0.25">
      <c r="A719" s="5">
        <v>41954</v>
      </c>
      <c r="B719" s="6">
        <f t="shared" si="22"/>
        <v>2014</v>
      </c>
      <c r="C719" s="2">
        <f t="shared" si="23"/>
        <v>11</v>
      </c>
      <c r="D719" s="2" t="s">
        <v>1488</v>
      </c>
      <c r="E719" s="2" t="s">
        <v>271</v>
      </c>
      <c r="F719" s="2" t="s">
        <v>39</v>
      </c>
      <c r="G719" s="2" t="s">
        <v>40</v>
      </c>
      <c r="H719" s="2" t="s">
        <v>1489</v>
      </c>
      <c r="I719" s="7">
        <v>559.98</v>
      </c>
      <c r="J719" s="6">
        <v>2</v>
      </c>
      <c r="K719" s="7">
        <v>56</v>
      </c>
    </row>
    <row r="720" spans="1:11" x14ac:dyDescent="0.25">
      <c r="A720" s="3">
        <v>41954</v>
      </c>
      <c r="B720" s="4">
        <f t="shared" si="22"/>
        <v>2014</v>
      </c>
      <c r="C720" s="1">
        <f t="shared" si="23"/>
        <v>11</v>
      </c>
      <c r="D720" s="1" t="s">
        <v>1488</v>
      </c>
      <c r="E720" s="1" t="s">
        <v>271</v>
      </c>
      <c r="F720" s="1" t="s">
        <v>34</v>
      </c>
      <c r="G720" s="1" t="s">
        <v>35</v>
      </c>
      <c r="H720" s="1" t="s">
        <v>1490</v>
      </c>
      <c r="I720" s="8">
        <v>603.91999999999996</v>
      </c>
      <c r="J720" s="4">
        <v>5</v>
      </c>
      <c r="K720" s="8">
        <v>75.489999999999995</v>
      </c>
    </row>
    <row r="721" spans="1:11" x14ac:dyDescent="0.25">
      <c r="A721" s="5">
        <v>41954</v>
      </c>
      <c r="B721" s="6">
        <f t="shared" si="22"/>
        <v>2014</v>
      </c>
      <c r="C721" s="2">
        <f t="shared" si="23"/>
        <v>11</v>
      </c>
      <c r="D721" s="2" t="s">
        <v>1491</v>
      </c>
      <c r="E721" s="2" t="s">
        <v>10</v>
      </c>
      <c r="F721" s="2" t="s">
        <v>11</v>
      </c>
      <c r="G721" s="2" t="s">
        <v>20</v>
      </c>
      <c r="H721" s="2" t="s">
        <v>1069</v>
      </c>
      <c r="I721" s="7">
        <v>896.99</v>
      </c>
      <c r="J721" s="6">
        <v>5</v>
      </c>
      <c r="K721" s="7">
        <v>-1480.03</v>
      </c>
    </row>
    <row r="722" spans="1:11" x14ac:dyDescent="0.25">
      <c r="A722" s="3">
        <v>41954</v>
      </c>
      <c r="B722" s="4">
        <f t="shared" si="22"/>
        <v>2014</v>
      </c>
      <c r="C722" s="1">
        <f t="shared" si="23"/>
        <v>11</v>
      </c>
      <c r="D722" s="1" t="s">
        <v>1491</v>
      </c>
      <c r="E722" s="1" t="s">
        <v>10</v>
      </c>
      <c r="F722" s="1" t="s">
        <v>11</v>
      </c>
      <c r="G722" s="1" t="s">
        <v>20</v>
      </c>
      <c r="H722" s="1" t="s">
        <v>1492</v>
      </c>
      <c r="I722" s="8">
        <v>1.23</v>
      </c>
      <c r="J722" s="4">
        <v>1</v>
      </c>
      <c r="K722" s="8">
        <v>-1.97</v>
      </c>
    </row>
    <row r="723" spans="1:11" x14ac:dyDescent="0.25">
      <c r="A723" s="5">
        <v>41954</v>
      </c>
      <c r="B723" s="6">
        <f t="shared" si="22"/>
        <v>2014</v>
      </c>
      <c r="C723" s="2">
        <f t="shared" si="23"/>
        <v>11</v>
      </c>
      <c r="D723" s="2" t="s">
        <v>1491</v>
      </c>
      <c r="E723" s="2" t="s">
        <v>10</v>
      </c>
      <c r="F723" s="2" t="s">
        <v>11</v>
      </c>
      <c r="G723" s="2" t="s">
        <v>24</v>
      </c>
      <c r="H723" s="2" t="s">
        <v>1493</v>
      </c>
      <c r="I723" s="7">
        <v>67.56</v>
      </c>
      <c r="J723" s="6">
        <v>3</v>
      </c>
      <c r="K723" s="7">
        <v>6.76</v>
      </c>
    </row>
    <row r="724" spans="1:11" x14ac:dyDescent="0.25">
      <c r="A724" s="3">
        <v>41954</v>
      </c>
      <c r="B724" s="4">
        <f t="shared" si="22"/>
        <v>2014</v>
      </c>
      <c r="C724" s="1">
        <f t="shared" si="23"/>
        <v>11</v>
      </c>
      <c r="D724" s="1" t="s">
        <v>1491</v>
      </c>
      <c r="E724" s="1" t="s">
        <v>10</v>
      </c>
      <c r="F724" s="1" t="s">
        <v>11</v>
      </c>
      <c r="G724" s="1" t="s">
        <v>12</v>
      </c>
      <c r="H724" s="1" t="s">
        <v>1247</v>
      </c>
      <c r="I724" s="8">
        <v>21.72</v>
      </c>
      <c r="J724" s="4">
        <v>5</v>
      </c>
      <c r="K724" s="8">
        <v>7.87</v>
      </c>
    </row>
    <row r="725" spans="1:11" x14ac:dyDescent="0.25">
      <c r="A725" s="5">
        <v>41954</v>
      </c>
      <c r="B725" s="6">
        <f t="shared" si="22"/>
        <v>2014</v>
      </c>
      <c r="C725" s="2">
        <f t="shared" si="23"/>
        <v>11</v>
      </c>
      <c r="D725" s="2" t="s">
        <v>1491</v>
      </c>
      <c r="E725" s="2" t="s">
        <v>10</v>
      </c>
      <c r="F725" s="2" t="s">
        <v>11</v>
      </c>
      <c r="G725" s="2" t="s">
        <v>12</v>
      </c>
      <c r="H725" s="2" t="s">
        <v>1494</v>
      </c>
      <c r="I725" s="7">
        <v>262.33999999999997</v>
      </c>
      <c r="J725" s="6">
        <v>8</v>
      </c>
      <c r="K725" s="7">
        <v>95.1</v>
      </c>
    </row>
    <row r="726" spans="1:11" x14ac:dyDescent="0.25">
      <c r="A726" s="3">
        <v>41954</v>
      </c>
      <c r="B726" s="4">
        <f t="shared" si="22"/>
        <v>2014</v>
      </c>
      <c r="C726" s="1">
        <f t="shared" si="23"/>
        <v>11</v>
      </c>
      <c r="D726" s="1" t="s">
        <v>1491</v>
      </c>
      <c r="E726" s="1" t="s">
        <v>10</v>
      </c>
      <c r="F726" s="1" t="s">
        <v>39</v>
      </c>
      <c r="G726" s="1" t="s">
        <v>40</v>
      </c>
      <c r="H726" s="1" t="s">
        <v>695</v>
      </c>
      <c r="I726" s="8">
        <v>148.47999999999999</v>
      </c>
      <c r="J726" s="4">
        <v>2</v>
      </c>
      <c r="K726" s="8">
        <v>16.7</v>
      </c>
    </row>
    <row r="727" spans="1:11" x14ac:dyDescent="0.25">
      <c r="A727" s="5">
        <v>41954</v>
      </c>
      <c r="B727" s="6">
        <f t="shared" si="22"/>
        <v>2014</v>
      </c>
      <c r="C727" s="2">
        <f t="shared" si="23"/>
        <v>11</v>
      </c>
      <c r="D727" s="2" t="s">
        <v>1491</v>
      </c>
      <c r="E727" s="2" t="s">
        <v>10</v>
      </c>
      <c r="F727" s="2" t="s">
        <v>39</v>
      </c>
      <c r="G727" s="2" t="s">
        <v>40</v>
      </c>
      <c r="H727" s="2" t="s">
        <v>1495</v>
      </c>
      <c r="I727" s="7">
        <v>241.18</v>
      </c>
      <c r="J727" s="6">
        <v>3</v>
      </c>
      <c r="K727" s="7">
        <v>15.07</v>
      </c>
    </row>
    <row r="728" spans="1:11" x14ac:dyDescent="0.25">
      <c r="A728" s="3">
        <v>41954</v>
      </c>
      <c r="B728" s="4">
        <f t="shared" si="22"/>
        <v>2014</v>
      </c>
      <c r="C728" s="1">
        <f t="shared" si="23"/>
        <v>11</v>
      </c>
      <c r="D728" s="1" t="s">
        <v>1077</v>
      </c>
      <c r="E728" s="1" t="s">
        <v>27</v>
      </c>
      <c r="F728" s="1" t="s">
        <v>11</v>
      </c>
      <c r="G728" s="1" t="s">
        <v>24</v>
      </c>
      <c r="H728" s="1" t="s">
        <v>1496</v>
      </c>
      <c r="I728" s="8">
        <v>30.48</v>
      </c>
      <c r="J728" s="4">
        <v>3</v>
      </c>
      <c r="K728" s="8">
        <v>7.92</v>
      </c>
    </row>
    <row r="729" spans="1:11" x14ac:dyDescent="0.25">
      <c r="A729" s="5">
        <v>41954</v>
      </c>
      <c r="B729" s="6">
        <f t="shared" si="22"/>
        <v>2014</v>
      </c>
      <c r="C729" s="2">
        <f t="shared" si="23"/>
        <v>11</v>
      </c>
      <c r="D729" s="2" t="s">
        <v>1077</v>
      </c>
      <c r="E729" s="2" t="s">
        <v>27</v>
      </c>
      <c r="F729" s="2" t="s">
        <v>34</v>
      </c>
      <c r="G729" s="2" t="s">
        <v>35</v>
      </c>
      <c r="H729" s="2" t="s">
        <v>675</v>
      </c>
      <c r="I729" s="7">
        <v>112.65</v>
      </c>
      <c r="J729" s="6">
        <v>1</v>
      </c>
      <c r="K729" s="7">
        <v>11.26</v>
      </c>
    </row>
    <row r="730" spans="1:11" x14ac:dyDescent="0.25">
      <c r="A730" s="3">
        <v>41954</v>
      </c>
      <c r="B730" s="4">
        <f t="shared" si="22"/>
        <v>2014</v>
      </c>
      <c r="C730" s="1">
        <f t="shared" si="23"/>
        <v>11</v>
      </c>
      <c r="D730" s="1" t="s">
        <v>969</v>
      </c>
      <c r="E730" s="1" t="s">
        <v>23</v>
      </c>
      <c r="F730" s="1" t="s">
        <v>34</v>
      </c>
      <c r="G730" s="1" t="s">
        <v>47</v>
      </c>
      <c r="H730" s="1" t="s">
        <v>520</v>
      </c>
      <c r="I730" s="8">
        <v>23.97</v>
      </c>
      <c r="J730" s="4">
        <v>2</v>
      </c>
      <c r="K730" s="8">
        <v>7.79</v>
      </c>
    </row>
    <row r="731" spans="1:11" x14ac:dyDescent="0.25">
      <c r="A731" s="5">
        <v>41954</v>
      </c>
      <c r="B731" s="6">
        <f t="shared" si="22"/>
        <v>2014</v>
      </c>
      <c r="C731" s="2">
        <f t="shared" si="23"/>
        <v>11</v>
      </c>
      <c r="D731" s="2" t="s">
        <v>969</v>
      </c>
      <c r="E731" s="2" t="s">
        <v>23</v>
      </c>
      <c r="F731" s="2" t="s">
        <v>34</v>
      </c>
      <c r="G731" s="2" t="s">
        <v>74</v>
      </c>
      <c r="H731" s="2" t="s">
        <v>1497</v>
      </c>
      <c r="I731" s="7">
        <v>521.96</v>
      </c>
      <c r="J731" s="6">
        <v>4</v>
      </c>
      <c r="K731" s="7">
        <v>-250.54</v>
      </c>
    </row>
    <row r="732" spans="1:11" x14ac:dyDescent="0.25">
      <c r="A732" s="3">
        <v>41954</v>
      </c>
      <c r="B732" s="4">
        <f t="shared" si="22"/>
        <v>2014</v>
      </c>
      <c r="C732" s="1">
        <f t="shared" si="23"/>
        <v>11</v>
      </c>
      <c r="D732" s="1" t="s">
        <v>1019</v>
      </c>
      <c r="E732" s="1" t="s">
        <v>27</v>
      </c>
      <c r="F732" s="1" t="s">
        <v>39</v>
      </c>
      <c r="G732" s="1" t="s">
        <v>40</v>
      </c>
      <c r="H732" s="1" t="s">
        <v>716</v>
      </c>
      <c r="I732" s="8">
        <v>575.92999999999995</v>
      </c>
      <c r="J732" s="4">
        <v>9</v>
      </c>
      <c r="K732" s="8">
        <v>57.59</v>
      </c>
    </row>
    <row r="733" spans="1:11" x14ac:dyDescent="0.25">
      <c r="A733" s="5">
        <v>41954</v>
      </c>
      <c r="B733" s="6">
        <f t="shared" si="22"/>
        <v>2014</v>
      </c>
      <c r="C733" s="2">
        <f t="shared" si="23"/>
        <v>11</v>
      </c>
      <c r="D733" s="2" t="s">
        <v>1019</v>
      </c>
      <c r="E733" s="2" t="s">
        <v>27</v>
      </c>
      <c r="F733" s="2" t="s">
        <v>11</v>
      </c>
      <c r="G733" s="2" t="s">
        <v>90</v>
      </c>
      <c r="H733" s="2" t="s">
        <v>725</v>
      </c>
      <c r="I733" s="7">
        <v>7.78</v>
      </c>
      <c r="J733" s="6">
        <v>2</v>
      </c>
      <c r="K733" s="7">
        <v>2.02</v>
      </c>
    </row>
    <row r="734" spans="1:11" x14ac:dyDescent="0.25">
      <c r="A734" s="3">
        <v>41954</v>
      </c>
      <c r="B734" s="4">
        <f t="shared" si="22"/>
        <v>2014</v>
      </c>
      <c r="C734" s="1">
        <f t="shared" si="23"/>
        <v>11</v>
      </c>
      <c r="D734" s="1" t="s">
        <v>1019</v>
      </c>
      <c r="E734" s="1" t="s">
        <v>27</v>
      </c>
      <c r="F734" s="1" t="s">
        <v>11</v>
      </c>
      <c r="G734" s="1" t="s">
        <v>12</v>
      </c>
      <c r="H734" s="1" t="s">
        <v>1498</v>
      </c>
      <c r="I734" s="8">
        <v>123.92</v>
      </c>
      <c r="J734" s="4">
        <v>4</v>
      </c>
      <c r="K734" s="8">
        <v>55.76</v>
      </c>
    </row>
    <row r="735" spans="1:11" x14ac:dyDescent="0.25">
      <c r="A735" s="5">
        <v>41954</v>
      </c>
      <c r="B735" s="6">
        <f t="shared" si="22"/>
        <v>2014</v>
      </c>
      <c r="C735" s="2">
        <f t="shared" si="23"/>
        <v>11</v>
      </c>
      <c r="D735" s="2" t="s">
        <v>423</v>
      </c>
      <c r="E735" s="2" t="s">
        <v>159</v>
      </c>
      <c r="F735" s="2" t="s">
        <v>11</v>
      </c>
      <c r="G735" s="2" t="s">
        <v>90</v>
      </c>
      <c r="H735" s="2" t="s">
        <v>750</v>
      </c>
      <c r="I735" s="7">
        <v>22.98</v>
      </c>
      <c r="J735" s="6">
        <v>1</v>
      </c>
      <c r="K735" s="7">
        <v>6.89</v>
      </c>
    </row>
    <row r="736" spans="1:11" x14ac:dyDescent="0.25">
      <c r="A736" s="3">
        <v>41954</v>
      </c>
      <c r="B736" s="4">
        <f t="shared" si="22"/>
        <v>2014</v>
      </c>
      <c r="C736" s="1">
        <f t="shared" si="23"/>
        <v>11</v>
      </c>
      <c r="D736" s="1" t="s">
        <v>423</v>
      </c>
      <c r="E736" s="1" t="s">
        <v>159</v>
      </c>
      <c r="F736" s="1" t="s">
        <v>39</v>
      </c>
      <c r="G736" s="1" t="s">
        <v>52</v>
      </c>
      <c r="H736" s="1" t="s">
        <v>1145</v>
      </c>
      <c r="I736" s="8">
        <v>102.13</v>
      </c>
      <c r="J736" s="4">
        <v>7</v>
      </c>
      <c r="K736" s="8">
        <v>15.32</v>
      </c>
    </row>
    <row r="737" spans="1:11" x14ac:dyDescent="0.25">
      <c r="A737" s="5">
        <v>41954</v>
      </c>
      <c r="B737" s="6">
        <f t="shared" si="22"/>
        <v>2014</v>
      </c>
      <c r="C737" s="2">
        <f t="shared" si="23"/>
        <v>11</v>
      </c>
      <c r="D737" s="2" t="s">
        <v>423</v>
      </c>
      <c r="E737" s="2" t="s">
        <v>159</v>
      </c>
      <c r="F737" s="2" t="s">
        <v>11</v>
      </c>
      <c r="G737" s="2" t="s">
        <v>20</v>
      </c>
      <c r="H737" s="2" t="s">
        <v>1499</v>
      </c>
      <c r="I737" s="7">
        <v>2033.58</v>
      </c>
      <c r="J737" s="6">
        <v>2</v>
      </c>
      <c r="K737" s="7">
        <v>762.59</v>
      </c>
    </row>
    <row r="738" spans="1:11" x14ac:dyDescent="0.25">
      <c r="A738" s="3">
        <v>41954</v>
      </c>
      <c r="B738" s="4">
        <f t="shared" si="22"/>
        <v>2014</v>
      </c>
      <c r="C738" s="1">
        <f t="shared" si="23"/>
        <v>11</v>
      </c>
      <c r="D738" s="1" t="s">
        <v>745</v>
      </c>
      <c r="E738" s="1" t="s">
        <v>15</v>
      </c>
      <c r="F738" s="1" t="s">
        <v>34</v>
      </c>
      <c r="G738" s="1" t="s">
        <v>47</v>
      </c>
      <c r="H738" s="1" t="s">
        <v>1500</v>
      </c>
      <c r="I738" s="8">
        <v>10.98</v>
      </c>
      <c r="J738" s="4">
        <v>2</v>
      </c>
      <c r="K738" s="8">
        <v>-7.96</v>
      </c>
    </row>
    <row r="739" spans="1:11" x14ac:dyDescent="0.25">
      <c r="A739" s="5">
        <v>41954</v>
      </c>
      <c r="B739" s="6">
        <f t="shared" si="22"/>
        <v>2014</v>
      </c>
      <c r="C739" s="2">
        <f t="shared" si="23"/>
        <v>11</v>
      </c>
      <c r="D739" s="2" t="s">
        <v>745</v>
      </c>
      <c r="E739" s="2" t="s">
        <v>15</v>
      </c>
      <c r="F739" s="2" t="s">
        <v>34</v>
      </c>
      <c r="G739" s="2" t="s">
        <v>35</v>
      </c>
      <c r="H739" s="2" t="s">
        <v>287</v>
      </c>
      <c r="I739" s="7">
        <v>797.94</v>
      </c>
      <c r="J739" s="6">
        <v>4</v>
      </c>
      <c r="K739" s="7">
        <v>-57</v>
      </c>
    </row>
    <row r="740" spans="1:11" x14ac:dyDescent="0.25">
      <c r="A740" s="3">
        <v>41954</v>
      </c>
      <c r="B740" s="4">
        <f t="shared" si="22"/>
        <v>2014</v>
      </c>
      <c r="C740" s="1">
        <f t="shared" si="23"/>
        <v>11</v>
      </c>
      <c r="D740" s="1" t="s">
        <v>232</v>
      </c>
      <c r="E740" s="1" t="s">
        <v>144</v>
      </c>
      <c r="F740" s="1" t="s">
        <v>11</v>
      </c>
      <c r="G740" s="1" t="s">
        <v>12</v>
      </c>
      <c r="H740" s="1" t="s">
        <v>1501</v>
      </c>
      <c r="I740" s="8">
        <v>46.35</v>
      </c>
      <c r="J740" s="4">
        <v>5</v>
      </c>
      <c r="K740" s="8">
        <v>21.78</v>
      </c>
    </row>
    <row r="741" spans="1:11" x14ac:dyDescent="0.25">
      <c r="A741" s="5">
        <v>41954</v>
      </c>
      <c r="B741" s="6">
        <f t="shared" si="22"/>
        <v>2014</v>
      </c>
      <c r="C741" s="2">
        <f t="shared" si="23"/>
        <v>11</v>
      </c>
      <c r="D741" s="2" t="s">
        <v>232</v>
      </c>
      <c r="E741" s="2" t="s">
        <v>144</v>
      </c>
      <c r="F741" s="2" t="s">
        <v>11</v>
      </c>
      <c r="G741" s="2" t="s">
        <v>12</v>
      </c>
      <c r="H741" s="2" t="s">
        <v>1502</v>
      </c>
      <c r="I741" s="7">
        <v>223.92</v>
      </c>
      <c r="J741" s="6">
        <v>4</v>
      </c>
      <c r="K741" s="7">
        <v>109.72</v>
      </c>
    </row>
    <row r="742" spans="1:11" x14ac:dyDescent="0.25">
      <c r="A742" s="3">
        <v>41954</v>
      </c>
      <c r="B742" s="4">
        <f t="shared" si="22"/>
        <v>2014</v>
      </c>
      <c r="C742" s="1">
        <f t="shared" si="23"/>
        <v>11</v>
      </c>
      <c r="D742" s="1" t="s">
        <v>232</v>
      </c>
      <c r="E742" s="1" t="s">
        <v>144</v>
      </c>
      <c r="F742" s="1" t="s">
        <v>11</v>
      </c>
      <c r="G742" s="1" t="s">
        <v>194</v>
      </c>
      <c r="H742" s="1" t="s">
        <v>1209</v>
      </c>
      <c r="I742" s="8">
        <v>7.3</v>
      </c>
      <c r="J742" s="4">
        <v>2</v>
      </c>
      <c r="K742" s="8">
        <v>2.19</v>
      </c>
    </row>
    <row r="743" spans="1:11" x14ac:dyDescent="0.25">
      <c r="A743" s="5">
        <v>41975</v>
      </c>
      <c r="B743" s="6">
        <f t="shared" si="22"/>
        <v>2014</v>
      </c>
      <c r="C743" s="2">
        <f t="shared" si="23"/>
        <v>12</v>
      </c>
      <c r="D743" s="2" t="s">
        <v>188</v>
      </c>
      <c r="E743" s="2" t="s">
        <v>27</v>
      </c>
      <c r="F743" s="2" t="s">
        <v>34</v>
      </c>
      <c r="G743" s="2" t="s">
        <v>35</v>
      </c>
      <c r="H743" s="2" t="s">
        <v>189</v>
      </c>
      <c r="I743" s="7">
        <v>129.57</v>
      </c>
      <c r="J743" s="6">
        <v>2</v>
      </c>
      <c r="K743" s="7">
        <v>-24.29</v>
      </c>
    </row>
    <row r="744" spans="1:11" x14ac:dyDescent="0.25">
      <c r="A744" s="3">
        <v>41977</v>
      </c>
      <c r="B744" s="4">
        <f t="shared" si="22"/>
        <v>2014</v>
      </c>
      <c r="C744" s="1">
        <f t="shared" si="23"/>
        <v>12</v>
      </c>
      <c r="D744" s="1" t="s">
        <v>492</v>
      </c>
      <c r="E744" s="1" t="s">
        <v>27</v>
      </c>
      <c r="F744" s="1" t="s">
        <v>39</v>
      </c>
      <c r="G744" s="1" t="s">
        <v>40</v>
      </c>
      <c r="H744" s="1" t="s">
        <v>493</v>
      </c>
      <c r="I744" s="8">
        <v>1075.0899999999999</v>
      </c>
      <c r="J744" s="4">
        <v>14</v>
      </c>
      <c r="K744" s="8">
        <v>94.07</v>
      </c>
    </row>
    <row r="745" spans="1:11" x14ac:dyDescent="0.25">
      <c r="A745" s="5">
        <v>41977</v>
      </c>
      <c r="B745" s="6">
        <f t="shared" si="22"/>
        <v>2014</v>
      </c>
      <c r="C745" s="2">
        <f t="shared" si="23"/>
        <v>12</v>
      </c>
      <c r="D745" s="2" t="s">
        <v>492</v>
      </c>
      <c r="E745" s="2" t="s">
        <v>27</v>
      </c>
      <c r="F745" s="2" t="s">
        <v>39</v>
      </c>
      <c r="G745" s="2" t="s">
        <v>40</v>
      </c>
      <c r="H745" s="2" t="s">
        <v>494</v>
      </c>
      <c r="I745" s="7">
        <v>438.37</v>
      </c>
      <c r="J745" s="6">
        <v>4</v>
      </c>
      <c r="K745" s="7">
        <v>38.36</v>
      </c>
    </row>
    <row r="746" spans="1:11" x14ac:dyDescent="0.25">
      <c r="A746" s="3">
        <v>41977</v>
      </c>
      <c r="B746" s="4">
        <f t="shared" si="22"/>
        <v>2014</v>
      </c>
      <c r="C746" s="1">
        <f t="shared" si="23"/>
        <v>12</v>
      </c>
      <c r="D746" s="1" t="s">
        <v>492</v>
      </c>
      <c r="E746" s="1" t="s">
        <v>27</v>
      </c>
      <c r="F746" s="1" t="s">
        <v>11</v>
      </c>
      <c r="G746" s="1" t="s">
        <v>20</v>
      </c>
      <c r="H746" s="1" t="s">
        <v>495</v>
      </c>
      <c r="I746" s="8">
        <v>18.09</v>
      </c>
      <c r="J746" s="4">
        <v>7</v>
      </c>
      <c r="K746" s="8">
        <v>6.56</v>
      </c>
    </row>
    <row r="747" spans="1:11" x14ac:dyDescent="0.25">
      <c r="A747" s="5">
        <v>41977</v>
      </c>
      <c r="B747" s="6">
        <f t="shared" si="22"/>
        <v>2014</v>
      </c>
      <c r="C747" s="2">
        <f t="shared" si="23"/>
        <v>12</v>
      </c>
      <c r="D747" s="2" t="s">
        <v>492</v>
      </c>
      <c r="E747" s="2" t="s">
        <v>27</v>
      </c>
      <c r="F747" s="2" t="s">
        <v>34</v>
      </c>
      <c r="G747" s="2" t="s">
        <v>74</v>
      </c>
      <c r="H747" s="2" t="s">
        <v>386</v>
      </c>
      <c r="I747" s="7">
        <v>308.5</v>
      </c>
      <c r="J747" s="6">
        <v>3</v>
      </c>
      <c r="K747" s="7">
        <v>-18.149999999999999</v>
      </c>
    </row>
    <row r="748" spans="1:11" x14ac:dyDescent="0.25">
      <c r="A748" s="3">
        <v>41977</v>
      </c>
      <c r="B748" s="4">
        <f t="shared" si="22"/>
        <v>2014</v>
      </c>
      <c r="C748" s="1">
        <f t="shared" si="23"/>
        <v>12</v>
      </c>
      <c r="D748" s="1" t="s">
        <v>496</v>
      </c>
      <c r="E748" s="1" t="s">
        <v>125</v>
      </c>
      <c r="F748" s="1" t="s">
        <v>11</v>
      </c>
      <c r="G748" s="1" t="s">
        <v>12</v>
      </c>
      <c r="H748" s="1" t="s">
        <v>497</v>
      </c>
      <c r="I748" s="8">
        <v>32.4</v>
      </c>
      <c r="J748" s="4">
        <v>5</v>
      </c>
      <c r="K748" s="8">
        <v>15.55</v>
      </c>
    </row>
    <row r="749" spans="1:11" x14ac:dyDescent="0.25">
      <c r="A749" s="5">
        <v>41977</v>
      </c>
      <c r="B749" s="6">
        <f t="shared" si="22"/>
        <v>2014</v>
      </c>
      <c r="C749" s="2">
        <f t="shared" si="23"/>
        <v>12</v>
      </c>
      <c r="D749" s="2" t="s">
        <v>498</v>
      </c>
      <c r="E749" s="2" t="s">
        <v>27</v>
      </c>
      <c r="F749" s="2" t="s">
        <v>11</v>
      </c>
      <c r="G749" s="2" t="s">
        <v>24</v>
      </c>
      <c r="H749" s="2" t="s">
        <v>499</v>
      </c>
      <c r="I749" s="7">
        <v>39.68</v>
      </c>
      <c r="J749" s="6">
        <v>2</v>
      </c>
      <c r="K749" s="7">
        <v>16.27</v>
      </c>
    </row>
    <row r="750" spans="1:11" x14ac:dyDescent="0.25">
      <c r="A750" s="3">
        <v>41978</v>
      </c>
      <c r="B750" s="4">
        <f t="shared" si="22"/>
        <v>2014</v>
      </c>
      <c r="C750" s="1">
        <f t="shared" si="23"/>
        <v>12</v>
      </c>
      <c r="D750" s="1" t="s">
        <v>98</v>
      </c>
      <c r="E750" s="1" t="s">
        <v>152</v>
      </c>
      <c r="F750" s="1" t="s">
        <v>34</v>
      </c>
      <c r="G750" s="1" t="s">
        <v>47</v>
      </c>
      <c r="H750" s="1" t="s">
        <v>60</v>
      </c>
      <c r="I750" s="8">
        <v>34.79</v>
      </c>
      <c r="J750" s="4">
        <v>7</v>
      </c>
      <c r="K750" s="8">
        <v>10.78</v>
      </c>
    </row>
    <row r="751" spans="1:11" x14ac:dyDescent="0.25">
      <c r="A751" s="5">
        <v>41978</v>
      </c>
      <c r="B751" s="6">
        <f t="shared" si="22"/>
        <v>2014</v>
      </c>
      <c r="C751" s="2">
        <f t="shared" si="23"/>
        <v>12</v>
      </c>
      <c r="D751" s="2" t="s">
        <v>270</v>
      </c>
      <c r="E751" s="2" t="s">
        <v>407</v>
      </c>
      <c r="F751" s="2" t="s">
        <v>34</v>
      </c>
      <c r="G751" s="2" t="s">
        <v>140</v>
      </c>
      <c r="H751" s="2" t="s">
        <v>625</v>
      </c>
      <c r="I751" s="7">
        <v>700.06</v>
      </c>
      <c r="J751" s="6">
        <v>3</v>
      </c>
      <c r="K751" s="7">
        <v>-130.01</v>
      </c>
    </row>
    <row r="752" spans="1:11" x14ac:dyDescent="0.25">
      <c r="A752" s="3">
        <v>41980</v>
      </c>
      <c r="B752" s="4">
        <f t="shared" si="22"/>
        <v>2014</v>
      </c>
      <c r="C752" s="1">
        <f t="shared" si="23"/>
        <v>12</v>
      </c>
      <c r="D752" s="1" t="s">
        <v>882</v>
      </c>
      <c r="E752" s="1" t="s">
        <v>27</v>
      </c>
      <c r="F752" s="1" t="s">
        <v>11</v>
      </c>
      <c r="G752" s="1" t="s">
        <v>20</v>
      </c>
      <c r="H752" s="1" t="s">
        <v>883</v>
      </c>
      <c r="I752" s="8">
        <v>7.71</v>
      </c>
      <c r="J752" s="4">
        <v>2</v>
      </c>
      <c r="K752" s="8">
        <v>2.8</v>
      </c>
    </row>
    <row r="753" spans="1:11" x14ac:dyDescent="0.25">
      <c r="A753" s="5">
        <v>41980</v>
      </c>
      <c r="B753" s="6">
        <f t="shared" si="22"/>
        <v>2014</v>
      </c>
      <c r="C753" s="2">
        <f t="shared" si="23"/>
        <v>12</v>
      </c>
      <c r="D753" s="2" t="s">
        <v>882</v>
      </c>
      <c r="E753" s="2" t="s">
        <v>27</v>
      </c>
      <c r="F753" s="2" t="s">
        <v>34</v>
      </c>
      <c r="G753" s="2" t="s">
        <v>140</v>
      </c>
      <c r="H753" s="2" t="s">
        <v>884</v>
      </c>
      <c r="I753" s="7">
        <v>698.35</v>
      </c>
      <c r="J753" s="6">
        <v>3</v>
      </c>
      <c r="K753" s="7">
        <v>-17.46</v>
      </c>
    </row>
    <row r="754" spans="1:11" x14ac:dyDescent="0.25">
      <c r="A754" s="3">
        <v>41980</v>
      </c>
      <c r="B754" s="4">
        <f t="shared" si="22"/>
        <v>2014</v>
      </c>
      <c r="C754" s="1">
        <f t="shared" si="23"/>
        <v>12</v>
      </c>
      <c r="D754" s="1" t="s">
        <v>503</v>
      </c>
      <c r="E754" s="1" t="s">
        <v>27</v>
      </c>
      <c r="F754" s="1" t="s">
        <v>11</v>
      </c>
      <c r="G754" s="1" t="s">
        <v>18</v>
      </c>
      <c r="H754" s="1" t="s">
        <v>600</v>
      </c>
      <c r="I754" s="8">
        <v>249.75</v>
      </c>
      <c r="J754" s="4">
        <v>9</v>
      </c>
      <c r="K754" s="8">
        <v>44.96</v>
      </c>
    </row>
    <row r="755" spans="1:11" x14ac:dyDescent="0.25">
      <c r="A755" s="5">
        <v>41980</v>
      </c>
      <c r="B755" s="6">
        <f t="shared" si="22"/>
        <v>2014</v>
      </c>
      <c r="C755" s="2">
        <f t="shared" si="23"/>
        <v>12</v>
      </c>
      <c r="D755" s="2" t="s">
        <v>503</v>
      </c>
      <c r="E755" s="2" t="s">
        <v>27</v>
      </c>
      <c r="F755" s="2" t="s">
        <v>39</v>
      </c>
      <c r="G755" s="2" t="s">
        <v>40</v>
      </c>
      <c r="H755" s="2" t="s">
        <v>885</v>
      </c>
      <c r="I755" s="7">
        <v>255.94</v>
      </c>
      <c r="J755" s="6">
        <v>8</v>
      </c>
      <c r="K755" s="7">
        <v>28.79</v>
      </c>
    </row>
    <row r="756" spans="1:11" x14ac:dyDescent="0.25">
      <c r="A756" s="3">
        <v>41980</v>
      </c>
      <c r="B756" s="4">
        <f t="shared" si="22"/>
        <v>2014</v>
      </c>
      <c r="C756" s="1">
        <f t="shared" si="23"/>
        <v>12</v>
      </c>
      <c r="D756" s="1" t="s">
        <v>249</v>
      </c>
      <c r="E756" s="1" t="s">
        <v>159</v>
      </c>
      <c r="F756" s="1" t="s">
        <v>34</v>
      </c>
      <c r="G756" s="1" t="s">
        <v>35</v>
      </c>
      <c r="H756" s="1" t="s">
        <v>886</v>
      </c>
      <c r="I756" s="8">
        <v>123.14</v>
      </c>
      <c r="J756" s="4">
        <v>4</v>
      </c>
      <c r="K756" s="8">
        <v>13.85</v>
      </c>
    </row>
    <row r="757" spans="1:11" x14ac:dyDescent="0.25">
      <c r="A757" s="5">
        <v>41980</v>
      </c>
      <c r="B757" s="6">
        <f t="shared" si="22"/>
        <v>2014</v>
      </c>
      <c r="C757" s="2">
        <f t="shared" si="23"/>
        <v>12</v>
      </c>
      <c r="D757" s="2" t="s">
        <v>249</v>
      </c>
      <c r="E757" s="2" t="s">
        <v>159</v>
      </c>
      <c r="F757" s="2" t="s">
        <v>11</v>
      </c>
      <c r="G757" s="2" t="s">
        <v>20</v>
      </c>
      <c r="H757" s="2" t="s">
        <v>825</v>
      </c>
      <c r="I757" s="7">
        <v>11.26</v>
      </c>
      <c r="J757" s="6">
        <v>4</v>
      </c>
      <c r="K757" s="7">
        <v>3.8</v>
      </c>
    </row>
    <row r="758" spans="1:11" x14ac:dyDescent="0.25">
      <c r="A758" s="3">
        <v>41980</v>
      </c>
      <c r="B758" s="4">
        <f t="shared" si="22"/>
        <v>2014</v>
      </c>
      <c r="C758" s="1">
        <f t="shared" si="23"/>
        <v>12</v>
      </c>
      <c r="D758" s="1" t="s">
        <v>887</v>
      </c>
      <c r="E758" s="1" t="s">
        <v>15</v>
      </c>
      <c r="F758" s="1" t="s">
        <v>11</v>
      </c>
      <c r="G758" s="1" t="s">
        <v>12</v>
      </c>
      <c r="H758" s="1" t="s">
        <v>640</v>
      </c>
      <c r="I758" s="8">
        <v>35.86</v>
      </c>
      <c r="J758" s="4">
        <v>9</v>
      </c>
      <c r="K758" s="8">
        <v>13</v>
      </c>
    </row>
    <row r="759" spans="1:11" x14ac:dyDescent="0.25">
      <c r="A759" s="5">
        <v>41980</v>
      </c>
      <c r="B759" s="6">
        <f t="shared" si="22"/>
        <v>2014</v>
      </c>
      <c r="C759" s="2">
        <f t="shared" si="23"/>
        <v>12</v>
      </c>
      <c r="D759" s="2" t="s">
        <v>887</v>
      </c>
      <c r="E759" s="2" t="s">
        <v>15</v>
      </c>
      <c r="F759" s="2" t="s">
        <v>39</v>
      </c>
      <c r="G759" s="2" t="s">
        <v>52</v>
      </c>
      <c r="H759" s="2" t="s">
        <v>888</v>
      </c>
      <c r="I759" s="7">
        <v>23.84</v>
      </c>
      <c r="J759" s="6">
        <v>4</v>
      </c>
      <c r="K759" s="7">
        <v>3.28</v>
      </c>
    </row>
    <row r="760" spans="1:11" x14ac:dyDescent="0.25">
      <c r="A760" s="3">
        <v>41980</v>
      </c>
      <c r="B760" s="4">
        <f t="shared" si="22"/>
        <v>2014</v>
      </c>
      <c r="C760" s="1">
        <f t="shared" si="23"/>
        <v>12</v>
      </c>
      <c r="D760" s="1" t="s">
        <v>889</v>
      </c>
      <c r="E760" s="1" t="s">
        <v>10</v>
      </c>
      <c r="F760" s="1" t="s">
        <v>34</v>
      </c>
      <c r="G760" s="1" t="s">
        <v>35</v>
      </c>
      <c r="H760" s="1" t="s">
        <v>890</v>
      </c>
      <c r="I760" s="8">
        <v>512.36</v>
      </c>
      <c r="J760" s="4">
        <v>3</v>
      </c>
      <c r="K760" s="8">
        <v>-14.64</v>
      </c>
    </row>
    <row r="761" spans="1:11" x14ac:dyDescent="0.25">
      <c r="A761" s="5">
        <v>41980</v>
      </c>
      <c r="B761" s="6">
        <f t="shared" si="22"/>
        <v>2014</v>
      </c>
      <c r="C761" s="2">
        <f t="shared" si="23"/>
        <v>12</v>
      </c>
      <c r="D761" s="2" t="s">
        <v>889</v>
      </c>
      <c r="E761" s="2" t="s">
        <v>10</v>
      </c>
      <c r="F761" s="2" t="s">
        <v>11</v>
      </c>
      <c r="G761" s="2" t="s">
        <v>43</v>
      </c>
      <c r="H761" s="2" t="s">
        <v>275</v>
      </c>
      <c r="I761" s="7">
        <v>3.49</v>
      </c>
      <c r="J761" s="6">
        <v>2</v>
      </c>
      <c r="K761" s="7">
        <v>0.56999999999999995</v>
      </c>
    </row>
    <row r="762" spans="1:11" x14ac:dyDescent="0.25">
      <c r="A762" s="3">
        <v>41980</v>
      </c>
      <c r="B762" s="4">
        <f t="shared" si="22"/>
        <v>2014</v>
      </c>
      <c r="C762" s="1">
        <f t="shared" si="23"/>
        <v>12</v>
      </c>
      <c r="D762" s="1" t="s">
        <v>889</v>
      </c>
      <c r="E762" s="1" t="s">
        <v>10</v>
      </c>
      <c r="F762" s="1" t="s">
        <v>11</v>
      </c>
      <c r="G762" s="1" t="s">
        <v>24</v>
      </c>
      <c r="H762" s="1" t="s">
        <v>891</v>
      </c>
      <c r="I762" s="8">
        <v>22.29</v>
      </c>
      <c r="J762" s="4">
        <v>7</v>
      </c>
      <c r="K762" s="8">
        <v>3.9</v>
      </c>
    </row>
    <row r="763" spans="1:11" x14ac:dyDescent="0.25">
      <c r="A763" s="5">
        <v>41980</v>
      </c>
      <c r="B763" s="6">
        <f t="shared" si="22"/>
        <v>2014</v>
      </c>
      <c r="C763" s="2">
        <f t="shared" si="23"/>
        <v>12</v>
      </c>
      <c r="D763" s="2" t="s">
        <v>889</v>
      </c>
      <c r="E763" s="2" t="s">
        <v>10</v>
      </c>
      <c r="F763" s="2" t="s">
        <v>11</v>
      </c>
      <c r="G763" s="2" t="s">
        <v>12</v>
      </c>
      <c r="H763" s="2" t="s">
        <v>123</v>
      </c>
      <c r="I763" s="7">
        <v>16.03</v>
      </c>
      <c r="J763" s="6">
        <v>3</v>
      </c>
      <c r="K763" s="7">
        <v>5.61</v>
      </c>
    </row>
    <row r="764" spans="1:11" x14ac:dyDescent="0.25">
      <c r="A764" s="3">
        <v>41981</v>
      </c>
      <c r="B764" s="4">
        <f t="shared" si="22"/>
        <v>2014</v>
      </c>
      <c r="C764" s="1">
        <f t="shared" si="23"/>
        <v>12</v>
      </c>
      <c r="D764" s="1" t="s">
        <v>1042</v>
      </c>
      <c r="E764" s="1" t="s">
        <v>172</v>
      </c>
      <c r="F764" s="1" t="s">
        <v>11</v>
      </c>
      <c r="G764" s="1" t="s">
        <v>20</v>
      </c>
      <c r="H764" s="1" t="s">
        <v>1043</v>
      </c>
      <c r="I764" s="8">
        <v>196.21</v>
      </c>
      <c r="J764" s="4">
        <v>7</v>
      </c>
      <c r="K764" s="8">
        <v>98.11</v>
      </c>
    </row>
    <row r="765" spans="1:11" x14ac:dyDescent="0.25">
      <c r="A765" s="5">
        <v>41981</v>
      </c>
      <c r="B765" s="6">
        <f t="shared" si="22"/>
        <v>2014</v>
      </c>
      <c r="C765" s="2">
        <f t="shared" si="23"/>
        <v>12</v>
      </c>
      <c r="D765" s="2" t="s">
        <v>1044</v>
      </c>
      <c r="E765" s="2" t="s">
        <v>27</v>
      </c>
      <c r="F765" s="2" t="s">
        <v>39</v>
      </c>
      <c r="G765" s="2" t="s">
        <v>40</v>
      </c>
      <c r="H765" s="2" t="s">
        <v>1045</v>
      </c>
      <c r="I765" s="7">
        <v>806.34</v>
      </c>
      <c r="J765" s="6">
        <v>8</v>
      </c>
      <c r="K765" s="7">
        <v>50.4</v>
      </c>
    </row>
    <row r="766" spans="1:11" x14ac:dyDescent="0.25">
      <c r="A766" s="3">
        <v>41981</v>
      </c>
      <c r="B766" s="4">
        <f t="shared" si="22"/>
        <v>2014</v>
      </c>
      <c r="C766" s="1">
        <f t="shared" si="23"/>
        <v>12</v>
      </c>
      <c r="D766" s="1" t="s">
        <v>1044</v>
      </c>
      <c r="E766" s="1" t="s">
        <v>27</v>
      </c>
      <c r="F766" s="1" t="s">
        <v>34</v>
      </c>
      <c r="G766" s="1" t="s">
        <v>47</v>
      </c>
      <c r="H766" s="1" t="s">
        <v>724</v>
      </c>
      <c r="I766" s="8">
        <v>85.44</v>
      </c>
      <c r="J766" s="4">
        <v>3</v>
      </c>
      <c r="K766" s="8">
        <v>31.61</v>
      </c>
    </row>
    <row r="767" spans="1:11" x14ac:dyDescent="0.25">
      <c r="A767" s="5">
        <v>41981</v>
      </c>
      <c r="B767" s="6">
        <f t="shared" si="22"/>
        <v>2014</v>
      </c>
      <c r="C767" s="2">
        <f t="shared" si="23"/>
        <v>12</v>
      </c>
      <c r="D767" s="2" t="s">
        <v>1046</v>
      </c>
      <c r="E767" s="2" t="s">
        <v>119</v>
      </c>
      <c r="F767" s="2" t="s">
        <v>11</v>
      </c>
      <c r="G767" s="2" t="s">
        <v>12</v>
      </c>
      <c r="H767" s="2" t="s">
        <v>1047</v>
      </c>
      <c r="I767" s="7">
        <v>31.1</v>
      </c>
      <c r="J767" s="6">
        <v>6</v>
      </c>
      <c r="K767" s="7">
        <v>10.89</v>
      </c>
    </row>
    <row r="768" spans="1:11" x14ac:dyDescent="0.25">
      <c r="A768" s="3">
        <v>41981</v>
      </c>
      <c r="B768" s="4">
        <f t="shared" si="22"/>
        <v>2014</v>
      </c>
      <c r="C768" s="1">
        <f t="shared" si="23"/>
        <v>12</v>
      </c>
      <c r="D768" s="1" t="s">
        <v>1046</v>
      </c>
      <c r="E768" s="1" t="s">
        <v>119</v>
      </c>
      <c r="F768" s="1" t="s">
        <v>11</v>
      </c>
      <c r="G768" s="1" t="s">
        <v>24</v>
      </c>
      <c r="H768" s="1" t="s">
        <v>1048</v>
      </c>
      <c r="I768" s="8">
        <v>47.96</v>
      </c>
      <c r="J768" s="4">
        <v>5</v>
      </c>
      <c r="K768" s="8">
        <v>4.2</v>
      </c>
    </row>
    <row r="769" spans="1:11" x14ac:dyDescent="0.25">
      <c r="A769" s="5">
        <v>41981</v>
      </c>
      <c r="B769" s="6">
        <f t="shared" si="22"/>
        <v>2014</v>
      </c>
      <c r="C769" s="2">
        <f t="shared" si="23"/>
        <v>12</v>
      </c>
      <c r="D769" s="2" t="s">
        <v>1046</v>
      </c>
      <c r="E769" s="2" t="s">
        <v>119</v>
      </c>
      <c r="F769" s="2" t="s">
        <v>39</v>
      </c>
      <c r="G769" s="2" t="s">
        <v>52</v>
      </c>
      <c r="H769" s="2" t="s">
        <v>994</v>
      </c>
      <c r="I769" s="7">
        <v>158.93</v>
      </c>
      <c r="J769" s="6">
        <v>7</v>
      </c>
      <c r="K769" s="7">
        <v>41.72</v>
      </c>
    </row>
    <row r="770" spans="1:11" x14ac:dyDescent="0.25">
      <c r="A770" s="3">
        <v>41981</v>
      </c>
      <c r="B770" s="4">
        <f t="shared" ref="B770:B833" si="24">YEAR(A770)</f>
        <v>2014</v>
      </c>
      <c r="C770" s="1">
        <f t="shared" si="23"/>
        <v>12</v>
      </c>
      <c r="D770" s="1" t="s">
        <v>1046</v>
      </c>
      <c r="E770" s="1" t="s">
        <v>119</v>
      </c>
      <c r="F770" s="1" t="s">
        <v>11</v>
      </c>
      <c r="G770" s="1" t="s">
        <v>90</v>
      </c>
      <c r="H770" s="1" t="s">
        <v>1049</v>
      </c>
      <c r="I770" s="8">
        <v>211.25</v>
      </c>
      <c r="J770" s="4">
        <v>6</v>
      </c>
      <c r="K770" s="8">
        <v>15.84</v>
      </c>
    </row>
    <row r="771" spans="1:11" x14ac:dyDescent="0.25">
      <c r="A771" s="5">
        <v>41981</v>
      </c>
      <c r="B771" s="6">
        <f t="shared" si="24"/>
        <v>2014</v>
      </c>
      <c r="C771" s="2">
        <f t="shared" ref="C771:C834" si="25">MONTH(A771)</f>
        <v>12</v>
      </c>
      <c r="D771" s="2" t="s">
        <v>1046</v>
      </c>
      <c r="E771" s="2" t="s">
        <v>119</v>
      </c>
      <c r="F771" s="2" t="s">
        <v>11</v>
      </c>
      <c r="G771" s="2" t="s">
        <v>194</v>
      </c>
      <c r="H771" s="2" t="s">
        <v>1050</v>
      </c>
      <c r="I771" s="7">
        <v>5.55</v>
      </c>
      <c r="J771" s="6">
        <v>2</v>
      </c>
      <c r="K771" s="7">
        <v>-1.04</v>
      </c>
    </row>
    <row r="772" spans="1:11" x14ac:dyDescent="0.25">
      <c r="A772" s="3">
        <v>41981</v>
      </c>
      <c r="B772" s="4">
        <f t="shared" si="24"/>
        <v>2014</v>
      </c>
      <c r="C772" s="1">
        <f t="shared" si="25"/>
        <v>12</v>
      </c>
      <c r="D772" s="1" t="s">
        <v>1046</v>
      </c>
      <c r="E772" s="1" t="s">
        <v>119</v>
      </c>
      <c r="F772" s="1" t="s">
        <v>11</v>
      </c>
      <c r="G772" s="1" t="s">
        <v>16</v>
      </c>
      <c r="H772" s="1" t="s">
        <v>330</v>
      </c>
      <c r="I772" s="8">
        <v>2.95</v>
      </c>
      <c r="J772" s="4">
        <v>1</v>
      </c>
      <c r="K772" s="8">
        <v>1</v>
      </c>
    </row>
    <row r="773" spans="1:11" x14ac:dyDescent="0.25">
      <c r="A773" s="5">
        <v>41981</v>
      </c>
      <c r="B773" s="6">
        <f t="shared" si="24"/>
        <v>2014</v>
      </c>
      <c r="C773" s="2">
        <f t="shared" si="25"/>
        <v>12</v>
      </c>
      <c r="D773" s="2" t="s">
        <v>553</v>
      </c>
      <c r="E773" s="2" t="s">
        <v>30</v>
      </c>
      <c r="F773" s="2" t="s">
        <v>11</v>
      </c>
      <c r="G773" s="2" t="s">
        <v>20</v>
      </c>
      <c r="H773" s="2" t="s">
        <v>1051</v>
      </c>
      <c r="I773" s="7">
        <v>14.04</v>
      </c>
      <c r="J773" s="6">
        <v>3</v>
      </c>
      <c r="K773" s="7">
        <v>6.74</v>
      </c>
    </row>
    <row r="774" spans="1:11" x14ac:dyDescent="0.25">
      <c r="A774" s="3">
        <v>41981</v>
      </c>
      <c r="B774" s="4">
        <f t="shared" si="24"/>
        <v>2014</v>
      </c>
      <c r="C774" s="1">
        <f t="shared" si="25"/>
        <v>12</v>
      </c>
      <c r="D774" s="1" t="s">
        <v>553</v>
      </c>
      <c r="E774" s="1" t="s">
        <v>30</v>
      </c>
      <c r="F774" s="1" t="s">
        <v>39</v>
      </c>
      <c r="G774" s="1" t="s">
        <v>52</v>
      </c>
      <c r="H774" s="1" t="s">
        <v>922</v>
      </c>
      <c r="I774" s="8">
        <v>272.61</v>
      </c>
      <c r="J774" s="4">
        <v>13</v>
      </c>
      <c r="K774" s="8">
        <v>98.14</v>
      </c>
    </row>
    <row r="775" spans="1:11" x14ac:dyDescent="0.25">
      <c r="A775" s="5">
        <v>41982</v>
      </c>
      <c r="B775" s="6">
        <f t="shared" si="24"/>
        <v>2014</v>
      </c>
      <c r="C775" s="2">
        <f t="shared" si="25"/>
        <v>12</v>
      </c>
      <c r="D775" s="2" t="s">
        <v>127</v>
      </c>
      <c r="E775" s="2" t="s">
        <v>144</v>
      </c>
      <c r="F775" s="2" t="s">
        <v>39</v>
      </c>
      <c r="G775" s="2" t="s">
        <v>295</v>
      </c>
      <c r="H775" s="2" t="s">
        <v>1166</v>
      </c>
      <c r="I775" s="7">
        <v>69.989999999999995</v>
      </c>
      <c r="J775" s="6">
        <v>1</v>
      </c>
      <c r="K775" s="7">
        <v>30.1</v>
      </c>
    </row>
    <row r="776" spans="1:11" x14ac:dyDescent="0.25">
      <c r="A776" s="3">
        <v>41982</v>
      </c>
      <c r="B776" s="4">
        <f t="shared" si="24"/>
        <v>2014</v>
      </c>
      <c r="C776" s="1">
        <f t="shared" si="25"/>
        <v>12</v>
      </c>
      <c r="D776" s="1" t="s">
        <v>1195</v>
      </c>
      <c r="E776" s="1" t="s">
        <v>238</v>
      </c>
      <c r="F776" s="1" t="s">
        <v>11</v>
      </c>
      <c r="G776" s="1" t="s">
        <v>12</v>
      </c>
      <c r="H776" s="1" t="s">
        <v>213</v>
      </c>
      <c r="I776" s="8">
        <v>10.37</v>
      </c>
      <c r="J776" s="4">
        <v>2</v>
      </c>
      <c r="K776" s="8">
        <v>3.63</v>
      </c>
    </row>
    <row r="777" spans="1:11" x14ac:dyDescent="0.25">
      <c r="A777" s="5">
        <v>41982</v>
      </c>
      <c r="B777" s="6">
        <f t="shared" si="24"/>
        <v>2014</v>
      </c>
      <c r="C777" s="2">
        <f t="shared" si="25"/>
        <v>12</v>
      </c>
      <c r="D777" s="2" t="s">
        <v>1195</v>
      </c>
      <c r="E777" s="2" t="s">
        <v>238</v>
      </c>
      <c r="F777" s="2" t="s">
        <v>11</v>
      </c>
      <c r="G777" s="2" t="s">
        <v>90</v>
      </c>
      <c r="H777" s="2" t="s">
        <v>1196</v>
      </c>
      <c r="I777" s="7">
        <v>166.84</v>
      </c>
      <c r="J777" s="6">
        <v>5</v>
      </c>
      <c r="K777" s="7">
        <v>18.77</v>
      </c>
    </row>
    <row r="778" spans="1:11" x14ac:dyDescent="0.25">
      <c r="A778" s="3">
        <v>41982</v>
      </c>
      <c r="B778" s="4">
        <f t="shared" si="24"/>
        <v>2014</v>
      </c>
      <c r="C778" s="1">
        <f t="shared" si="25"/>
        <v>12</v>
      </c>
      <c r="D778" s="1" t="s">
        <v>1195</v>
      </c>
      <c r="E778" s="1" t="s">
        <v>238</v>
      </c>
      <c r="F778" s="1" t="s">
        <v>39</v>
      </c>
      <c r="G778" s="1" t="s">
        <v>52</v>
      </c>
      <c r="H778" s="1" t="s">
        <v>1093</v>
      </c>
      <c r="I778" s="8">
        <v>15.22</v>
      </c>
      <c r="J778" s="4">
        <v>1</v>
      </c>
      <c r="K778" s="8">
        <v>2.2799999999999998</v>
      </c>
    </row>
    <row r="779" spans="1:11" x14ac:dyDescent="0.25">
      <c r="A779" s="5">
        <v>41982</v>
      </c>
      <c r="B779" s="6">
        <f t="shared" si="24"/>
        <v>2014</v>
      </c>
      <c r="C779" s="2">
        <f t="shared" si="25"/>
        <v>12</v>
      </c>
      <c r="D779" s="2" t="s">
        <v>1197</v>
      </c>
      <c r="E779" s="2" t="s">
        <v>10</v>
      </c>
      <c r="F779" s="2" t="s">
        <v>11</v>
      </c>
      <c r="G779" s="2" t="s">
        <v>20</v>
      </c>
      <c r="H779" s="2" t="s">
        <v>1198</v>
      </c>
      <c r="I779" s="7">
        <v>5.18</v>
      </c>
      <c r="J779" s="6">
        <v>5</v>
      </c>
      <c r="K779" s="7">
        <v>-8.0299999999999994</v>
      </c>
    </row>
    <row r="780" spans="1:11" x14ac:dyDescent="0.25">
      <c r="A780" s="3">
        <v>41982</v>
      </c>
      <c r="B780" s="4">
        <f t="shared" si="24"/>
        <v>2014</v>
      </c>
      <c r="C780" s="1">
        <f t="shared" si="25"/>
        <v>12</v>
      </c>
      <c r="D780" s="1" t="s">
        <v>605</v>
      </c>
      <c r="E780" s="1" t="s">
        <v>78</v>
      </c>
      <c r="F780" s="1" t="s">
        <v>11</v>
      </c>
      <c r="G780" s="1" t="s">
        <v>20</v>
      </c>
      <c r="H780" s="1" t="s">
        <v>1199</v>
      </c>
      <c r="I780" s="8">
        <v>63.92</v>
      </c>
      <c r="J780" s="4">
        <v>7</v>
      </c>
      <c r="K780" s="8">
        <v>-46.88</v>
      </c>
    </row>
    <row r="781" spans="1:11" x14ac:dyDescent="0.25">
      <c r="A781" s="5">
        <v>41982</v>
      </c>
      <c r="B781" s="6">
        <f t="shared" si="24"/>
        <v>2014</v>
      </c>
      <c r="C781" s="2">
        <f t="shared" si="25"/>
        <v>12</v>
      </c>
      <c r="D781" s="2" t="s">
        <v>1200</v>
      </c>
      <c r="E781" s="2" t="s">
        <v>1201</v>
      </c>
      <c r="F781" s="2" t="s">
        <v>11</v>
      </c>
      <c r="G781" s="2" t="s">
        <v>194</v>
      </c>
      <c r="H781" s="2" t="s">
        <v>195</v>
      </c>
      <c r="I781" s="7">
        <v>357.93</v>
      </c>
      <c r="J781" s="6">
        <v>3</v>
      </c>
      <c r="K781" s="7">
        <v>7.16</v>
      </c>
    </row>
    <row r="782" spans="1:11" x14ac:dyDescent="0.25">
      <c r="A782" s="3">
        <v>41982</v>
      </c>
      <c r="B782" s="4">
        <f t="shared" si="24"/>
        <v>2014</v>
      </c>
      <c r="C782" s="1">
        <f t="shared" si="25"/>
        <v>12</v>
      </c>
      <c r="D782" s="1" t="s">
        <v>1200</v>
      </c>
      <c r="E782" s="1" t="s">
        <v>1201</v>
      </c>
      <c r="F782" s="1" t="s">
        <v>39</v>
      </c>
      <c r="G782" s="1" t="s">
        <v>52</v>
      </c>
      <c r="H782" s="1" t="s">
        <v>1202</v>
      </c>
      <c r="I782" s="8">
        <v>57.4</v>
      </c>
      <c r="J782" s="4">
        <v>5</v>
      </c>
      <c r="K782" s="8">
        <v>10.91</v>
      </c>
    </row>
    <row r="783" spans="1:11" x14ac:dyDescent="0.25">
      <c r="A783" s="5">
        <v>41982</v>
      </c>
      <c r="B783" s="6">
        <f t="shared" si="24"/>
        <v>2014</v>
      </c>
      <c r="C783" s="2">
        <f t="shared" si="25"/>
        <v>12</v>
      </c>
      <c r="D783" s="2" t="s">
        <v>1200</v>
      </c>
      <c r="E783" s="2" t="s">
        <v>1201</v>
      </c>
      <c r="F783" s="2" t="s">
        <v>11</v>
      </c>
      <c r="G783" s="2" t="s">
        <v>20</v>
      </c>
      <c r="H783" s="2" t="s">
        <v>627</v>
      </c>
      <c r="I783" s="7">
        <v>331.96</v>
      </c>
      <c r="J783" s="6">
        <v>2</v>
      </c>
      <c r="K783" s="7">
        <v>149.38</v>
      </c>
    </row>
    <row r="784" spans="1:11" x14ac:dyDescent="0.25">
      <c r="A784" s="3">
        <v>41982</v>
      </c>
      <c r="B784" s="4">
        <f t="shared" si="24"/>
        <v>2014</v>
      </c>
      <c r="C784" s="1">
        <f t="shared" si="25"/>
        <v>12</v>
      </c>
      <c r="D784" s="1" t="s">
        <v>1200</v>
      </c>
      <c r="E784" s="1" t="s">
        <v>1201</v>
      </c>
      <c r="F784" s="1" t="s">
        <v>34</v>
      </c>
      <c r="G784" s="1" t="s">
        <v>47</v>
      </c>
      <c r="H784" s="1" t="s">
        <v>1203</v>
      </c>
      <c r="I784" s="8">
        <v>40.56</v>
      </c>
      <c r="J784" s="4">
        <v>2</v>
      </c>
      <c r="K784" s="8">
        <v>12.98</v>
      </c>
    </row>
    <row r="785" spans="1:11" x14ac:dyDescent="0.25">
      <c r="A785" s="5">
        <v>41982</v>
      </c>
      <c r="B785" s="6">
        <f t="shared" si="24"/>
        <v>2014</v>
      </c>
      <c r="C785" s="2">
        <f t="shared" si="25"/>
        <v>12</v>
      </c>
      <c r="D785" s="2" t="s">
        <v>1204</v>
      </c>
      <c r="E785" s="2" t="s">
        <v>144</v>
      </c>
      <c r="F785" s="2" t="s">
        <v>34</v>
      </c>
      <c r="G785" s="2" t="s">
        <v>35</v>
      </c>
      <c r="H785" s="2" t="s">
        <v>913</v>
      </c>
      <c r="I785" s="7">
        <v>3785.29</v>
      </c>
      <c r="J785" s="6">
        <v>6</v>
      </c>
      <c r="K785" s="7">
        <v>420.59</v>
      </c>
    </row>
    <row r="786" spans="1:11" x14ac:dyDescent="0.25">
      <c r="A786" s="3">
        <v>41983</v>
      </c>
      <c r="B786" s="4">
        <f t="shared" si="24"/>
        <v>2014</v>
      </c>
      <c r="C786" s="1">
        <f t="shared" si="25"/>
        <v>12</v>
      </c>
      <c r="D786" s="1" t="s">
        <v>1249</v>
      </c>
      <c r="E786" s="1" t="s">
        <v>27</v>
      </c>
      <c r="F786" s="1" t="s">
        <v>11</v>
      </c>
      <c r="G786" s="1" t="s">
        <v>24</v>
      </c>
      <c r="H786" s="1" t="s">
        <v>932</v>
      </c>
      <c r="I786" s="8">
        <v>14.9</v>
      </c>
      <c r="J786" s="4">
        <v>5</v>
      </c>
      <c r="K786" s="8">
        <v>4.17</v>
      </c>
    </row>
    <row r="787" spans="1:11" x14ac:dyDescent="0.25">
      <c r="A787" s="5">
        <v>41983</v>
      </c>
      <c r="B787" s="6">
        <f t="shared" si="24"/>
        <v>2014</v>
      </c>
      <c r="C787" s="2">
        <f t="shared" si="25"/>
        <v>12</v>
      </c>
      <c r="D787" s="2" t="s">
        <v>1249</v>
      </c>
      <c r="E787" s="2" t="s">
        <v>27</v>
      </c>
      <c r="F787" s="2" t="s">
        <v>11</v>
      </c>
      <c r="G787" s="2" t="s">
        <v>18</v>
      </c>
      <c r="H787" s="2" t="s">
        <v>1357</v>
      </c>
      <c r="I787" s="7">
        <v>21.39</v>
      </c>
      <c r="J787" s="6">
        <v>1</v>
      </c>
      <c r="K787" s="7">
        <v>6.2</v>
      </c>
    </row>
    <row r="788" spans="1:11" x14ac:dyDescent="0.25">
      <c r="A788" s="3">
        <v>41983</v>
      </c>
      <c r="B788" s="4">
        <f t="shared" si="24"/>
        <v>2014</v>
      </c>
      <c r="C788" s="1">
        <f t="shared" si="25"/>
        <v>12</v>
      </c>
      <c r="D788" s="1" t="s">
        <v>1358</v>
      </c>
      <c r="E788" s="1" t="s">
        <v>15</v>
      </c>
      <c r="F788" s="1" t="s">
        <v>11</v>
      </c>
      <c r="G788" s="1" t="s">
        <v>194</v>
      </c>
      <c r="H788" s="1" t="s">
        <v>1359</v>
      </c>
      <c r="I788" s="8">
        <v>22.24</v>
      </c>
      <c r="J788" s="4">
        <v>2</v>
      </c>
      <c r="K788" s="8">
        <v>2.5</v>
      </c>
    </row>
    <row r="789" spans="1:11" x14ac:dyDescent="0.25">
      <c r="A789" s="5">
        <v>41984</v>
      </c>
      <c r="B789" s="6">
        <f t="shared" si="24"/>
        <v>2014</v>
      </c>
      <c r="C789" s="2">
        <f t="shared" si="25"/>
        <v>12</v>
      </c>
      <c r="D789" s="2" t="s">
        <v>1503</v>
      </c>
      <c r="E789" s="2" t="s">
        <v>10</v>
      </c>
      <c r="F789" s="2" t="s">
        <v>11</v>
      </c>
      <c r="G789" s="2" t="s">
        <v>18</v>
      </c>
      <c r="H789" s="2" t="s">
        <v>1504</v>
      </c>
      <c r="I789" s="7">
        <v>49.63</v>
      </c>
      <c r="J789" s="6">
        <v>4</v>
      </c>
      <c r="K789" s="7">
        <v>4.96</v>
      </c>
    </row>
    <row r="790" spans="1:11" x14ac:dyDescent="0.25">
      <c r="A790" s="3">
        <v>41984</v>
      </c>
      <c r="B790" s="4">
        <f t="shared" si="24"/>
        <v>2014</v>
      </c>
      <c r="C790" s="1">
        <f t="shared" si="25"/>
        <v>12</v>
      </c>
      <c r="D790" s="1" t="s">
        <v>1233</v>
      </c>
      <c r="E790" s="1" t="s">
        <v>27</v>
      </c>
      <c r="F790" s="1" t="s">
        <v>11</v>
      </c>
      <c r="G790" s="1" t="s">
        <v>12</v>
      </c>
      <c r="H790" s="1" t="s">
        <v>1505</v>
      </c>
      <c r="I790" s="8">
        <v>11.96</v>
      </c>
      <c r="J790" s="4">
        <v>2</v>
      </c>
      <c r="K790" s="8">
        <v>5.86</v>
      </c>
    </row>
    <row r="791" spans="1:11" x14ac:dyDescent="0.25">
      <c r="A791" s="5">
        <v>41984</v>
      </c>
      <c r="B791" s="6">
        <f t="shared" si="24"/>
        <v>2014</v>
      </c>
      <c r="C791" s="2">
        <f t="shared" si="25"/>
        <v>12</v>
      </c>
      <c r="D791" s="2" t="s">
        <v>1233</v>
      </c>
      <c r="E791" s="2" t="s">
        <v>27</v>
      </c>
      <c r="F791" s="2" t="s">
        <v>34</v>
      </c>
      <c r="G791" s="2" t="s">
        <v>140</v>
      </c>
      <c r="H791" s="2" t="s">
        <v>1506</v>
      </c>
      <c r="I791" s="7">
        <v>629.05999999999995</v>
      </c>
      <c r="J791" s="6">
        <v>3</v>
      </c>
      <c r="K791" s="7">
        <v>31.45</v>
      </c>
    </row>
    <row r="792" spans="1:11" x14ac:dyDescent="0.25">
      <c r="A792" s="3">
        <v>41984</v>
      </c>
      <c r="B792" s="4">
        <f t="shared" si="24"/>
        <v>2014</v>
      </c>
      <c r="C792" s="1">
        <f t="shared" si="25"/>
        <v>12</v>
      </c>
      <c r="D792" s="1" t="s">
        <v>1448</v>
      </c>
      <c r="E792" s="1" t="s">
        <v>238</v>
      </c>
      <c r="F792" s="1" t="s">
        <v>11</v>
      </c>
      <c r="G792" s="1" t="s">
        <v>24</v>
      </c>
      <c r="H792" s="1" t="s">
        <v>582</v>
      </c>
      <c r="I792" s="8">
        <v>7.87</v>
      </c>
      <c r="J792" s="4">
        <v>3</v>
      </c>
      <c r="K792" s="8">
        <v>0.89</v>
      </c>
    </row>
    <row r="793" spans="1:11" x14ac:dyDescent="0.25">
      <c r="A793" s="5">
        <v>41984</v>
      </c>
      <c r="B793" s="6">
        <f t="shared" si="24"/>
        <v>2014</v>
      </c>
      <c r="C793" s="2">
        <f t="shared" si="25"/>
        <v>12</v>
      </c>
      <c r="D793" s="2" t="s">
        <v>1507</v>
      </c>
      <c r="E793" s="2" t="s">
        <v>10</v>
      </c>
      <c r="F793" s="2" t="s">
        <v>11</v>
      </c>
      <c r="G793" s="2" t="s">
        <v>24</v>
      </c>
      <c r="H793" s="2" t="s">
        <v>322</v>
      </c>
      <c r="I793" s="7">
        <v>2.67</v>
      </c>
      <c r="J793" s="6">
        <v>1</v>
      </c>
      <c r="K793" s="7">
        <v>0.33</v>
      </c>
    </row>
    <row r="794" spans="1:11" x14ac:dyDescent="0.25">
      <c r="A794" s="3">
        <v>41984</v>
      </c>
      <c r="B794" s="4">
        <f t="shared" si="24"/>
        <v>2014</v>
      </c>
      <c r="C794" s="1">
        <f t="shared" si="25"/>
        <v>12</v>
      </c>
      <c r="D794" s="1" t="s">
        <v>1507</v>
      </c>
      <c r="E794" s="1" t="s">
        <v>10</v>
      </c>
      <c r="F794" s="1" t="s">
        <v>11</v>
      </c>
      <c r="G794" s="1" t="s">
        <v>194</v>
      </c>
      <c r="H794" s="1" t="s">
        <v>1050</v>
      </c>
      <c r="I794" s="8">
        <v>16.66</v>
      </c>
      <c r="J794" s="4">
        <v>6</v>
      </c>
      <c r="K794" s="8">
        <v>-3.12</v>
      </c>
    </row>
    <row r="795" spans="1:11" x14ac:dyDescent="0.25">
      <c r="A795" s="5">
        <v>41984</v>
      </c>
      <c r="B795" s="6">
        <f t="shared" si="24"/>
        <v>2014</v>
      </c>
      <c r="C795" s="2">
        <f t="shared" si="25"/>
        <v>12</v>
      </c>
      <c r="D795" s="2" t="s">
        <v>1507</v>
      </c>
      <c r="E795" s="2" t="s">
        <v>10</v>
      </c>
      <c r="F795" s="2" t="s">
        <v>39</v>
      </c>
      <c r="G795" s="2" t="s">
        <v>52</v>
      </c>
      <c r="H795" s="2" t="s">
        <v>1508</v>
      </c>
      <c r="I795" s="7">
        <v>79.510000000000005</v>
      </c>
      <c r="J795" s="6">
        <v>3</v>
      </c>
      <c r="K795" s="7">
        <v>20.87</v>
      </c>
    </row>
    <row r="796" spans="1:11" x14ac:dyDescent="0.25">
      <c r="A796" s="3">
        <v>41984</v>
      </c>
      <c r="B796" s="4">
        <f t="shared" si="24"/>
        <v>2014</v>
      </c>
      <c r="C796" s="1">
        <f t="shared" si="25"/>
        <v>12</v>
      </c>
      <c r="D796" s="1" t="s">
        <v>1507</v>
      </c>
      <c r="E796" s="1" t="s">
        <v>10</v>
      </c>
      <c r="F796" s="1" t="s">
        <v>11</v>
      </c>
      <c r="G796" s="1" t="s">
        <v>12</v>
      </c>
      <c r="H796" s="1" t="s">
        <v>1121</v>
      </c>
      <c r="I796" s="8">
        <v>36.29</v>
      </c>
      <c r="J796" s="4">
        <v>7</v>
      </c>
      <c r="K796" s="8">
        <v>12.7</v>
      </c>
    </row>
    <row r="797" spans="1:11" x14ac:dyDescent="0.25">
      <c r="A797" s="5">
        <v>41984</v>
      </c>
      <c r="B797" s="6">
        <f t="shared" si="24"/>
        <v>2014</v>
      </c>
      <c r="C797" s="2">
        <f t="shared" si="25"/>
        <v>12</v>
      </c>
      <c r="D797" s="2" t="s">
        <v>1507</v>
      </c>
      <c r="E797" s="2" t="s">
        <v>10</v>
      </c>
      <c r="F797" s="2" t="s">
        <v>34</v>
      </c>
      <c r="G797" s="2" t="s">
        <v>74</v>
      </c>
      <c r="H797" s="2" t="s">
        <v>606</v>
      </c>
      <c r="I797" s="7">
        <v>67.989999999999995</v>
      </c>
      <c r="J797" s="6">
        <v>1</v>
      </c>
      <c r="K797" s="7">
        <v>-13</v>
      </c>
    </row>
    <row r="798" spans="1:11" x14ac:dyDescent="0.25">
      <c r="A798" s="3">
        <v>41984</v>
      </c>
      <c r="B798" s="4">
        <f t="shared" si="24"/>
        <v>2014</v>
      </c>
      <c r="C798" s="1">
        <f t="shared" si="25"/>
        <v>12</v>
      </c>
      <c r="D798" s="1" t="s">
        <v>9</v>
      </c>
      <c r="E798" s="1" t="s">
        <v>10</v>
      </c>
      <c r="F798" s="1" t="s">
        <v>34</v>
      </c>
      <c r="G798" s="1" t="s">
        <v>47</v>
      </c>
      <c r="H798" s="1" t="s">
        <v>128</v>
      </c>
      <c r="I798" s="8">
        <v>25.13</v>
      </c>
      <c r="J798" s="4">
        <v>3</v>
      </c>
      <c r="K798" s="8">
        <v>-6.91</v>
      </c>
    </row>
    <row r="799" spans="1:11" x14ac:dyDescent="0.25">
      <c r="A799" s="5">
        <v>41984</v>
      </c>
      <c r="B799" s="6">
        <f t="shared" si="24"/>
        <v>2014</v>
      </c>
      <c r="C799" s="2">
        <f t="shared" si="25"/>
        <v>12</v>
      </c>
      <c r="D799" s="2" t="s">
        <v>9</v>
      </c>
      <c r="E799" s="2" t="s">
        <v>10</v>
      </c>
      <c r="F799" s="2" t="s">
        <v>39</v>
      </c>
      <c r="G799" s="2" t="s">
        <v>52</v>
      </c>
      <c r="H799" s="2" t="s">
        <v>933</v>
      </c>
      <c r="I799" s="7">
        <v>127.98</v>
      </c>
      <c r="J799" s="6">
        <v>2</v>
      </c>
      <c r="K799" s="7">
        <v>25.6</v>
      </c>
    </row>
    <row r="800" spans="1:11" x14ac:dyDescent="0.25">
      <c r="A800" s="3">
        <v>41985</v>
      </c>
      <c r="B800" s="4">
        <f t="shared" si="24"/>
        <v>2014</v>
      </c>
      <c r="C800" s="1">
        <f t="shared" si="25"/>
        <v>12</v>
      </c>
      <c r="D800" s="1" t="s">
        <v>1129</v>
      </c>
      <c r="E800" s="1" t="s">
        <v>27</v>
      </c>
      <c r="F800" s="1" t="s">
        <v>34</v>
      </c>
      <c r="G800" s="1" t="s">
        <v>140</v>
      </c>
      <c r="H800" s="1" t="s">
        <v>1649</v>
      </c>
      <c r="I800" s="8">
        <v>764.69</v>
      </c>
      <c r="J800" s="4">
        <v>6</v>
      </c>
      <c r="K800" s="8">
        <v>95.59</v>
      </c>
    </row>
    <row r="801" spans="1:11" x14ac:dyDescent="0.25">
      <c r="A801" s="5">
        <v>41985</v>
      </c>
      <c r="B801" s="6">
        <f t="shared" si="24"/>
        <v>2014</v>
      </c>
      <c r="C801" s="2">
        <f t="shared" si="25"/>
        <v>12</v>
      </c>
      <c r="D801" s="2" t="s">
        <v>1129</v>
      </c>
      <c r="E801" s="2" t="s">
        <v>27</v>
      </c>
      <c r="F801" s="2" t="s">
        <v>34</v>
      </c>
      <c r="G801" s="2" t="s">
        <v>140</v>
      </c>
      <c r="H801" s="2" t="s">
        <v>309</v>
      </c>
      <c r="I801" s="7">
        <v>3610.85</v>
      </c>
      <c r="J801" s="6">
        <v>12</v>
      </c>
      <c r="K801" s="7">
        <v>135.41</v>
      </c>
    </row>
    <row r="802" spans="1:11" x14ac:dyDescent="0.25">
      <c r="A802" s="3">
        <v>41985</v>
      </c>
      <c r="B802" s="4">
        <f t="shared" si="24"/>
        <v>2014</v>
      </c>
      <c r="C802" s="1">
        <f t="shared" si="25"/>
        <v>12</v>
      </c>
      <c r="D802" s="1" t="s">
        <v>1129</v>
      </c>
      <c r="E802" s="1" t="s">
        <v>27</v>
      </c>
      <c r="F802" s="1" t="s">
        <v>34</v>
      </c>
      <c r="G802" s="1" t="s">
        <v>74</v>
      </c>
      <c r="H802" s="1" t="s">
        <v>606</v>
      </c>
      <c r="I802" s="8">
        <v>254.97</v>
      </c>
      <c r="J802" s="4">
        <v>3</v>
      </c>
      <c r="K802" s="8">
        <v>12</v>
      </c>
    </row>
    <row r="803" spans="1:11" x14ac:dyDescent="0.25">
      <c r="A803" s="5">
        <v>41985</v>
      </c>
      <c r="B803" s="6">
        <f t="shared" si="24"/>
        <v>2014</v>
      </c>
      <c r="C803" s="2">
        <f t="shared" si="25"/>
        <v>12</v>
      </c>
      <c r="D803" s="2" t="s">
        <v>1456</v>
      </c>
      <c r="E803" s="2" t="s">
        <v>27</v>
      </c>
      <c r="F803" s="2" t="s">
        <v>34</v>
      </c>
      <c r="G803" s="2" t="s">
        <v>47</v>
      </c>
      <c r="H803" s="2" t="s">
        <v>1650</v>
      </c>
      <c r="I803" s="7">
        <v>43.31</v>
      </c>
      <c r="J803" s="6">
        <v>1</v>
      </c>
      <c r="K803" s="7">
        <v>4.33</v>
      </c>
    </row>
    <row r="804" spans="1:11" x14ac:dyDescent="0.25">
      <c r="A804" s="3">
        <v>41985</v>
      </c>
      <c r="B804" s="4">
        <f t="shared" si="24"/>
        <v>2014</v>
      </c>
      <c r="C804" s="1">
        <f t="shared" si="25"/>
        <v>12</v>
      </c>
      <c r="D804" s="1" t="s">
        <v>1651</v>
      </c>
      <c r="E804" s="1" t="s">
        <v>10</v>
      </c>
      <c r="F804" s="1" t="s">
        <v>11</v>
      </c>
      <c r="G804" s="1" t="s">
        <v>20</v>
      </c>
      <c r="H804" s="1" t="s">
        <v>1652</v>
      </c>
      <c r="I804" s="8">
        <v>210.39</v>
      </c>
      <c r="J804" s="4">
        <v>2</v>
      </c>
      <c r="K804" s="8">
        <v>-336.63</v>
      </c>
    </row>
    <row r="805" spans="1:11" x14ac:dyDescent="0.25">
      <c r="A805" s="5">
        <v>41985</v>
      </c>
      <c r="B805" s="6">
        <f t="shared" si="24"/>
        <v>2014</v>
      </c>
      <c r="C805" s="2">
        <f t="shared" si="25"/>
        <v>12</v>
      </c>
      <c r="D805" s="2" t="s">
        <v>1653</v>
      </c>
      <c r="E805" s="2" t="s">
        <v>27</v>
      </c>
      <c r="F805" s="2" t="s">
        <v>34</v>
      </c>
      <c r="G805" s="2" t="s">
        <v>47</v>
      </c>
      <c r="H805" s="2" t="s">
        <v>1654</v>
      </c>
      <c r="I805" s="7">
        <v>12.54</v>
      </c>
      <c r="J805" s="6">
        <v>3</v>
      </c>
      <c r="K805" s="7">
        <v>4.51</v>
      </c>
    </row>
    <row r="806" spans="1:11" x14ac:dyDescent="0.25">
      <c r="A806" s="3">
        <v>41985</v>
      </c>
      <c r="B806" s="4">
        <f t="shared" si="24"/>
        <v>2014</v>
      </c>
      <c r="C806" s="1">
        <f t="shared" si="25"/>
        <v>12</v>
      </c>
      <c r="D806" s="1" t="s">
        <v>1653</v>
      </c>
      <c r="E806" s="1" t="s">
        <v>27</v>
      </c>
      <c r="F806" s="1" t="s">
        <v>11</v>
      </c>
      <c r="G806" s="1" t="s">
        <v>18</v>
      </c>
      <c r="H806" s="1" t="s">
        <v>1655</v>
      </c>
      <c r="I806" s="8">
        <v>8.94</v>
      </c>
      <c r="J806" s="4">
        <v>3</v>
      </c>
      <c r="K806" s="8">
        <v>0.63</v>
      </c>
    </row>
    <row r="807" spans="1:11" x14ac:dyDescent="0.25">
      <c r="A807" s="5">
        <v>41985</v>
      </c>
      <c r="B807" s="6">
        <f t="shared" si="24"/>
        <v>2014</v>
      </c>
      <c r="C807" s="2">
        <f t="shared" si="25"/>
        <v>12</v>
      </c>
      <c r="D807" s="2" t="s">
        <v>1653</v>
      </c>
      <c r="E807" s="2" t="s">
        <v>27</v>
      </c>
      <c r="F807" s="2" t="s">
        <v>34</v>
      </c>
      <c r="G807" s="2" t="s">
        <v>47</v>
      </c>
      <c r="H807" s="2" t="s">
        <v>1307</v>
      </c>
      <c r="I807" s="7">
        <v>9.24</v>
      </c>
      <c r="J807" s="6">
        <v>3</v>
      </c>
      <c r="K807" s="7">
        <v>4.4400000000000004</v>
      </c>
    </row>
    <row r="808" spans="1:11" x14ac:dyDescent="0.25">
      <c r="A808" s="3">
        <v>41985</v>
      </c>
      <c r="B808" s="4">
        <f t="shared" si="24"/>
        <v>2014</v>
      </c>
      <c r="C808" s="1">
        <f t="shared" si="25"/>
        <v>12</v>
      </c>
      <c r="D808" s="1" t="s">
        <v>895</v>
      </c>
      <c r="E808" s="1" t="s">
        <v>119</v>
      </c>
      <c r="F808" s="1" t="s">
        <v>11</v>
      </c>
      <c r="G808" s="1" t="s">
        <v>63</v>
      </c>
      <c r="H808" s="1" t="s">
        <v>64</v>
      </c>
      <c r="I808" s="8">
        <v>23.47</v>
      </c>
      <c r="J808" s="4">
        <v>3</v>
      </c>
      <c r="K808" s="8">
        <v>7.63</v>
      </c>
    </row>
    <row r="809" spans="1:11" x14ac:dyDescent="0.25">
      <c r="A809" s="5">
        <v>42007</v>
      </c>
      <c r="B809" s="6">
        <f t="shared" si="24"/>
        <v>2015</v>
      </c>
      <c r="C809" s="2">
        <f t="shared" si="25"/>
        <v>1</v>
      </c>
      <c r="D809" s="2" t="s">
        <v>190</v>
      </c>
      <c r="E809" s="2" t="s">
        <v>30</v>
      </c>
      <c r="F809" s="2" t="s">
        <v>11</v>
      </c>
      <c r="G809" s="2" t="s">
        <v>20</v>
      </c>
      <c r="H809" s="2" t="s">
        <v>1785</v>
      </c>
      <c r="I809" s="7">
        <v>58.72</v>
      </c>
      <c r="J809" s="6">
        <v>4</v>
      </c>
      <c r="K809" s="7">
        <v>27.01</v>
      </c>
    </row>
    <row r="810" spans="1:11" x14ac:dyDescent="0.25">
      <c r="A810" s="3">
        <v>42007</v>
      </c>
      <c r="B810" s="4">
        <f t="shared" si="24"/>
        <v>2015</v>
      </c>
      <c r="C810" s="1">
        <f t="shared" si="25"/>
        <v>1</v>
      </c>
      <c r="D810" s="1" t="s">
        <v>1552</v>
      </c>
      <c r="E810" s="1" t="s">
        <v>27</v>
      </c>
      <c r="F810" s="1" t="s">
        <v>39</v>
      </c>
      <c r="G810" s="1" t="s">
        <v>40</v>
      </c>
      <c r="H810" s="1" t="s">
        <v>559</v>
      </c>
      <c r="I810" s="8">
        <v>15.98</v>
      </c>
      <c r="J810" s="4">
        <v>2</v>
      </c>
      <c r="K810" s="8">
        <v>1.2</v>
      </c>
    </row>
    <row r="811" spans="1:11" x14ac:dyDescent="0.25">
      <c r="A811" s="5">
        <v>42007</v>
      </c>
      <c r="B811" s="6">
        <f t="shared" si="24"/>
        <v>2015</v>
      </c>
      <c r="C811" s="2">
        <f t="shared" si="25"/>
        <v>1</v>
      </c>
      <c r="D811" s="2" t="s">
        <v>1552</v>
      </c>
      <c r="E811" s="2" t="s">
        <v>27</v>
      </c>
      <c r="F811" s="2" t="s">
        <v>34</v>
      </c>
      <c r="G811" s="2" t="s">
        <v>35</v>
      </c>
      <c r="H811" s="2" t="s">
        <v>655</v>
      </c>
      <c r="I811" s="7">
        <v>184.75</v>
      </c>
      <c r="J811" s="6">
        <v>3</v>
      </c>
      <c r="K811" s="7">
        <v>-20.78</v>
      </c>
    </row>
    <row r="812" spans="1:11" x14ac:dyDescent="0.25">
      <c r="A812" s="3">
        <v>42007</v>
      </c>
      <c r="B812" s="4">
        <f t="shared" si="24"/>
        <v>2015</v>
      </c>
      <c r="C812" s="1">
        <f t="shared" si="25"/>
        <v>1</v>
      </c>
      <c r="D812" s="1" t="s">
        <v>666</v>
      </c>
      <c r="E812" s="1" t="s">
        <v>23</v>
      </c>
      <c r="F812" s="1" t="s">
        <v>11</v>
      </c>
      <c r="G812" s="1" t="s">
        <v>90</v>
      </c>
      <c r="H812" s="1" t="s">
        <v>1786</v>
      </c>
      <c r="I812" s="8">
        <v>3.55</v>
      </c>
      <c r="J812" s="4">
        <v>2</v>
      </c>
      <c r="K812" s="8">
        <v>0.44</v>
      </c>
    </row>
    <row r="813" spans="1:11" x14ac:dyDescent="0.25">
      <c r="A813" s="5">
        <v>42007</v>
      </c>
      <c r="B813" s="6">
        <f t="shared" si="24"/>
        <v>2015</v>
      </c>
      <c r="C813" s="2">
        <f t="shared" si="25"/>
        <v>1</v>
      </c>
      <c r="D813" s="2" t="s">
        <v>263</v>
      </c>
      <c r="E813" s="2" t="s">
        <v>10</v>
      </c>
      <c r="F813" s="2" t="s">
        <v>11</v>
      </c>
      <c r="G813" s="2" t="s">
        <v>24</v>
      </c>
      <c r="H813" s="2" t="s">
        <v>1787</v>
      </c>
      <c r="I813" s="7">
        <v>55.33</v>
      </c>
      <c r="J813" s="6">
        <v>2</v>
      </c>
      <c r="K813" s="7">
        <v>6.22</v>
      </c>
    </row>
    <row r="814" spans="1:11" x14ac:dyDescent="0.25">
      <c r="A814" s="3">
        <v>42007</v>
      </c>
      <c r="B814" s="4">
        <f t="shared" si="24"/>
        <v>2015</v>
      </c>
      <c r="C814" s="1">
        <f t="shared" si="25"/>
        <v>1</v>
      </c>
      <c r="D814" s="1" t="s">
        <v>263</v>
      </c>
      <c r="E814" s="1" t="s">
        <v>10</v>
      </c>
      <c r="F814" s="1" t="s">
        <v>34</v>
      </c>
      <c r="G814" s="1" t="s">
        <v>74</v>
      </c>
      <c r="H814" s="1" t="s">
        <v>1788</v>
      </c>
      <c r="I814" s="8">
        <v>1228</v>
      </c>
      <c r="J814" s="4">
        <v>6</v>
      </c>
      <c r="K814" s="8">
        <v>-36.119999999999997</v>
      </c>
    </row>
    <row r="815" spans="1:11" x14ac:dyDescent="0.25">
      <c r="A815" s="5">
        <v>42007</v>
      </c>
      <c r="B815" s="6">
        <f t="shared" si="24"/>
        <v>2015</v>
      </c>
      <c r="C815" s="2">
        <f t="shared" si="25"/>
        <v>1</v>
      </c>
      <c r="D815" s="2" t="s">
        <v>1789</v>
      </c>
      <c r="E815" s="2" t="s">
        <v>10</v>
      </c>
      <c r="F815" s="2" t="s">
        <v>39</v>
      </c>
      <c r="G815" s="2" t="s">
        <v>40</v>
      </c>
      <c r="H815" s="2" t="s">
        <v>1790</v>
      </c>
      <c r="I815" s="7">
        <v>95.84</v>
      </c>
      <c r="J815" s="6">
        <v>4</v>
      </c>
      <c r="K815" s="7">
        <v>34.74</v>
      </c>
    </row>
    <row r="816" spans="1:11" x14ac:dyDescent="0.25">
      <c r="A816" s="3">
        <v>42009</v>
      </c>
      <c r="B816" s="4">
        <f t="shared" si="24"/>
        <v>2015</v>
      </c>
      <c r="C816" s="1">
        <f t="shared" si="25"/>
        <v>1</v>
      </c>
      <c r="D816" s="1" t="s">
        <v>1212</v>
      </c>
      <c r="E816" s="1" t="s">
        <v>27</v>
      </c>
      <c r="F816" s="1" t="s">
        <v>39</v>
      </c>
      <c r="G816" s="1" t="s">
        <v>40</v>
      </c>
      <c r="H816" s="1" t="s">
        <v>1893</v>
      </c>
      <c r="I816" s="8">
        <v>88.75</v>
      </c>
      <c r="J816" s="4">
        <v>3</v>
      </c>
      <c r="K816" s="8">
        <v>11.09</v>
      </c>
    </row>
    <row r="817" spans="1:11" x14ac:dyDescent="0.25">
      <c r="A817" s="5">
        <v>42009</v>
      </c>
      <c r="B817" s="6">
        <f t="shared" si="24"/>
        <v>2015</v>
      </c>
      <c r="C817" s="2">
        <f t="shared" si="25"/>
        <v>1</v>
      </c>
      <c r="D817" s="2" t="s">
        <v>1894</v>
      </c>
      <c r="E817" s="2" t="s">
        <v>119</v>
      </c>
      <c r="F817" s="2" t="s">
        <v>34</v>
      </c>
      <c r="G817" s="2" t="s">
        <v>47</v>
      </c>
      <c r="H817" s="2" t="s">
        <v>84</v>
      </c>
      <c r="I817" s="7">
        <v>63.55</v>
      </c>
      <c r="J817" s="6">
        <v>3</v>
      </c>
      <c r="K817" s="7">
        <v>14.3</v>
      </c>
    </row>
    <row r="818" spans="1:11" x14ac:dyDescent="0.25">
      <c r="A818" s="3">
        <v>42009</v>
      </c>
      <c r="B818" s="4">
        <f t="shared" si="24"/>
        <v>2015</v>
      </c>
      <c r="C818" s="1">
        <f t="shared" si="25"/>
        <v>1</v>
      </c>
      <c r="D818" s="1" t="s">
        <v>1894</v>
      </c>
      <c r="E818" s="1" t="s">
        <v>119</v>
      </c>
      <c r="F818" s="1" t="s">
        <v>11</v>
      </c>
      <c r="G818" s="1" t="s">
        <v>194</v>
      </c>
      <c r="H818" s="1" t="s">
        <v>1895</v>
      </c>
      <c r="I818" s="8">
        <v>41.38</v>
      </c>
      <c r="J818" s="4">
        <v>3</v>
      </c>
      <c r="K818" s="8">
        <v>4.6500000000000004</v>
      </c>
    </row>
    <row r="819" spans="1:11" x14ac:dyDescent="0.25">
      <c r="A819" s="5">
        <v>42009</v>
      </c>
      <c r="B819" s="6">
        <f t="shared" si="24"/>
        <v>2015</v>
      </c>
      <c r="C819" s="2">
        <f t="shared" si="25"/>
        <v>1</v>
      </c>
      <c r="D819" s="2" t="s">
        <v>1894</v>
      </c>
      <c r="E819" s="2" t="s">
        <v>119</v>
      </c>
      <c r="F819" s="2" t="s">
        <v>11</v>
      </c>
      <c r="G819" s="2" t="s">
        <v>24</v>
      </c>
      <c r="H819" s="2" t="s">
        <v>1896</v>
      </c>
      <c r="I819" s="7">
        <v>172.7</v>
      </c>
      <c r="J819" s="6">
        <v>6</v>
      </c>
      <c r="K819" s="7">
        <v>10.79</v>
      </c>
    </row>
    <row r="820" spans="1:11" x14ac:dyDescent="0.25">
      <c r="A820" s="3">
        <v>42009</v>
      </c>
      <c r="B820" s="4">
        <f t="shared" si="24"/>
        <v>2015</v>
      </c>
      <c r="C820" s="1">
        <f t="shared" si="25"/>
        <v>1</v>
      </c>
      <c r="D820" s="1" t="s">
        <v>1439</v>
      </c>
      <c r="E820" s="1" t="s">
        <v>27</v>
      </c>
      <c r="F820" s="1" t="s">
        <v>11</v>
      </c>
      <c r="G820" s="1" t="s">
        <v>20</v>
      </c>
      <c r="H820" s="1" t="s">
        <v>316</v>
      </c>
      <c r="I820" s="8">
        <v>12.18</v>
      </c>
      <c r="J820" s="4">
        <v>1</v>
      </c>
      <c r="K820" s="8">
        <v>4.41</v>
      </c>
    </row>
    <row r="821" spans="1:11" x14ac:dyDescent="0.25">
      <c r="A821" s="5">
        <v>42009</v>
      </c>
      <c r="B821" s="6">
        <f t="shared" si="24"/>
        <v>2015</v>
      </c>
      <c r="C821" s="2">
        <f t="shared" si="25"/>
        <v>1</v>
      </c>
      <c r="D821" s="2" t="s">
        <v>1439</v>
      </c>
      <c r="E821" s="2" t="s">
        <v>27</v>
      </c>
      <c r="F821" s="2" t="s">
        <v>11</v>
      </c>
      <c r="G821" s="2" t="s">
        <v>18</v>
      </c>
      <c r="H821" s="2" t="s">
        <v>489</v>
      </c>
      <c r="I821" s="7">
        <v>37.32</v>
      </c>
      <c r="J821" s="6">
        <v>3</v>
      </c>
      <c r="K821" s="7">
        <v>10.45</v>
      </c>
    </row>
    <row r="822" spans="1:11" x14ac:dyDescent="0.25">
      <c r="A822" s="3">
        <v>42009</v>
      </c>
      <c r="B822" s="4">
        <f t="shared" si="24"/>
        <v>2015</v>
      </c>
      <c r="C822" s="1">
        <f t="shared" si="25"/>
        <v>1</v>
      </c>
      <c r="D822" s="1" t="s">
        <v>1439</v>
      </c>
      <c r="E822" s="1" t="s">
        <v>27</v>
      </c>
      <c r="F822" s="1" t="s">
        <v>11</v>
      </c>
      <c r="G822" s="1" t="s">
        <v>194</v>
      </c>
      <c r="H822" s="1" t="s">
        <v>1897</v>
      </c>
      <c r="I822" s="8">
        <v>35.06</v>
      </c>
      <c r="J822" s="4">
        <v>2</v>
      </c>
      <c r="K822" s="8">
        <v>10.52</v>
      </c>
    </row>
    <row r="823" spans="1:11" x14ac:dyDescent="0.25">
      <c r="A823" s="5">
        <v>42010</v>
      </c>
      <c r="B823" s="6">
        <f t="shared" si="24"/>
        <v>2015</v>
      </c>
      <c r="C823" s="2">
        <f t="shared" si="25"/>
        <v>1</v>
      </c>
      <c r="D823" s="2" t="s">
        <v>418</v>
      </c>
      <c r="E823" s="2" t="s">
        <v>10</v>
      </c>
      <c r="F823" s="2" t="s">
        <v>11</v>
      </c>
      <c r="G823" s="2" t="s">
        <v>20</v>
      </c>
      <c r="H823" s="2" t="s">
        <v>1216</v>
      </c>
      <c r="I823" s="7">
        <v>5.73</v>
      </c>
      <c r="J823" s="6">
        <v>8</v>
      </c>
      <c r="K823" s="7">
        <v>-9.16</v>
      </c>
    </row>
    <row r="824" spans="1:11" x14ac:dyDescent="0.25">
      <c r="A824" s="3">
        <v>42010</v>
      </c>
      <c r="B824" s="4">
        <f t="shared" si="24"/>
        <v>2015</v>
      </c>
      <c r="C824" s="1">
        <f t="shared" si="25"/>
        <v>1</v>
      </c>
      <c r="D824" s="1" t="s">
        <v>418</v>
      </c>
      <c r="E824" s="1" t="s">
        <v>10</v>
      </c>
      <c r="F824" s="1" t="s">
        <v>11</v>
      </c>
      <c r="G824" s="1" t="s">
        <v>12</v>
      </c>
      <c r="H824" s="1" t="s">
        <v>1932</v>
      </c>
      <c r="I824" s="8">
        <v>42.24</v>
      </c>
      <c r="J824" s="4">
        <v>10</v>
      </c>
      <c r="K824" s="8">
        <v>13.2</v>
      </c>
    </row>
    <row r="825" spans="1:11" x14ac:dyDescent="0.25">
      <c r="A825" s="5">
        <v>42010</v>
      </c>
      <c r="B825" s="6">
        <f t="shared" si="24"/>
        <v>2015</v>
      </c>
      <c r="C825" s="2">
        <f t="shared" si="25"/>
        <v>1</v>
      </c>
      <c r="D825" s="2" t="s">
        <v>237</v>
      </c>
      <c r="E825" s="2" t="s">
        <v>106</v>
      </c>
      <c r="F825" s="2" t="s">
        <v>39</v>
      </c>
      <c r="G825" s="2" t="s">
        <v>40</v>
      </c>
      <c r="H825" s="2" t="s">
        <v>1260</v>
      </c>
      <c r="I825" s="7">
        <v>299.98</v>
      </c>
      <c r="J825" s="6">
        <v>2</v>
      </c>
      <c r="K825" s="7">
        <v>83.99</v>
      </c>
    </row>
    <row r="826" spans="1:11" x14ac:dyDescent="0.25">
      <c r="A826" s="3">
        <v>42010</v>
      </c>
      <c r="B826" s="4">
        <f t="shared" si="24"/>
        <v>2015</v>
      </c>
      <c r="C826" s="1">
        <f t="shared" si="25"/>
        <v>1</v>
      </c>
      <c r="D826" s="1" t="s">
        <v>237</v>
      </c>
      <c r="E826" s="1" t="s">
        <v>106</v>
      </c>
      <c r="F826" s="1" t="s">
        <v>11</v>
      </c>
      <c r="G826" s="1" t="s">
        <v>20</v>
      </c>
      <c r="H826" s="1" t="s">
        <v>262</v>
      </c>
      <c r="I826" s="8">
        <v>403.68</v>
      </c>
      <c r="J826" s="4">
        <v>6</v>
      </c>
      <c r="K826" s="8">
        <v>181.66</v>
      </c>
    </row>
    <row r="827" spans="1:11" x14ac:dyDescent="0.25">
      <c r="A827" s="5">
        <v>42010</v>
      </c>
      <c r="B827" s="6">
        <f t="shared" si="24"/>
        <v>2015</v>
      </c>
      <c r="C827" s="2">
        <f t="shared" si="25"/>
        <v>1</v>
      </c>
      <c r="D827" s="2" t="s">
        <v>237</v>
      </c>
      <c r="E827" s="2" t="s">
        <v>106</v>
      </c>
      <c r="F827" s="2" t="s">
        <v>39</v>
      </c>
      <c r="G827" s="2" t="s">
        <v>40</v>
      </c>
      <c r="H827" s="2" t="s">
        <v>1892</v>
      </c>
      <c r="I827" s="7">
        <v>41.9</v>
      </c>
      <c r="J827" s="6">
        <v>2</v>
      </c>
      <c r="K827" s="7">
        <v>11.73</v>
      </c>
    </row>
    <row r="828" spans="1:11" x14ac:dyDescent="0.25">
      <c r="A828" s="3">
        <v>42010</v>
      </c>
      <c r="B828" s="4">
        <f t="shared" si="24"/>
        <v>2015</v>
      </c>
      <c r="C828" s="1">
        <f t="shared" si="25"/>
        <v>1</v>
      </c>
      <c r="D828" s="1" t="s">
        <v>237</v>
      </c>
      <c r="E828" s="1" t="s">
        <v>106</v>
      </c>
      <c r="F828" s="1" t="s">
        <v>11</v>
      </c>
      <c r="G828" s="1" t="s">
        <v>16</v>
      </c>
      <c r="H828" s="1" t="s">
        <v>1933</v>
      </c>
      <c r="I828" s="8">
        <v>28.91</v>
      </c>
      <c r="J828" s="4">
        <v>7</v>
      </c>
      <c r="K828" s="8">
        <v>13.3</v>
      </c>
    </row>
    <row r="829" spans="1:11" x14ac:dyDescent="0.25">
      <c r="A829" s="5">
        <v>42010</v>
      </c>
      <c r="B829" s="6">
        <f t="shared" si="24"/>
        <v>2015</v>
      </c>
      <c r="C829" s="2">
        <f t="shared" si="25"/>
        <v>1</v>
      </c>
      <c r="D829" s="2" t="s">
        <v>1934</v>
      </c>
      <c r="E829" s="2" t="s">
        <v>27</v>
      </c>
      <c r="F829" s="2" t="s">
        <v>11</v>
      </c>
      <c r="G829" s="2" t="s">
        <v>12</v>
      </c>
      <c r="H829" s="2" t="s">
        <v>1319</v>
      </c>
      <c r="I829" s="7">
        <v>11.76</v>
      </c>
      <c r="J829" s="6">
        <v>2</v>
      </c>
      <c r="K829" s="7">
        <v>5.76</v>
      </c>
    </row>
    <row r="830" spans="1:11" x14ac:dyDescent="0.25">
      <c r="A830" s="3">
        <v>42012</v>
      </c>
      <c r="B830" s="4">
        <f t="shared" si="24"/>
        <v>2015</v>
      </c>
      <c r="C830" s="1">
        <f t="shared" si="25"/>
        <v>1</v>
      </c>
      <c r="D830" s="1" t="s">
        <v>473</v>
      </c>
      <c r="E830" s="1" t="s">
        <v>27</v>
      </c>
      <c r="F830" s="1" t="s">
        <v>11</v>
      </c>
      <c r="G830" s="1" t="s">
        <v>24</v>
      </c>
      <c r="H830" s="1" t="s">
        <v>510</v>
      </c>
      <c r="I830" s="8">
        <v>6.72</v>
      </c>
      <c r="J830" s="4">
        <v>4</v>
      </c>
      <c r="K830" s="8">
        <v>3.36</v>
      </c>
    </row>
    <row r="831" spans="1:11" x14ac:dyDescent="0.25">
      <c r="A831" s="5">
        <v>42012</v>
      </c>
      <c r="B831" s="6">
        <f t="shared" si="24"/>
        <v>2015</v>
      </c>
      <c r="C831" s="2">
        <f t="shared" si="25"/>
        <v>1</v>
      </c>
      <c r="D831" s="2" t="s">
        <v>473</v>
      </c>
      <c r="E831" s="2" t="s">
        <v>27</v>
      </c>
      <c r="F831" s="2" t="s">
        <v>34</v>
      </c>
      <c r="G831" s="2" t="s">
        <v>140</v>
      </c>
      <c r="H831" s="2" t="s">
        <v>178</v>
      </c>
      <c r="I831" s="7">
        <v>1004.98</v>
      </c>
      <c r="J831" s="6">
        <v>6</v>
      </c>
      <c r="K831" s="7">
        <v>-175.87</v>
      </c>
    </row>
    <row r="832" spans="1:11" x14ac:dyDescent="0.25">
      <c r="A832" s="3">
        <v>42013</v>
      </c>
      <c r="B832" s="4">
        <f t="shared" si="24"/>
        <v>2015</v>
      </c>
      <c r="C832" s="1">
        <f t="shared" si="25"/>
        <v>1</v>
      </c>
      <c r="D832" s="1" t="s">
        <v>1315</v>
      </c>
      <c r="E832" s="1" t="s">
        <v>27</v>
      </c>
      <c r="F832" s="1" t="s">
        <v>11</v>
      </c>
      <c r="G832" s="1" t="s">
        <v>20</v>
      </c>
      <c r="H832" s="1" t="s">
        <v>114</v>
      </c>
      <c r="I832" s="8">
        <v>4.75</v>
      </c>
      <c r="J832" s="4">
        <v>1</v>
      </c>
      <c r="K832" s="8">
        <v>1.6</v>
      </c>
    </row>
    <row r="833" spans="1:11" x14ac:dyDescent="0.25">
      <c r="A833" s="5">
        <v>42013</v>
      </c>
      <c r="B833" s="6">
        <f t="shared" si="24"/>
        <v>2015</v>
      </c>
      <c r="C833" s="2">
        <f t="shared" si="25"/>
        <v>1</v>
      </c>
      <c r="D833" s="2" t="s">
        <v>1315</v>
      </c>
      <c r="E833" s="2" t="s">
        <v>27</v>
      </c>
      <c r="F833" s="2" t="s">
        <v>39</v>
      </c>
      <c r="G833" s="2" t="s">
        <v>565</v>
      </c>
      <c r="H833" s="2" t="s">
        <v>596</v>
      </c>
      <c r="I833" s="7">
        <v>959.98</v>
      </c>
      <c r="J833" s="6">
        <v>2</v>
      </c>
      <c r="K833" s="7">
        <v>335.99</v>
      </c>
    </row>
    <row r="834" spans="1:11" x14ac:dyDescent="0.25">
      <c r="A834" s="3">
        <v>42013</v>
      </c>
      <c r="B834" s="4">
        <f t="shared" ref="B834:B897" si="26">YEAR(A834)</f>
        <v>2015</v>
      </c>
      <c r="C834" s="1">
        <f t="shared" si="25"/>
        <v>1</v>
      </c>
      <c r="D834" s="1" t="s">
        <v>1315</v>
      </c>
      <c r="E834" s="1" t="s">
        <v>27</v>
      </c>
      <c r="F834" s="1" t="s">
        <v>11</v>
      </c>
      <c r="G834" s="1" t="s">
        <v>20</v>
      </c>
      <c r="H834" s="1" t="s">
        <v>424</v>
      </c>
      <c r="I834" s="8">
        <v>14.37</v>
      </c>
      <c r="J834" s="4">
        <v>4</v>
      </c>
      <c r="K834" s="8">
        <v>4.49</v>
      </c>
    </row>
    <row r="835" spans="1:11" x14ac:dyDescent="0.25">
      <c r="A835" s="5">
        <v>42013</v>
      </c>
      <c r="B835" s="6">
        <f t="shared" si="26"/>
        <v>2015</v>
      </c>
      <c r="C835" s="2">
        <f t="shared" ref="C835:C898" si="27">MONTH(A835)</f>
        <v>1</v>
      </c>
      <c r="D835" s="2" t="s">
        <v>372</v>
      </c>
      <c r="E835" s="2" t="s">
        <v>407</v>
      </c>
      <c r="F835" s="2" t="s">
        <v>11</v>
      </c>
      <c r="G835" s="2" t="s">
        <v>20</v>
      </c>
      <c r="H835" s="2" t="s">
        <v>2039</v>
      </c>
      <c r="I835" s="7">
        <v>114.6</v>
      </c>
      <c r="J835" s="6">
        <v>5</v>
      </c>
      <c r="K835" s="7">
        <v>51.57</v>
      </c>
    </row>
    <row r="836" spans="1:11" x14ac:dyDescent="0.25">
      <c r="A836" s="3">
        <v>42013</v>
      </c>
      <c r="B836" s="4">
        <f t="shared" si="26"/>
        <v>2015</v>
      </c>
      <c r="C836" s="1">
        <f t="shared" si="27"/>
        <v>1</v>
      </c>
      <c r="D836" s="1" t="s">
        <v>372</v>
      </c>
      <c r="E836" s="1" t="s">
        <v>407</v>
      </c>
      <c r="F836" s="1" t="s">
        <v>34</v>
      </c>
      <c r="G836" s="1" t="s">
        <v>35</v>
      </c>
      <c r="H836" s="1" t="s">
        <v>997</v>
      </c>
      <c r="I836" s="8">
        <v>60.74</v>
      </c>
      <c r="J836" s="4">
        <v>1</v>
      </c>
      <c r="K836" s="8">
        <v>15.19</v>
      </c>
    </row>
    <row r="837" spans="1:11" x14ac:dyDescent="0.25">
      <c r="A837" s="5">
        <v>42013</v>
      </c>
      <c r="B837" s="6">
        <f t="shared" si="26"/>
        <v>2015</v>
      </c>
      <c r="C837" s="2">
        <f t="shared" si="27"/>
        <v>1</v>
      </c>
      <c r="D837" s="2" t="s">
        <v>372</v>
      </c>
      <c r="E837" s="2" t="s">
        <v>407</v>
      </c>
      <c r="F837" s="2" t="s">
        <v>34</v>
      </c>
      <c r="G837" s="2" t="s">
        <v>47</v>
      </c>
      <c r="H837" s="2" t="s">
        <v>639</v>
      </c>
      <c r="I837" s="7">
        <v>124.36</v>
      </c>
      <c r="J837" s="6">
        <v>2</v>
      </c>
      <c r="K837" s="7">
        <v>27.36</v>
      </c>
    </row>
    <row r="838" spans="1:11" x14ac:dyDescent="0.25">
      <c r="A838" s="3">
        <v>42013</v>
      </c>
      <c r="B838" s="4">
        <f t="shared" si="26"/>
        <v>2015</v>
      </c>
      <c r="C838" s="1">
        <f t="shared" si="27"/>
        <v>1</v>
      </c>
      <c r="D838" s="1" t="s">
        <v>372</v>
      </c>
      <c r="E838" s="1" t="s">
        <v>407</v>
      </c>
      <c r="F838" s="1" t="s">
        <v>11</v>
      </c>
      <c r="G838" s="1" t="s">
        <v>18</v>
      </c>
      <c r="H838" s="1" t="s">
        <v>1442</v>
      </c>
      <c r="I838" s="8">
        <v>1088.76</v>
      </c>
      <c r="J838" s="4">
        <v>6</v>
      </c>
      <c r="K838" s="8">
        <v>315.74</v>
      </c>
    </row>
    <row r="839" spans="1:11" x14ac:dyDescent="0.25">
      <c r="A839" s="5">
        <v>42014</v>
      </c>
      <c r="B839" s="6">
        <f t="shared" si="26"/>
        <v>2015</v>
      </c>
      <c r="C839" s="2">
        <f t="shared" si="27"/>
        <v>1</v>
      </c>
      <c r="D839" s="2" t="s">
        <v>2024</v>
      </c>
      <c r="E839" s="2" t="s">
        <v>271</v>
      </c>
      <c r="F839" s="2" t="s">
        <v>11</v>
      </c>
      <c r="G839" s="2" t="s">
        <v>18</v>
      </c>
      <c r="H839" s="2" t="s">
        <v>1453</v>
      </c>
      <c r="I839" s="7">
        <v>139.41999999999999</v>
      </c>
      <c r="J839" s="6">
        <v>4</v>
      </c>
      <c r="K839" s="7">
        <v>17.43</v>
      </c>
    </row>
    <row r="840" spans="1:11" x14ac:dyDescent="0.25">
      <c r="A840" s="3">
        <v>42014</v>
      </c>
      <c r="B840" s="4">
        <f t="shared" si="26"/>
        <v>2015</v>
      </c>
      <c r="C840" s="1">
        <f t="shared" si="27"/>
        <v>1</v>
      </c>
      <c r="D840" s="1" t="s">
        <v>1513</v>
      </c>
      <c r="E840" s="1" t="s">
        <v>407</v>
      </c>
      <c r="F840" s="1" t="s">
        <v>39</v>
      </c>
      <c r="G840" s="1" t="s">
        <v>40</v>
      </c>
      <c r="H840" s="1" t="s">
        <v>1943</v>
      </c>
      <c r="I840" s="8">
        <v>311.98</v>
      </c>
      <c r="J840" s="4">
        <v>2</v>
      </c>
      <c r="K840" s="8">
        <v>93.59</v>
      </c>
    </row>
    <row r="841" spans="1:11" x14ac:dyDescent="0.25">
      <c r="A841" s="5">
        <v>42014</v>
      </c>
      <c r="B841" s="6">
        <f t="shared" si="26"/>
        <v>2015</v>
      </c>
      <c r="C841" s="2">
        <f t="shared" si="27"/>
        <v>1</v>
      </c>
      <c r="D841" s="2" t="s">
        <v>1513</v>
      </c>
      <c r="E841" s="2" t="s">
        <v>407</v>
      </c>
      <c r="F841" s="2" t="s">
        <v>11</v>
      </c>
      <c r="G841" s="2" t="s">
        <v>20</v>
      </c>
      <c r="H841" s="2" t="s">
        <v>424</v>
      </c>
      <c r="I841" s="7">
        <v>22.45</v>
      </c>
      <c r="J841" s="6">
        <v>5</v>
      </c>
      <c r="K841" s="7">
        <v>10.33</v>
      </c>
    </row>
    <row r="842" spans="1:11" x14ac:dyDescent="0.25">
      <c r="A842" s="3">
        <v>42014</v>
      </c>
      <c r="B842" s="4">
        <f t="shared" si="26"/>
        <v>2015</v>
      </c>
      <c r="C842" s="1">
        <f t="shared" si="27"/>
        <v>1</v>
      </c>
      <c r="D842" s="1" t="s">
        <v>2091</v>
      </c>
      <c r="E842" s="1" t="s">
        <v>15</v>
      </c>
      <c r="F842" s="1" t="s">
        <v>11</v>
      </c>
      <c r="G842" s="1" t="s">
        <v>20</v>
      </c>
      <c r="H842" s="1" t="s">
        <v>1386</v>
      </c>
      <c r="I842" s="8">
        <v>2.99</v>
      </c>
      <c r="J842" s="4">
        <v>4</v>
      </c>
      <c r="K842" s="8">
        <v>-4.49</v>
      </c>
    </row>
    <row r="843" spans="1:11" x14ac:dyDescent="0.25">
      <c r="A843" s="5">
        <v>42014</v>
      </c>
      <c r="B843" s="6">
        <f t="shared" si="26"/>
        <v>2015</v>
      </c>
      <c r="C843" s="2">
        <f t="shared" si="27"/>
        <v>1</v>
      </c>
      <c r="D843" s="2" t="s">
        <v>2091</v>
      </c>
      <c r="E843" s="2" t="s">
        <v>15</v>
      </c>
      <c r="F843" s="2" t="s">
        <v>39</v>
      </c>
      <c r="G843" s="2" t="s">
        <v>52</v>
      </c>
      <c r="H843" s="2" t="s">
        <v>1947</v>
      </c>
      <c r="I843" s="7">
        <v>108.77</v>
      </c>
      <c r="J843" s="6">
        <v>4</v>
      </c>
      <c r="K843" s="7">
        <v>2.72</v>
      </c>
    </row>
    <row r="844" spans="1:11" x14ac:dyDescent="0.25">
      <c r="A844" s="3">
        <v>42014</v>
      </c>
      <c r="B844" s="4">
        <f t="shared" si="26"/>
        <v>2015</v>
      </c>
      <c r="C844" s="1">
        <f t="shared" si="27"/>
        <v>1</v>
      </c>
      <c r="D844" s="1" t="s">
        <v>2091</v>
      </c>
      <c r="E844" s="1" t="s">
        <v>89</v>
      </c>
      <c r="F844" s="1" t="s">
        <v>39</v>
      </c>
      <c r="G844" s="1" t="s">
        <v>40</v>
      </c>
      <c r="H844" s="1" t="s">
        <v>610</v>
      </c>
      <c r="I844" s="8">
        <v>572.79999999999995</v>
      </c>
      <c r="J844" s="4">
        <v>2</v>
      </c>
      <c r="K844" s="8">
        <v>50.12</v>
      </c>
    </row>
    <row r="845" spans="1:11" x14ac:dyDescent="0.25">
      <c r="A845" s="5">
        <v>42015</v>
      </c>
      <c r="B845" s="6">
        <f t="shared" si="26"/>
        <v>2015</v>
      </c>
      <c r="C845" s="2">
        <f t="shared" si="27"/>
        <v>1</v>
      </c>
      <c r="D845" s="2" t="s">
        <v>465</v>
      </c>
      <c r="E845" s="2" t="s">
        <v>23</v>
      </c>
      <c r="F845" s="2" t="s">
        <v>39</v>
      </c>
      <c r="G845" s="2" t="s">
        <v>52</v>
      </c>
      <c r="H845" s="2" t="s">
        <v>364</v>
      </c>
      <c r="I845" s="7">
        <v>35.36</v>
      </c>
      <c r="J845" s="6">
        <v>2</v>
      </c>
      <c r="K845" s="7">
        <v>-3.09</v>
      </c>
    </row>
    <row r="846" spans="1:11" x14ac:dyDescent="0.25">
      <c r="A846" s="3">
        <v>42015</v>
      </c>
      <c r="B846" s="4">
        <f t="shared" si="26"/>
        <v>2015</v>
      </c>
      <c r="C846" s="1">
        <f t="shared" si="27"/>
        <v>1</v>
      </c>
      <c r="D846" s="1" t="s">
        <v>465</v>
      </c>
      <c r="E846" s="1" t="s">
        <v>23</v>
      </c>
      <c r="F846" s="1" t="s">
        <v>11</v>
      </c>
      <c r="G846" s="1" t="s">
        <v>43</v>
      </c>
      <c r="H846" s="1" t="s">
        <v>2116</v>
      </c>
      <c r="I846" s="8">
        <v>3.17</v>
      </c>
      <c r="J846" s="4">
        <v>2</v>
      </c>
      <c r="K846" s="8">
        <v>-0.71</v>
      </c>
    </row>
    <row r="847" spans="1:11" x14ac:dyDescent="0.25">
      <c r="A847" s="5">
        <v>42015</v>
      </c>
      <c r="B847" s="6">
        <f t="shared" si="26"/>
        <v>2015</v>
      </c>
      <c r="C847" s="2">
        <f t="shared" si="27"/>
        <v>1</v>
      </c>
      <c r="D847" s="2" t="s">
        <v>319</v>
      </c>
      <c r="E847" s="2" t="s">
        <v>144</v>
      </c>
      <c r="F847" s="2" t="s">
        <v>39</v>
      </c>
      <c r="G847" s="2" t="s">
        <v>40</v>
      </c>
      <c r="H847" s="2" t="s">
        <v>1849</v>
      </c>
      <c r="I847" s="7">
        <v>4.95</v>
      </c>
      <c r="J847" s="6">
        <v>1</v>
      </c>
      <c r="K847" s="7">
        <v>1.34</v>
      </c>
    </row>
    <row r="848" spans="1:11" x14ac:dyDescent="0.25">
      <c r="A848" s="3">
        <v>42015</v>
      </c>
      <c r="B848" s="4">
        <f t="shared" si="26"/>
        <v>2015</v>
      </c>
      <c r="C848" s="1">
        <f t="shared" si="27"/>
        <v>1</v>
      </c>
      <c r="D848" s="1" t="s">
        <v>986</v>
      </c>
      <c r="E848" s="1" t="s">
        <v>144</v>
      </c>
      <c r="F848" s="1" t="s">
        <v>11</v>
      </c>
      <c r="G848" s="1" t="s">
        <v>12</v>
      </c>
      <c r="H848" s="1" t="s">
        <v>1104</v>
      </c>
      <c r="I848" s="8">
        <v>13.52</v>
      </c>
      <c r="J848" s="4">
        <v>4</v>
      </c>
      <c r="K848" s="8">
        <v>6.22</v>
      </c>
    </row>
    <row r="849" spans="1:11" x14ac:dyDescent="0.25">
      <c r="A849" s="5">
        <v>42015</v>
      </c>
      <c r="B849" s="6">
        <f t="shared" si="26"/>
        <v>2015</v>
      </c>
      <c r="C849" s="2">
        <f t="shared" si="27"/>
        <v>1</v>
      </c>
      <c r="D849" s="2" t="s">
        <v>986</v>
      </c>
      <c r="E849" s="2" t="s">
        <v>144</v>
      </c>
      <c r="F849" s="2" t="s">
        <v>34</v>
      </c>
      <c r="G849" s="2" t="s">
        <v>47</v>
      </c>
      <c r="H849" s="2" t="s">
        <v>57</v>
      </c>
      <c r="I849" s="7">
        <v>259.7</v>
      </c>
      <c r="J849" s="6">
        <v>5</v>
      </c>
      <c r="K849" s="7">
        <v>106.48</v>
      </c>
    </row>
    <row r="850" spans="1:11" x14ac:dyDescent="0.25">
      <c r="A850" s="3">
        <v>42015</v>
      </c>
      <c r="B850" s="4">
        <f t="shared" si="26"/>
        <v>2015</v>
      </c>
      <c r="C850" s="1">
        <f t="shared" si="27"/>
        <v>1</v>
      </c>
      <c r="D850" s="1" t="s">
        <v>986</v>
      </c>
      <c r="E850" s="1" t="s">
        <v>144</v>
      </c>
      <c r="F850" s="1" t="s">
        <v>39</v>
      </c>
      <c r="G850" s="1" t="s">
        <v>40</v>
      </c>
      <c r="H850" s="1" t="s">
        <v>1809</v>
      </c>
      <c r="I850" s="8">
        <v>42.95</v>
      </c>
      <c r="J850" s="4">
        <v>1</v>
      </c>
      <c r="K850" s="8">
        <v>1.29</v>
      </c>
    </row>
    <row r="851" spans="1:11" x14ac:dyDescent="0.25">
      <c r="A851" s="5">
        <v>42015</v>
      </c>
      <c r="B851" s="6">
        <f t="shared" si="26"/>
        <v>2015</v>
      </c>
      <c r="C851" s="2">
        <f t="shared" si="27"/>
        <v>1</v>
      </c>
      <c r="D851" s="2" t="s">
        <v>986</v>
      </c>
      <c r="E851" s="2" t="s">
        <v>144</v>
      </c>
      <c r="F851" s="2" t="s">
        <v>39</v>
      </c>
      <c r="G851" s="2" t="s">
        <v>52</v>
      </c>
      <c r="H851" s="2" t="s">
        <v>1956</v>
      </c>
      <c r="I851" s="7">
        <v>1399.93</v>
      </c>
      <c r="J851" s="6">
        <v>7</v>
      </c>
      <c r="K851" s="7">
        <v>601.97</v>
      </c>
    </row>
    <row r="852" spans="1:11" x14ac:dyDescent="0.25">
      <c r="A852" s="3">
        <v>42015</v>
      </c>
      <c r="B852" s="4">
        <f t="shared" si="26"/>
        <v>2015</v>
      </c>
      <c r="C852" s="1">
        <f t="shared" si="27"/>
        <v>1</v>
      </c>
      <c r="D852" s="1" t="s">
        <v>986</v>
      </c>
      <c r="E852" s="1" t="s">
        <v>144</v>
      </c>
      <c r="F852" s="1" t="s">
        <v>39</v>
      </c>
      <c r="G852" s="1" t="s">
        <v>40</v>
      </c>
      <c r="H852" s="1" t="s">
        <v>615</v>
      </c>
      <c r="I852" s="8">
        <v>503.96</v>
      </c>
      <c r="J852" s="4">
        <v>4</v>
      </c>
      <c r="K852" s="8">
        <v>125.99</v>
      </c>
    </row>
    <row r="853" spans="1:11" x14ac:dyDescent="0.25">
      <c r="A853" s="5">
        <v>42015</v>
      </c>
      <c r="B853" s="6">
        <f t="shared" si="26"/>
        <v>2015</v>
      </c>
      <c r="C853" s="2">
        <f t="shared" si="27"/>
        <v>1</v>
      </c>
      <c r="D853" s="2" t="s">
        <v>180</v>
      </c>
      <c r="E853" s="2" t="s">
        <v>89</v>
      </c>
      <c r="F853" s="2" t="s">
        <v>11</v>
      </c>
      <c r="G853" s="2" t="s">
        <v>24</v>
      </c>
      <c r="H853" s="2" t="s">
        <v>1423</v>
      </c>
      <c r="I853" s="7">
        <v>7.88</v>
      </c>
      <c r="J853" s="6">
        <v>1</v>
      </c>
      <c r="K853" s="7">
        <v>1.77</v>
      </c>
    </row>
    <row r="854" spans="1:11" x14ac:dyDescent="0.25">
      <c r="A854" s="3">
        <v>42015</v>
      </c>
      <c r="B854" s="4">
        <f t="shared" si="26"/>
        <v>2015</v>
      </c>
      <c r="C854" s="1">
        <f t="shared" si="27"/>
        <v>1</v>
      </c>
      <c r="D854" s="1" t="s">
        <v>1455</v>
      </c>
      <c r="E854" s="1" t="s">
        <v>99</v>
      </c>
      <c r="F854" s="1" t="s">
        <v>34</v>
      </c>
      <c r="G854" s="1" t="s">
        <v>140</v>
      </c>
      <c r="H854" s="1" t="s">
        <v>1866</v>
      </c>
      <c r="I854" s="8">
        <v>301.95999999999998</v>
      </c>
      <c r="J854" s="4">
        <v>2</v>
      </c>
      <c r="K854" s="8">
        <v>45.29</v>
      </c>
    </row>
    <row r="855" spans="1:11" x14ac:dyDescent="0.25">
      <c r="A855" s="5">
        <v>42015</v>
      </c>
      <c r="B855" s="6">
        <f t="shared" si="26"/>
        <v>2015</v>
      </c>
      <c r="C855" s="2">
        <f t="shared" si="27"/>
        <v>1</v>
      </c>
      <c r="D855" s="2" t="s">
        <v>1918</v>
      </c>
      <c r="E855" s="2" t="s">
        <v>144</v>
      </c>
      <c r="F855" s="2" t="s">
        <v>34</v>
      </c>
      <c r="G855" s="2" t="s">
        <v>35</v>
      </c>
      <c r="H855" s="2" t="s">
        <v>71</v>
      </c>
      <c r="I855" s="7">
        <v>327.56</v>
      </c>
      <c r="J855" s="6">
        <v>4</v>
      </c>
      <c r="K855" s="7">
        <v>21.84</v>
      </c>
    </row>
    <row r="856" spans="1:11" x14ac:dyDescent="0.25">
      <c r="A856" s="3">
        <v>42015</v>
      </c>
      <c r="B856" s="4">
        <f t="shared" si="26"/>
        <v>2015</v>
      </c>
      <c r="C856" s="1">
        <f t="shared" si="27"/>
        <v>1</v>
      </c>
      <c r="D856" s="1" t="s">
        <v>1383</v>
      </c>
      <c r="E856" s="1" t="s">
        <v>144</v>
      </c>
      <c r="F856" s="1" t="s">
        <v>34</v>
      </c>
      <c r="G856" s="1" t="s">
        <v>35</v>
      </c>
      <c r="H856" s="1" t="s">
        <v>2081</v>
      </c>
      <c r="I856" s="8">
        <v>205.16</v>
      </c>
      <c r="J856" s="4">
        <v>2</v>
      </c>
      <c r="K856" s="8">
        <v>13.68</v>
      </c>
    </row>
    <row r="857" spans="1:11" x14ac:dyDescent="0.25">
      <c r="A857" s="5">
        <v>42016</v>
      </c>
      <c r="B857" s="6">
        <f t="shared" si="26"/>
        <v>2015</v>
      </c>
      <c r="C857" s="2">
        <f t="shared" si="27"/>
        <v>1</v>
      </c>
      <c r="D857" s="2" t="s">
        <v>1181</v>
      </c>
      <c r="E857" s="2" t="s">
        <v>159</v>
      </c>
      <c r="F857" s="2" t="s">
        <v>11</v>
      </c>
      <c r="G857" s="2" t="s">
        <v>20</v>
      </c>
      <c r="H857" s="2" t="s">
        <v>712</v>
      </c>
      <c r="I857" s="7">
        <v>55.42</v>
      </c>
      <c r="J857" s="6">
        <v>2</v>
      </c>
      <c r="K857" s="7">
        <v>19.399999999999999</v>
      </c>
    </row>
    <row r="858" spans="1:11" x14ac:dyDescent="0.25">
      <c r="A858" s="3">
        <v>42016</v>
      </c>
      <c r="B858" s="4">
        <f t="shared" si="26"/>
        <v>2015</v>
      </c>
      <c r="C858" s="1">
        <f t="shared" si="27"/>
        <v>1</v>
      </c>
      <c r="D858" s="1" t="s">
        <v>2051</v>
      </c>
      <c r="E858" s="1" t="s">
        <v>10</v>
      </c>
      <c r="F858" s="1" t="s">
        <v>34</v>
      </c>
      <c r="G858" s="1" t="s">
        <v>47</v>
      </c>
      <c r="H858" s="1" t="s">
        <v>1654</v>
      </c>
      <c r="I858" s="8">
        <v>6.69</v>
      </c>
      <c r="J858" s="4">
        <v>4</v>
      </c>
      <c r="K858" s="8">
        <v>-4.01</v>
      </c>
    </row>
    <row r="859" spans="1:11" x14ac:dyDescent="0.25">
      <c r="A859" s="5">
        <v>42016</v>
      </c>
      <c r="B859" s="6">
        <f t="shared" si="26"/>
        <v>2015</v>
      </c>
      <c r="C859" s="2">
        <f t="shared" si="27"/>
        <v>1</v>
      </c>
      <c r="D859" s="2" t="s">
        <v>533</v>
      </c>
      <c r="E859" s="2" t="s">
        <v>159</v>
      </c>
      <c r="F859" s="2" t="s">
        <v>11</v>
      </c>
      <c r="G859" s="2" t="s">
        <v>24</v>
      </c>
      <c r="H859" s="2" t="s">
        <v>813</v>
      </c>
      <c r="I859" s="7">
        <v>13.9</v>
      </c>
      <c r="J859" s="6">
        <v>5</v>
      </c>
      <c r="K859" s="7">
        <v>5.56</v>
      </c>
    </row>
    <row r="860" spans="1:11" x14ac:dyDescent="0.25">
      <c r="A860" s="3">
        <v>42016</v>
      </c>
      <c r="B860" s="4">
        <f t="shared" si="26"/>
        <v>2015</v>
      </c>
      <c r="C860" s="1">
        <f t="shared" si="27"/>
        <v>1</v>
      </c>
      <c r="D860" s="1" t="s">
        <v>1300</v>
      </c>
      <c r="E860" s="1" t="s">
        <v>55</v>
      </c>
      <c r="F860" s="1" t="s">
        <v>11</v>
      </c>
      <c r="G860" s="1" t="s">
        <v>18</v>
      </c>
      <c r="H860" s="1" t="s">
        <v>1241</v>
      </c>
      <c r="I860" s="8">
        <v>61.68</v>
      </c>
      <c r="J860" s="4">
        <v>4</v>
      </c>
      <c r="K860" s="8">
        <v>16.649999999999999</v>
      </c>
    </row>
    <row r="861" spans="1:11" x14ac:dyDescent="0.25">
      <c r="A861" s="5">
        <v>42016</v>
      </c>
      <c r="B861" s="6">
        <f t="shared" si="26"/>
        <v>2015</v>
      </c>
      <c r="C861" s="2">
        <f t="shared" si="27"/>
        <v>1</v>
      </c>
      <c r="D861" s="2" t="s">
        <v>1300</v>
      </c>
      <c r="E861" s="2" t="s">
        <v>55</v>
      </c>
      <c r="F861" s="2" t="s">
        <v>11</v>
      </c>
      <c r="G861" s="2" t="s">
        <v>20</v>
      </c>
      <c r="H861" s="2" t="s">
        <v>694</v>
      </c>
      <c r="I861" s="7">
        <v>63.96</v>
      </c>
      <c r="J861" s="6">
        <v>4</v>
      </c>
      <c r="K861" s="7">
        <v>30.7</v>
      </c>
    </row>
    <row r="862" spans="1:11" x14ac:dyDescent="0.25">
      <c r="A862" s="3">
        <v>42016</v>
      </c>
      <c r="B862" s="4">
        <f t="shared" si="26"/>
        <v>2015</v>
      </c>
      <c r="C862" s="1">
        <f t="shared" si="27"/>
        <v>1</v>
      </c>
      <c r="D862" s="1" t="s">
        <v>1695</v>
      </c>
      <c r="E862" s="1" t="s">
        <v>159</v>
      </c>
      <c r="F862" s="1" t="s">
        <v>34</v>
      </c>
      <c r="G862" s="1" t="s">
        <v>35</v>
      </c>
      <c r="H862" s="1" t="s">
        <v>925</v>
      </c>
      <c r="I862" s="8">
        <v>2003.92</v>
      </c>
      <c r="J862" s="4">
        <v>5</v>
      </c>
      <c r="K862" s="8">
        <v>125.25</v>
      </c>
    </row>
    <row r="863" spans="1:11" x14ac:dyDescent="0.25">
      <c r="A863" s="5">
        <v>42016</v>
      </c>
      <c r="B863" s="6">
        <f t="shared" si="26"/>
        <v>2015</v>
      </c>
      <c r="C863" s="2">
        <f t="shared" si="27"/>
        <v>1</v>
      </c>
      <c r="D863" s="2" t="s">
        <v>1695</v>
      </c>
      <c r="E863" s="2" t="s">
        <v>159</v>
      </c>
      <c r="F863" s="2" t="s">
        <v>11</v>
      </c>
      <c r="G863" s="2" t="s">
        <v>12</v>
      </c>
      <c r="H863" s="2" t="s">
        <v>1923</v>
      </c>
      <c r="I863" s="7">
        <v>32.4</v>
      </c>
      <c r="J863" s="6">
        <v>5</v>
      </c>
      <c r="K863" s="7">
        <v>15.55</v>
      </c>
    </row>
    <row r="864" spans="1:11" x14ac:dyDescent="0.25">
      <c r="A864" s="3">
        <v>42016</v>
      </c>
      <c r="B864" s="4">
        <f t="shared" si="26"/>
        <v>2015</v>
      </c>
      <c r="C864" s="1">
        <f t="shared" si="27"/>
        <v>1</v>
      </c>
      <c r="D864" s="1" t="s">
        <v>1695</v>
      </c>
      <c r="E864" s="1" t="s">
        <v>159</v>
      </c>
      <c r="F864" s="1" t="s">
        <v>34</v>
      </c>
      <c r="G864" s="1" t="s">
        <v>140</v>
      </c>
      <c r="H864" s="1" t="s">
        <v>518</v>
      </c>
      <c r="I864" s="8">
        <v>1913.4</v>
      </c>
      <c r="J864" s="4">
        <v>9</v>
      </c>
      <c r="K864" s="8">
        <v>401.81</v>
      </c>
    </row>
    <row r="865" spans="1:11" x14ac:dyDescent="0.25">
      <c r="A865" s="5">
        <v>42016</v>
      </c>
      <c r="B865" s="6">
        <f t="shared" si="26"/>
        <v>2015</v>
      </c>
      <c r="C865" s="2">
        <f t="shared" si="27"/>
        <v>1</v>
      </c>
      <c r="D865" s="2" t="s">
        <v>1695</v>
      </c>
      <c r="E865" s="2" t="s">
        <v>159</v>
      </c>
      <c r="F865" s="2" t="s">
        <v>11</v>
      </c>
      <c r="G865" s="2" t="s">
        <v>18</v>
      </c>
      <c r="H865" s="2" t="s">
        <v>1731</v>
      </c>
      <c r="I865" s="7">
        <v>146.72999999999999</v>
      </c>
      <c r="J865" s="6">
        <v>3</v>
      </c>
      <c r="K865" s="7">
        <v>2.93</v>
      </c>
    </row>
    <row r="866" spans="1:11" x14ac:dyDescent="0.25">
      <c r="A866" s="3">
        <v>42016</v>
      </c>
      <c r="B866" s="4">
        <f t="shared" si="26"/>
        <v>2015</v>
      </c>
      <c r="C866" s="1">
        <f t="shared" si="27"/>
        <v>1</v>
      </c>
      <c r="D866" s="1" t="s">
        <v>1695</v>
      </c>
      <c r="E866" s="1" t="s">
        <v>159</v>
      </c>
      <c r="F866" s="1" t="s">
        <v>11</v>
      </c>
      <c r="G866" s="1" t="s">
        <v>12</v>
      </c>
      <c r="H866" s="1" t="s">
        <v>1648</v>
      </c>
      <c r="I866" s="8">
        <v>114.2</v>
      </c>
      <c r="J866" s="4">
        <v>5</v>
      </c>
      <c r="K866" s="8">
        <v>52.53</v>
      </c>
    </row>
    <row r="867" spans="1:11" x14ac:dyDescent="0.25">
      <c r="A867" s="5">
        <v>42016</v>
      </c>
      <c r="B867" s="6">
        <f t="shared" si="26"/>
        <v>2015</v>
      </c>
      <c r="C867" s="2">
        <f t="shared" si="27"/>
        <v>1</v>
      </c>
      <c r="D867" s="2" t="s">
        <v>1780</v>
      </c>
      <c r="E867" s="2" t="s">
        <v>27</v>
      </c>
      <c r="F867" s="2" t="s">
        <v>34</v>
      </c>
      <c r="G867" s="2" t="s">
        <v>35</v>
      </c>
      <c r="H867" s="2" t="s">
        <v>535</v>
      </c>
      <c r="I867" s="7">
        <v>2676.67</v>
      </c>
      <c r="J867" s="6">
        <v>9</v>
      </c>
      <c r="K867" s="7">
        <v>267.67</v>
      </c>
    </row>
    <row r="868" spans="1:11" x14ac:dyDescent="0.25">
      <c r="A868" s="3">
        <v>42016</v>
      </c>
      <c r="B868" s="4">
        <f t="shared" si="26"/>
        <v>2015</v>
      </c>
      <c r="C868" s="1">
        <f t="shared" si="27"/>
        <v>1</v>
      </c>
      <c r="D868" s="1" t="s">
        <v>1019</v>
      </c>
      <c r="E868" s="1" t="s">
        <v>106</v>
      </c>
      <c r="F868" s="1" t="s">
        <v>11</v>
      </c>
      <c r="G868" s="1" t="s">
        <v>12</v>
      </c>
      <c r="H868" s="1" t="s">
        <v>2169</v>
      </c>
      <c r="I868" s="8">
        <v>19.440000000000001</v>
      </c>
      <c r="J868" s="4">
        <v>3</v>
      </c>
      <c r="K868" s="8">
        <v>9.33</v>
      </c>
    </row>
    <row r="869" spans="1:11" x14ac:dyDescent="0.25">
      <c r="A869" s="5">
        <v>42016</v>
      </c>
      <c r="B869" s="6">
        <f t="shared" si="26"/>
        <v>2015</v>
      </c>
      <c r="C869" s="2">
        <f t="shared" si="27"/>
        <v>1</v>
      </c>
      <c r="D869" s="2" t="s">
        <v>1019</v>
      </c>
      <c r="E869" s="2" t="s">
        <v>106</v>
      </c>
      <c r="F869" s="2" t="s">
        <v>11</v>
      </c>
      <c r="G869" s="2" t="s">
        <v>24</v>
      </c>
      <c r="H869" s="2" t="s">
        <v>2170</v>
      </c>
      <c r="I869" s="7">
        <v>3.64</v>
      </c>
      <c r="J869" s="6">
        <v>2</v>
      </c>
      <c r="K869" s="7">
        <v>1.02</v>
      </c>
    </row>
    <row r="870" spans="1:11" x14ac:dyDescent="0.25">
      <c r="A870" s="3">
        <v>42016</v>
      </c>
      <c r="B870" s="4">
        <f t="shared" si="26"/>
        <v>2015</v>
      </c>
      <c r="C870" s="1">
        <f t="shared" si="27"/>
        <v>1</v>
      </c>
      <c r="D870" s="1" t="s">
        <v>1019</v>
      </c>
      <c r="E870" s="1" t="s">
        <v>106</v>
      </c>
      <c r="F870" s="1" t="s">
        <v>11</v>
      </c>
      <c r="G870" s="1" t="s">
        <v>12</v>
      </c>
      <c r="H870" s="1" t="s">
        <v>1501</v>
      </c>
      <c r="I870" s="8">
        <v>18.54</v>
      </c>
      <c r="J870" s="4">
        <v>2</v>
      </c>
      <c r="K870" s="8">
        <v>8.7100000000000009</v>
      </c>
    </row>
    <row r="871" spans="1:11" x14ac:dyDescent="0.25">
      <c r="A871" s="5">
        <v>42036</v>
      </c>
      <c r="B871" s="6">
        <f t="shared" si="26"/>
        <v>2015</v>
      </c>
      <c r="C871" s="2">
        <f t="shared" si="27"/>
        <v>2</v>
      </c>
      <c r="D871" s="2" t="s">
        <v>621</v>
      </c>
      <c r="E871" s="2" t="s">
        <v>78</v>
      </c>
      <c r="F871" s="2" t="s">
        <v>11</v>
      </c>
      <c r="G871" s="2" t="s">
        <v>16</v>
      </c>
      <c r="H871" s="2" t="s">
        <v>343</v>
      </c>
      <c r="I871" s="7">
        <v>23.68</v>
      </c>
      <c r="J871" s="6">
        <v>2</v>
      </c>
      <c r="K871" s="7">
        <v>8.8800000000000008</v>
      </c>
    </row>
    <row r="872" spans="1:11" x14ac:dyDescent="0.25">
      <c r="A872" s="3">
        <v>42036</v>
      </c>
      <c r="B872" s="4">
        <f t="shared" si="26"/>
        <v>2015</v>
      </c>
      <c r="C872" s="1">
        <f t="shared" si="27"/>
        <v>2</v>
      </c>
      <c r="D872" s="1" t="s">
        <v>621</v>
      </c>
      <c r="E872" s="1" t="s">
        <v>78</v>
      </c>
      <c r="F872" s="1" t="s">
        <v>34</v>
      </c>
      <c r="G872" s="1" t="s">
        <v>74</v>
      </c>
      <c r="H872" s="1" t="s">
        <v>1740</v>
      </c>
      <c r="I872" s="8">
        <v>452.45</v>
      </c>
      <c r="J872" s="4">
        <v>5</v>
      </c>
      <c r="K872" s="8">
        <v>-244.32</v>
      </c>
    </row>
    <row r="873" spans="1:11" x14ac:dyDescent="0.25">
      <c r="A873" s="5">
        <v>42036</v>
      </c>
      <c r="B873" s="6">
        <f t="shared" si="26"/>
        <v>2015</v>
      </c>
      <c r="C873" s="2">
        <f t="shared" si="27"/>
        <v>2</v>
      </c>
      <c r="D873" s="2" t="s">
        <v>621</v>
      </c>
      <c r="E873" s="2" t="s">
        <v>78</v>
      </c>
      <c r="F873" s="2" t="s">
        <v>39</v>
      </c>
      <c r="G873" s="2" t="s">
        <v>40</v>
      </c>
      <c r="H873" s="2" t="s">
        <v>1741</v>
      </c>
      <c r="I873" s="7">
        <v>62.98</v>
      </c>
      <c r="J873" s="6">
        <v>3</v>
      </c>
      <c r="K873" s="7">
        <v>-14.7</v>
      </c>
    </row>
    <row r="874" spans="1:11" x14ac:dyDescent="0.25">
      <c r="A874" s="3">
        <v>42036</v>
      </c>
      <c r="B874" s="4">
        <f t="shared" si="26"/>
        <v>2015</v>
      </c>
      <c r="C874" s="1">
        <f t="shared" si="27"/>
        <v>2</v>
      </c>
      <c r="D874" s="1" t="s">
        <v>621</v>
      </c>
      <c r="E874" s="1" t="s">
        <v>78</v>
      </c>
      <c r="F874" s="1" t="s">
        <v>39</v>
      </c>
      <c r="G874" s="1" t="s">
        <v>295</v>
      </c>
      <c r="H874" s="1" t="s">
        <v>1742</v>
      </c>
      <c r="I874" s="8">
        <v>1188</v>
      </c>
      <c r="J874" s="4">
        <v>9</v>
      </c>
      <c r="K874" s="8">
        <v>-950.4</v>
      </c>
    </row>
    <row r="875" spans="1:11" x14ac:dyDescent="0.25">
      <c r="A875" s="5">
        <v>42036</v>
      </c>
      <c r="B875" s="6">
        <f t="shared" si="26"/>
        <v>2015</v>
      </c>
      <c r="C875" s="2">
        <f t="shared" si="27"/>
        <v>2</v>
      </c>
      <c r="D875" s="2" t="s">
        <v>621</v>
      </c>
      <c r="E875" s="2" t="s">
        <v>78</v>
      </c>
      <c r="F875" s="2" t="s">
        <v>39</v>
      </c>
      <c r="G875" s="2" t="s">
        <v>52</v>
      </c>
      <c r="H875" s="2" t="s">
        <v>598</v>
      </c>
      <c r="I875" s="7">
        <v>89.58</v>
      </c>
      <c r="J875" s="6">
        <v>2</v>
      </c>
      <c r="K875" s="7">
        <v>4.4800000000000004</v>
      </c>
    </row>
    <row r="876" spans="1:11" x14ac:dyDescent="0.25">
      <c r="A876" s="3">
        <v>42036</v>
      </c>
      <c r="B876" s="4">
        <f t="shared" si="26"/>
        <v>2015</v>
      </c>
      <c r="C876" s="1">
        <f t="shared" si="27"/>
        <v>2</v>
      </c>
      <c r="D876" s="1" t="s">
        <v>1743</v>
      </c>
      <c r="E876" s="1" t="s">
        <v>59</v>
      </c>
      <c r="F876" s="1" t="s">
        <v>11</v>
      </c>
      <c r="G876" s="1" t="s">
        <v>18</v>
      </c>
      <c r="H876" s="1" t="s">
        <v>677</v>
      </c>
      <c r="I876" s="8">
        <v>85.52</v>
      </c>
      <c r="J876" s="4">
        <v>2</v>
      </c>
      <c r="K876" s="8">
        <v>22.24</v>
      </c>
    </row>
    <row r="877" spans="1:11" x14ac:dyDescent="0.25">
      <c r="A877" s="5">
        <v>42036</v>
      </c>
      <c r="B877" s="6">
        <f t="shared" si="26"/>
        <v>2015</v>
      </c>
      <c r="C877" s="2">
        <f t="shared" si="27"/>
        <v>2</v>
      </c>
      <c r="D877" s="2" t="s">
        <v>1743</v>
      </c>
      <c r="E877" s="2" t="s">
        <v>59</v>
      </c>
      <c r="F877" s="2" t="s">
        <v>11</v>
      </c>
      <c r="G877" s="2" t="s">
        <v>24</v>
      </c>
      <c r="H877" s="2" t="s">
        <v>1234</v>
      </c>
      <c r="I877" s="7">
        <v>9.84</v>
      </c>
      <c r="J877" s="6">
        <v>3</v>
      </c>
      <c r="K877" s="7">
        <v>2.66</v>
      </c>
    </row>
    <row r="878" spans="1:11" x14ac:dyDescent="0.25">
      <c r="A878" s="3">
        <v>42036</v>
      </c>
      <c r="B878" s="4">
        <f t="shared" si="26"/>
        <v>2015</v>
      </c>
      <c r="C878" s="1">
        <f t="shared" si="27"/>
        <v>2</v>
      </c>
      <c r="D878" s="1" t="s">
        <v>1743</v>
      </c>
      <c r="E878" s="1" t="s">
        <v>59</v>
      </c>
      <c r="F878" s="1" t="s">
        <v>11</v>
      </c>
      <c r="G878" s="1" t="s">
        <v>12</v>
      </c>
      <c r="H878" s="1" t="s">
        <v>1744</v>
      </c>
      <c r="I878" s="8">
        <v>20.04</v>
      </c>
      <c r="J878" s="4">
        <v>3</v>
      </c>
      <c r="K878" s="8">
        <v>9.6199999999999992</v>
      </c>
    </row>
    <row r="879" spans="1:11" x14ac:dyDescent="0.25">
      <c r="A879" s="5">
        <v>42038</v>
      </c>
      <c r="B879" s="6">
        <f t="shared" si="26"/>
        <v>2015</v>
      </c>
      <c r="C879" s="2">
        <f t="shared" si="27"/>
        <v>2</v>
      </c>
      <c r="D879" s="2" t="s">
        <v>1791</v>
      </c>
      <c r="E879" s="2" t="s">
        <v>159</v>
      </c>
      <c r="F879" s="2" t="s">
        <v>34</v>
      </c>
      <c r="G879" s="2" t="s">
        <v>140</v>
      </c>
      <c r="H879" s="2" t="s">
        <v>1446</v>
      </c>
      <c r="I879" s="7">
        <v>787.53</v>
      </c>
      <c r="J879" s="6">
        <v>3</v>
      </c>
      <c r="K879" s="7">
        <v>165.38</v>
      </c>
    </row>
    <row r="880" spans="1:11" x14ac:dyDescent="0.25">
      <c r="A880" s="3">
        <v>42038</v>
      </c>
      <c r="B880" s="4">
        <f t="shared" si="26"/>
        <v>2015</v>
      </c>
      <c r="C880" s="1">
        <f t="shared" si="27"/>
        <v>2</v>
      </c>
      <c r="D880" s="1" t="s">
        <v>635</v>
      </c>
      <c r="E880" s="1" t="s">
        <v>125</v>
      </c>
      <c r="F880" s="1" t="s">
        <v>11</v>
      </c>
      <c r="G880" s="1" t="s">
        <v>24</v>
      </c>
      <c r="H880" s="1" t="s">
        <v>1496</v>
      </c>
      <c r="I880" s="8">
        <v>10.16</v>
      </c>
      <c r="J880" s="4">
        <v>1</v>
      </c>
      <c r="K880" s="8">
        <v>2.64</v>
      </c>
    </row>
    <row r="881" spans="1:11" x14ac:dyDescent="0.25">
      <c r="A881" s="5">
        <v>42038</v>
      </c>
      <c r="B881" s="6">
        <f t="shared" si="26"/>
        <v>2015</v>
      </c>
      <c r="C881" s="2">
        <f t="shared" si="27"/>
        <v>2</v>
      </c>
      <c r="D881" s="2" t="s">
        <v>635</v>
      </c>
      <c r="E881" s="2" t="s">
        <v>125</v>
      </c>
      <c r="F881" s="2" t="s">
        <v>11</v>
      </c>
      <c r="G881" s="2" t="s">
        <v>63</v>
      </c>
      <c r="H881" s="2" t="s">
        <v>65</v>
      </c>
      <c r="I881" s="7">
        <v>101.88</v>
      </c>
      <c r="J881" s="6">
        <v>6</v>
      </c>
      <c r="K881" s="7">
        <v>50.94</v>
      </c>
    </row>
    <row r="882" spans="1:11" x14ac:dyDescent="0.25">
      <c r="A882" s="3">
        <v>42039</v>
      </c>
      <c r="B882" s="4">
        <f t="shared" si="26"/>
        <v>2015</v>
      </c>
      <c r="C882" s="1">
        <f t="shared" si="27"/>
        <v>2</v>
      </c>
      <c r="D882" s="1" t="s">
        <v>1841</v>
      </c>
      <c r="E882" s="1" t="s">
        <v>10</v>
      </c>
      <c r="F882" s="1" t="s">
        <v>11</v>
      </c>
      <c r="G882" s="1" t="s">
        <v>90</v>
      </c>
      <c r="H882" s="1" t="s">
        <v>1530</v>
      </c>
      <c r="I882" s="8">
        <v>32.19</v>
      </c>
      <c r="J882" s="4">
        <v>2</v>
      </c>
      <c r="K882" s="8">
        <v>-80.48</v>
      </c>
    </row>
    <row r="883" spans="1:11" x14ac:dyDescent="0.25">
      <c r="A883" s="5">
        <v>42039</v>
      </c>
      <c r="B883" s="6">
        <f t="shared" si="26"/>
        <v>2015</v>
      </c>
      <c r="C883" s="2">
        <f t="shared" si="27"/>
        <v>2</v>
      </c>
      <c r="D883" s="2" t="s">
        <v>1841</v>
      </c>
      <c r="E883" s="2" t="s">
        <v>10</v>
      </c>
      <c r="F883" s="2" t="s">
        <v>39</v>
      </c>
      <c r="G883" s="2" t="s">
        <v>52</v>
      </c>
      <c r="H883" s="2" t="s">
        <v>1323</v>
      </c>
      <c r="I883" s="7">
        <v>50.12</v>
      </c>
      <c r="J883" s="6">
        <v>7</v>
      </c>
      <c r="K883" s="7">
        <v>-0.63</v>
      </c>
    </row>
    <row r="884" spans="1:11" x14ac:dyDescent="0.25">
      <c r="A884" s="3">
        <v>42039</v>
      </c>
      <c r="B884" s="4">
        <f t="shared" si="26"/>
        <v>2015</v>
      </c>
      <c r="C884" s="1">
        <f t="shared" si="27"/>
        <v>2</v>
      </c>
      <c r="D884" s="1" t="s">
        <v>1841</v>
      </c>
      <c r="E884" s="1" t="s">
        <v>10</v>
      </c>
      <c r="F884" s="1" t="s">
        <v>39</v>
      </c>
      <c r="G884" s="1" t="s">
        <v>52</v>
      </c>
      <c r="H884" s="1" t="s">
        <v>1842</v>
      </c>
      <c r="I884" s="8">
        <v>47.98</v>
      </c>
      <c r="J884" s="4">
        <v>3</v>
      </c>
      <c r="K884" s="8">
        <v>1.8</v>
      </c>
    </row>
    <row r="885" spans="1:11" x14ac:dyDescent="0.25">
      <c r="A885" s="5">
        <v>42039</v>
      </c>
      <c r="B885" s="6">
        <f t="shared" si="26"/>
        <v>2015</v>
      </c>
      <c r="C885" s="2">
        <f t="shared" si="27"/>
        <v>2</v>
      </c>
      <c r="D885" s="2" t="s">
        <v>1661</v>
      </c>
      <c r="E885" s="2" t="s">
        <v>10</v>
      </c>
      <c r="F885" s="2" t="s">
        <v>11</v>
      </c>
      <c r="G885" s="2" t="s">
        <v>20</v>
      </c>
      <c r="H885" s="2" t="s">
        <v>1843</v>
      </c>
      <c r="I885" s="7">
        <v>9.16</v>
      </c>
      <c r="J885" s="6">
        <v>3</v>
      </c>
      <c r="K885" s="7">
        <v>-13.73</v>
      </c>
    </row>
    <row r="886" spans="1:11" x14ac:dyDescent="0.25">
      <c r="A886" s="3">
        <v>42039</v>
      </c>
      <c r="B886" s="4">
        <f t="shared" si="26"/>
        <v>2015</v>
      </c>
      <c r="C886" s="1">
        <f t="shared" si="27"/>
        <v>2</v>
      </c>
      <c r="D886" s="1" t="s">
        <v>1844</v>
      </c>
      <c r="E886" s="1" t="s">
        <v>27</v>
      </c>
      <c r="F886" s="1" t="s">
        <v>39</v>
      </c>
      <c r="G886" s="1" t="s">
        <v>295</v>
      </c>
      <c r="H886" s="1" t="s">
        <v>1845</v>
      </c>
      <c r="I886" s="8">
        <v>71.98</v>
      </c>
      <c r="J886" s="4">
        <v>3</v>
      </c>
      <c r="K886" s="8">
        <v>24.29</v>
      </c>
    </row>
    <row r="887" spans="1:11" x14ac:dyDescent="0.25">
      <c r="A887" s="5">
        <v>42039</v>
      </c>
      <c r="B887" s="6">
        <f t="shared" si="26"/>
        <v>2015</v>
      </c>
      <c r="C887" s="2">
        <f t="shared" si="27"/>
        <v>2</v>
      </c>
      <c r="D887" s="2" t="s">
        <v>937</v>
      </c>
      <c r="E887" s="2" t="s">
        <v>93</v>
      </c>
      <c r="F887" s="2" t="s">
        <v>39</v>
      </c>
      <c r="G887" s="2" t="s">
        <v>40</v>
      </c>
      <c r="H887" s="2" t="s">
        <v>1639</v>
      </c>
      <c r="I887" s="7">
        <v>87.8</v>
      </c>
      <c r="J887" s="6">
        <v>5</v>
      </c>
      <c r="K887" s="7">
        <v>32.93</v>
      </c>
    </row>
    <row r="888" spans="1:11" x14ac:dyDescent="0.25">
      <c r="A888" s="3">
        <v>42040</v>
      </c>
      <c r="B888" s="4">
        <f t="shared" si="26"/>
        <v>2015</v>
      </c>
      <c r="C888" s="1">
        <f t="shared" si="27"/>
        <v>2</v>
      </c>
      <c r="D888" s="1" t="s">
        <v>1412</v>
      </c>
      <c r="E888" s="1" t="s">
        <v>10</v>
      </c>
      <c r="F888" s="1" t="s">
        <v>11</v>
      </c>
      <c r="G888" s="1" t="s">
        <v>16</v>
      </c>
      <c r="H888" s="1" t="s">
        <v>330</v>
      </c>
      <c r="I888" s="8">
        <v>8.86</v>
      </c>
      <c r="J888" s="4">
        <v>3</v>
      </c>
      <c r="K888" s="8">
        <v>2.99</v>
      </c>
    </row>
    <row r="889" spans="1:11" x14ac:dyDescent="0.25">
      <c r="A889" s="5">
        <v>42040</v>
      </c>
      <c r="B889" s="6">
        <f t="shared" si="26"/>
        <v>2015</v>
      </c>
      <c r="C889" s="2">
        <f t="shared" si="27"/>
        <v>2</v>
      </c>
      <c r="D889" s="2" t="s">
        <v>1412</v>
      </c>
      <c r="E889" s="2" t="s">
        <v>10</v>
      </c>
      <c r="F889" s="2" t="s">
        <v>39</v>
      </c>
      <c r="G889" s="2" t="s">
        <v>40</v>
      </c>
      <c r="H889" s="2" t="s">
        <v>1444</v>
      </c>
      <c r="I889" s="7">
        <v>158.38</v>
      </c>
      <c r="J889" s="6">
        <v>3</v>
      </c>
      <c r="K889" s="7">
        <v>13.86</v>
      </c>
    </row>
    <row r="890" spans="1:11" x14ac:dyDescent="0.25">
      <c r="A890" s="3">
        <v>42042</v>
      </c>
      <c r="B890" s="4">
        <f t="shared" si="26"/>
        <v>2015</v>
      </c>
      <c r="C890" s="1">
        <f t="shared" si="27"/>
        <v>2</v>
      </c>
      <c r="D890" s="1" t="s">
        <v>282</v>
      </c>
      <c r="E890" s="1" t="s">
        <v>10</v>
      </c>
      <c r="F890" s="1" t="s">
        <v>11</v>
      </c>
      <c r="G890" s="1" t="s">
        <v>90</v>
      </c>
      <c r="H890" s="1" t="s">
        <v>193</v>
      </c>
      <c r="I890" s="8">
        <v>32.78</v>
      </c>
      <c r="J890" s="4">
        <v>4</v>
      </c>
      <c r="K890" s="8">
        <v>-85.24</v>
      </c>
    </row>
    <row r="891" spans="1:11" x14ac:dyDescent="0.25">
      <c r="A891" s="5">
        <v>42042</v>
      </c>
      <c r="B891" s="6">
        <f t="shared" si="26"/>
        <v>2015</v>
      </c>
      <c r="C891" s="2">
        <f t="shared" si="27"/>
        <v>2</v>
      </c>
      <c r="D891" s="2" t="s">
        <v>1964</v>
      </c>
      <c r="E891" s="2" t="s">
        <v>15</v>
      </c>
      <c r="F891" s="2" t="s">
        <v>34</v>
      </c>
      <c r="G891" s="2" t="s">
        <v>35</v>
      </c>
      <c r="H891" s="2" t="s">
        <v>1832</v>
      </c>
      <c r="I891" s="7">
        <v>408.42</v>
      </c>
      <c r="J891" s="6">
        <v>2</v>
      </c>
      <c r="K891" s="7">
        <v>-5.83</v>
      </c>
    </row>
    <row r="892" spans="1:11" x14ac:dyDescent="0.25">
      <c r="A892" s="3">
        <v>42042</v>
      </c>
      <c r="B892" s="4">
        <f t="shared" si="26"/>
        <v>2015</v>
      </c>
      <c r="C892" s="1">
        <f t="shared" si="27"/>
        <v>2</v>
      </c>
      <c r="D892" s="1" t="s">
        <v>1964</v>
      </c>
      <c r="E892" s="1" t="s">
        <v>15</v>
      </c>
      <c r="F892" s="1" t="s">
        <v>34</v>
      </c>
      <c r="G892" s="1" t="s">
        <v>35</v>
      </c>
      <c r="H892" s="1" t="s">
        <v>1377</v>
      </c>
      <c r="I892" s="8">
        <v>382.12</v>
      </c>
      <c r="J892" s="4">
        <v>6</v>
      </c>
      <c r="K892" s="8">
        <v>-92.8</v>
      </c>
    </row>
    <row r="893" spans="1:11" x14ac:dyDescent="0.25">
      <c r="A893" s="5">
        <v>42042</v>
      </c>
      <c r="B893" s="6">
        <f t="shared" si="26"/>
        <v>2015</v>
      </c>
      <c r="C893" s="2">
        <f t="shared" si="27"/>
        <v>2</v>
      </c>
      <c r="D893" s="2" t="s">
        <v>1964</v>
      </c>
      <c r="E893" s="2" t="s">
        <v>15</v>
      </c>
      <c r="F893" s="2" t="s">
        <v>11</v>
      </c>
      <c r="G893" s="2" t="s">
        <v>18</v>
      </c>
      <c r="H893" s="2" t="s">
        <v>1713</v>
      </c>
      <c r="I893" s="7">
        <v>68.599999999999994</v>
      </c>
      <c r="J893" s="6">
        <v>5</v>
      </c>
      <c r="K893" s="7">
        <v>6</v>
      </c>
    </row>
    <row r="894" spans="1:11" x14ac:dyDescent="0.25">
      <c r="A894" s="3">
        <v>42042</v>
      </c>
      <c r="B894" s="4">
        <f t="shared" si="26"/>
        <v>2015</v>
      </c>
      <c r="C894" s="1">
        <f t="shared" si="27"/>
        <v>2</v>
      </c>
      <c r="D894" s="1" t="s">
        <v>1964</v>
      </c>
      <c r="E894" s="1" t="s">
        <v>15</v>
      </c>
      <c r="F894" s="1" t="s">
        <v>11</v>
      </c>
      <c r="G894" s="1" t="s">
        <v>18</v>
      </c>
      <c r="H894" s="1" t="s">
        <v>1442</v>
      </c>
      <c r="I894" s="8">
        <v>435.5</v>
      </c>
      <c r="J894" s="4">
        <v>3</v>
      </c>
      <c r="K894" s="8">
        <v>48.99</v>
      </c>
    </row>
    <row r="895" spans="1:11" x14ac:dyDescent="0.25">
      <c r="A895" s="5">
        <v>42042</v>
      </c>
      <c r="B895" s="6">
        <f t="shared" si="26"/>
        <v>2015</v>
      </c>
      <c r="C895" s="2">
        <f t="shared" si="27"/>
        <v>2</v>
      </c>
      <c r="D895" s="2" t="s">
        <v>1964</v>
      </c>
      <c r="E895" s="2" t="s">
        <v>15</v>
      </c>
      <c r="F895" s="2" t="s">
        <v>11</v>
      </c>
      <c r="G895" s="2" t="s">
        <v>12</v>
      </c>
      <c r="H895" s="2" t="s">
        <v>996</v>
      </c>
      <c r="I895" s="7">
        <v>11.17</v>
      </c>
      <c r="J895" s="6">
        <v>2</v>
      </c>
      <c r="K895" s="7">
        <v>3.77</v>
      </c>
    </row>
    <row r="896" spans="1:11" x14ac:dyDescent="0.25">
      <c r="A896" s="3">
        <v>42042</v>
      </c>
      <c r="B896" s="4">
        <f t="shared" si="26"/>
        <v>2015</v>
      </c>
      <c r="C896" s="1">
        <f t="shared" si="27"/>
        <v>2</v>
      </c>
      <c r="D896" s="1" t="s">
        <v>1102</v>
      </c>
      <c r="E896" s="1" t="s">
        <v>119</v>
      </c>
      <c r="F896" s="1" t="s">
        <v>11</v>
      </c>
      <c r="G896" s="1" t="s">
        <v>12</v>
      </c>
      <c r="H896" s="1" t="s">
        <v>587</v>
      </c>
      <c r="I896" s="8">
        <v>11.95</v>
      </c>
      <c r="J896" s="4">
        <v>3</v>
      </c>
      <c r="K896" s="8">
        <v>4.03</v>
      </c>
    </row>
    <row r="897" spans="1:11" x14ac:dyDescent="0.25">
      <c r="A897" s="5">
        <v>42042</v>
      </c>
      <c r="B897" s="6">
        <f t="shared" si="26"/>
        <v>2015</v>
      </c>
      <c r="C897" s="2">
        <f t="shared" si="27"/>
        <v>2</v>
      </c>
      <c r="D897" s="2" t="s">
        <v>1102</v>
      </c>
      <c r="E897" s="2" t="s">
        <v>119</v>
      </c>
      <c r="F897" s="2" t="s">
        <v>11</v>
      </c>
      <c r="G897" s="2" t="s">
        <v>12</v>
      </c>
      <c r="H897" s="2" t="s">
        <v>317</v>
      </c>
      <c r="I897" s="7">
        <v>15.55</v>
      </c>
      <c r="J897" s="6">
        <v>3</v>
      </c>
      <c r="K897" s="7">
        <v>5.64</v>
      </c>
    </row>
    <row r="898" spans="1:11" x14ac:dyDescent="0.25">
      <c r="A898" s="3">
        <v>42042</v>
      </c>
      <c r="B898" s="4">
        <f t="shared" ref="B898:B961" si="28">YEAR(A898)</f>
        <v>2015</v>
      </c>
      <c r="C898" s="1">
        <f t="shared" si="27"/>
        <v>2</v>
      </c>
      <c r="D898" s="1" t="s">
        <v>209</v>
      </c>
      <c r="E898" s="1" t="s">
        <v>144</v>
      </c>
      <c r="F898" s="1" t="s">
        <v>11</v>
      </c>
      <c r="G898" s="1" t="s">
        <v>12</v>
      </c>
      <c r="H898" s="1" t="s">
        <v>428</v>
      </c>
      <c r="I898" s="8">
        <v>19.440000000000001</v>
      </c>
      <c r="J898" s="4">
        <v>3</v>
      </c>
      <c r="K898" s="8">
        <v>9.33</v>
      </c>
    </row>
    <row r="899" spans="1:11" x14ac:dyDescent="0.25">
      <c r="A899" s="5">
        <v>42042</v>
      </c>
      <c r="B899" s="6">
        <f t="shared" si="28"/>
        <v>2015</v>
      </c>
      <c r="C899" s="2">
        <f t="shared" ref="C899:C962" si="29">MONTH(A899)</f>
        <v>2</v>
      </c>
      <c r="D899" s="2" t="s">
        <v>1237</v>
      </c>
      <c r="E899" s="2" t="s">
        <v>238</v>
      </c>
      <c r="F899" s="2" t="s">
        <v>39</v>
      </c>
      <c r="G899" s="2" t="s">
        <v>40</v>
      </c>
      <c r="H899" s="2" t="s">
        <v>695</v>
      </c>
      <c r="I899" s="7">
        <v>74.239999999999995</v>
      </c>
      <c r="J899" s="6">
        <v>1</v>
      </c>
      <c r="K899" s="7">
        <v>8.35</v>
      </c>
    </row>
    <row r="900" spans="1:11" x14ac:dyDescent="0.25">
      <c r="A900" s="3">
        <v>42042</v>
      </c>
      <c r="B900" s="4">
        <f t="shared" si="28"/>
        <v>2015</v>
      </c>
      <c r="C900" s="1">
        <f t="shared" si="29"/>
        <v>2</v>
      </c>
      <c r="D900" s="1" t="s">
        <v>1237</v>
      </c>
      <c r="E900" s="1" t="s">
        <v>238</v>
      </c>
      <c r="F900" s="1" t="s">
        <v>34</v>
      </c>
      <c r="G900" s="1" t="s">
        <v>47</v>
      </c>
      <c r="H900" s="1" t="s">
        <v>648</v>
      </c>
      <c r="I900" s="8">
        <v>159.84</v>
      </c>
      <c r="J900" s="4">
        <v>10</v>
      </c>
      <c r="K900" s="8">
        <v>45.95</v>
      </c>
    </row>
    <row r="901" spans="1:11" x14ac:dyDescent="0.25">
      <c r="A901" s="5">
        <v>42042</v>
      </c>
      <c r="B901" s="6">
        <f t="shared" si="28"/>
        <v>2015</v>
      </c>
      <c r="C901" s="2">
        <f t="shared" si="29"/>
        <v>2</v>
      </c>
      <c r="D901" s="2" t="s">
        <v>1237</v>
      </c>
      <c r="E901" s="2" t="s">
        <v>238</v>
      </c>
      <c r="F901" s="2" t="s">
        <v>11</v>
      </c>
      <c r="G901" s="2" t="s">
        <v>20</v>
      </c>
      <c r="H901" s="2" t="s">
        <v>184</v>
      </c>
      <c r="I901" s="7">
        <v>2.89</v>
      </c>
      <c r="J901" s="6">
        <v>2</v>
      </c>
      <c r="K901" s="7">
        <v>-2.31</v>
      </c>
    </row>
    <row r="902" spans="1:11" x14ac:dyDescent="0.25">
      <c r="A902" s="3">
        <v>42042</v>
      </c>
      <c r="B902" s="4">
        <f t="shared" si="28"/>
        <v>2015</v>
      </c>
      <c r="C902" s="1">
        <f t="shared" si="29"/>
        <v>2</v>
      </c>
      <c r="D902" s="1" t="s">
        <v>1237</v>
      </c>
      <c r="E902" s="1" t="s">
        <v>238</v>
      </c>
      <c r="F902" s="1" t="s">
        <v>11</v>
      </c>
      <c r="G902" s="1" t="s">
        <v>12</v>
      </c>
      <c r="H902" s="1" t="s">
        <v>1916</v>
      </c>
      <c r="I902" s="8">
        <v>9.39</v>
      </c>
      <c r="J902" s="4">
        <v>2</v>
      </c>
      <c r="K902" s="8">
        <v>3.29</v>
      </c>
    </row>
    <row r="903" spans="1:11" x14ac:dyDescent="0.25">
      <c r="A903" s="5">
        <v>42043</v>
      </c>
      <c r="B903" s="6">
        <f t="shared" si="28"/>
        <v>2015</v>
      </c>
      <c r="C903" s="2">
        <f t="shared" si="29"/>
        <v>2</v>
      </c>
      <c r="D903" s="2" t="s">
        <v>786</v>
      </c>
      <c r="E903" s="2" t="s">
        <v>159</v>
      </c>
      <c r="F903" s="2" t="s">
        <v>11</v>
      </c>
      <c r="G903" s="2" t="s">
        <v>20</v>
      </c>
      <c r="H903" s="2" t="s">
        <v>1998</v>
      </c>
      <c r="I903" s="7">
        <v>6.37</v>
      </c>
      <c r="J903" s="6">
        <v>2</v>
      </c>
      <c r="K903" s="7">
        <v>2.15</v>
      </c>
    </row>
    <row r="904" spans="1:11" x14ac:dyDescent="0.25">
      <c r="A904" s="3">
        <v>42043</v>
      </c>
      <c r="B904" s="4">
        <f t="shared" si="28"/>
        <v>2015</v>
      </c>
      <c r="C904" s="1">
        <f t="shared" si="29"/>
        <v>2</v>
      </c>
      <c r="D904" s="1" t="s">
        <v>786</v>
      </c>
      <c r="E904" s="1" t="s">
        <v>159</v>
      </c>
      <c r="F904" s="1" t="s">
        <v>39</v>
      </c>
      <c r="G904" s="1" t="s">
        <v>295</v>
      </c>
      <c r="H904" s="1" t="s">
        <v>784</v>
      </c>
      <c r="I904" s="8">
        <v>558.4</v>
      </c>
      <c r="J904" s="4">
        <v>2</v>
      </c>
      <c r="K904" s="8">
        <v>41.88</v>
      </c>
    </row>
    <row r="905" spans="1:11" x14ac:dyDescent="0.25">
      <c r="A905" s="5">
        <v>42043</v>
      </c>
      <c r="B905" s="6">
        <f t="shared" si="28"/>
        <v>2015</v>
      </c>
      <c r="C905" s="2">
        <f t="shared" si="29"/>
        <v>2</v>
      </c>
      <c r="D905" s="2" t="s">
        <v>1999</v>
      </c>
      <c r="E905" s="2" t="s">
        <v>1422</v>
      </c>
      <c r="F905" s="2" t="s">
        <v>39</v>
      </c>
      <c r="G905" s="2" t="s">
        <v>40</v>
      </c>
      <c r="H905" s="2" t="s">
        <v>1809</v>
      </c>
      <c r="I905" s="7">
        <v>128.85</v>
      </c>
      <c r="J905" s="6">
        <v>3</v>
      </c>
      <c r="K905" s="7">
        <v>3.87</v>
      </c>
    </row>
    <row r="906" spans="1:11" x14ac:dyDescent="0.25">
      <c r="A906" s="3">
        <v>42043</v>
      </c>
      <c r="B906" s="4">
        <f t="shared" si="28"/>
        <v>2015</v>
      </c>
      <c r="C906" s="1">
        <f t="shared" si="29"/>
        <v>2</v>
      </c>
      <c r="D906" s="1" t="s">
        <v>1999</v>
      </c>
      <c r="E906" s="1" t="s">
        <v>1422</v>
      </c>
      <c r="F906" s="1" t="s">
        <v>11</v>
      </c>
      <c r="G906" s="1" t="s">
        <v>12</v>
      </c>
      <c r="H906" s="1" t="s">
        <v>1968</v>
      </c>
      <c r="I906" s="8">
        <v>8.4</v>
      </c>
      <c r="J906" s="4">
        <v>2</v>
      </c>
      <c r="K906" s="8">
        <v>4.12</v>
      </c>
    </row>
    <row r="907" spans="1:11" x14ac:dyDescent="0.25">
      <c r="A907" s="5">
        <v>42043</v>
      </c>
      <c r="B907" s="6">
        <f t="shared" si="28"/>
        <v>2015</v>
      </c>
      <c r="C907" s="2">
        <f t="shared" si="29"/>
        <v>2</v>
      </c>
      <c r="D907" s="2" t="s">
        <v>1999</v>
      </c>
      <c r="E907" s="2" t="s">
        <v>1422</v>
      </c>
      <c r="F907" s="2" t="s">
        <v>39</v>
      </c>
      <c r="G907" s="2" t="s">
        <v>52</v>
      </c>
      <c r="H907" s="2" t="s">
        <v>1009</v>
      </c>
      <c r="I907" s="7">
        <v>199.98</v>
      </c>
      <c r="J907" s="6">
        <v>2</v>
      </c>
      <c r="K907" s="7">
        <v>83.99</v>
      </c>
    </row>
    <row r="908" spans="1:11" x14ac:dyDescent="0.25">
      <c r="A908" s="3">
        <v>42043</v>
      </c>
      <c r="B908" s="4">
        <f t="shared" si="28"/>
        <v>2015</v>
      </c>
      <c r="C908" s="1">
        <f t="shared" si="29"/>
        <v>2</v>
      </c>
      <c r="D908" s="1" t="s">
        <v>1999</v>
      </c>
      <c r="E908" s="1" t="s">
        <v>1422</v>
      </c>
      <c r="F908" s="1" t="s">
        <v>34</v>
      </c>
      <c r="G908" s="1" t="s">
        <v>35</v>
      </c>
      <c r="H908" s="1" t="s">
        <v>1564</v>
      </c>
      <c r="I908" s="8">
        <v>110.98</v>
      </c>
      <c r="J908" s="4">
        <v>1</v>
      </c>
      <c r="K908" s="8">
        <v>15.54</v>
      </c>
    </row>
    <row r="909" spans="1:11" x14ac:dyDescent="0.25">
      <c r="A909" s="5">
        <v>42043</v>
      </c>
      <c r="B909" s="6">
        <f t="shared" si="28"/>
        <v>2015</v>
      </c>
      <c r="C909" s="2">
        <f t="shared" si="29"/>
        <v>2</v>
      </c>
      <c r="D909" s="2" t="s">
        <v>1571</v>
      </c>
      <c r="E909" s="2" t="s">
        <v>89</v>
      </c>
      <c r="F909" s="2" t="s">
        <v>34</v>
      </c>
      <c r="G909" s="2" t="s">
        <v>140</v>
      </c>
      <c r="H909" s="2" t="s">
        <v>141</v>
      </c>
      <c r="I909" s="7">
        <v>277.5</v>
      </c>
      <c r="J909" s="6">
        <v>4</v>
      </c>
      <c r="K909" s="7">
        <v>-188.7</v>
      </c>
    </row>
    <row r="910" spans="1:11" x14ac:dyDescent="0.25">
      <c r="A910" s="3">
        <v>42045</v>
      </c>
      <c r="B910" s="4">
        <f t="shared" si="28"/>
        <v>2015</v>
      </c>
      <c r="C910" s="1">
        <f t="shared" si="29"/>
        <v>2</v>
      </c>
      <c r="D910" s="1" t="s">
        <v>864</v>
      </c>
      <c r="E910" s="1" t="s">
        <v>27</v>
      </c>
      <c r="F910" s="1" t="s">
        <v>11</v>
      </c>
      <c r="G910" s="1" t="s">
        <v>20</v>
      </c>
      <c r="H910" s="1" t="s">
        <v>484</v>
      </c>
      <c r="I910" s="8">
        <v>57.5</v>
      </c>
      <c r="J910" s="4">
        <v>6</v>
      </c>
      <c r="K910" s="8">
        <v>20.13</v>
      </c>
    </row>
    <row r="911" spans="1:11" x14ac:dyDescent="0.25">
      <c r="A911" s="5">
        <v>42045</v>
      </c>
      <c r="B911" s="6">
        <f t="shared" si="28"/>
        <v>2015</v>
      </c>
      <c r="C911" s="2">
        <f t="shared" si="29"/>
        <v>2</v>
      </c>
      <c r="D911" s="2" t="s">
        <v>1086</v>
      </c>
      <c r="E911" s="2" t="s">
        <v>172</v>
      </c>
      <c r="F911" s="2" t="s">
        <v>11</v>
      </c>
      <c r="G911" s="2" t="s">
        <v>12</v>
      </c>
      <c r="H911" s="2" t="s">
        <v>1701</v>
      </c>
      <c r="I911" s="7">
        <v>94.85</v>
      </c>
      <c r="J911" s="6">
        <v>5</v>
      </c>
      <c r="K911" s="7">
        <v>45.53</v>
      </c>
    </row>
    <row r="912" spans="1:11" x14ac:dyDescent="0.25">
      <c r="A912" s="3">
        <v>42045</v>
      </c>
      <c r="B912" s="4">
        <f t="shared" si="28"/>
        <v>2015</v>
      </c>
      <c r="C912" s="1">
        <f t="shared" si="29"/>
        <v>2</v>
      </c>
      <c r="D912" s="1" t="s">
        <v>1086</v>
      </c>
      <c r="E912" s="1" t="s">
        <v>172</v>
      </c>
      <c r="F912" s="1" t="s">
        <v>11</v>
      </c>
      <c r="G912" s="1" t="s">
        <v>63</v>
      </c>
      <c r="H912" s="1" t="s">
        <v>1022</v>
      </c>
      <c r="I912" s="8">
        <v>51.12</v>
      </c>
      <c r="J912" s="4">
        <v>4</v>
      </c>
      <c r="K912" s="8">
        <v>23</v>
      </c>
    </row>
    <row r="913" spans="1:11" x14ac:dyDescent="0.25">
      <c r="A913" s="5">
        <v>42045</v>
      </c>
      <c r="B913" s="6">
        <f t="shared" si="28"/>
        <v>2015</v>
      </c>
      <c r="C913" s="2">
        <f t="shared" si="29"/>
        <v>2</v>
      </c>
      <c r="D913" s="2" t="s">
        <v>1086</v>
      </c>
      <c r="E913" s="2" t="s">
        <v>172</v>
      </c>
      <c r="F913" s="2" t="s">
        <v>39</v>
      </c>
      <c r="G913" s="2" t="s">
        <v>52</v>
      </c>
      <c r="H913" s="2" t="s">
        <v>1452</v>
      </c>
      <c r="I913" s="7">
        <v>90</v>
      </c>
      <c r="J913" s="6">
        <v>1</v>
      </c>
      <c r="K913" s="7">
        <v>32.4</v>
      </c>
    </row>
    <row r="914" spans="1:11" x14ac:dyDescent="0.25">
      <c r="A914" s="3">
        <v>42045</v>
      </c>
      <c r="B914" s="4">
        <f t="shared" si="28"/>
        <v>2015</v>
      </c>
      <c r="C914" s="1">
        <f t="shared" si="29"/>
        <v>2</v>
      </c>
      <c r="D914" s="1" t="s">
        <v>1289</v>
      </c>
      <c r="E914" s="1" t="s">
        <v>27</v>
      </c>
      <c r="F914" s="1" t="s">
        <v>11</v>
      </c>
      <c r="G914" s="1" t="s">
        <v>18</v>
      </c>
      <c r="H914" s="1" t="s">
        <v>1230</v>
      </c>
      <c r="I914" s="8">
        <v>270.33999999999997</v>
      </c>
      <c r="J914" s="4">
        <v>14</v>
      </c>
      <c r="K914" s="8">
        <v>75.7</v>
      </c>
    </row>
    <row r="915" spans="1:11" x14ac:dyDescent="0.25">
      <c r="A915" s="5">
        <v>42045</v>
      </c>
      <c r="B915" s="6">
        <f t="shared" si="28"/>
        <v>2015</v>
      </c>
      <c r="C915" s="2">
        <f t="shared" si="29"/>
        <v>2</v>
      </c>
      <c r="D915" s="2" t="s">
        <v>261</v>
      </c>
      <c r="E915" s="2" t="s">
        <v>238</v>
      </c>
      <c r="F915" s="2" t="s">
        <v>11</v>
      </c>
      <c r="G915" s="2" t="s">
        <v>20</v>
      </c>
      <c r="H915" s="2" t="s">
        <v>1537</v>
      </c>
      <c r="I915" s="7">
        <v>7.38</v>
      </c>
      <c r="J915" s="6">
        <v>5</v>
      </c>
      <c r="K915" s="7">
        <v>-5.41</v>
      </c>
    </row>
    <row r="916" spans="1:11" x14ac:dyDescent="0.25">
      <c r="A916" s="3">
        <v>42045</v>
      </c>
      <c r="B916" s="4">
        <f t="shared" si="28"/>
        <v>2015</v>
      </c>
      <c r="C916" s="1">
        <f t="shared" si="29"/>
        <v>2</v>
      </c>
      <c r="D916" s="1" t="s">
        <v>2092</v>
      </c>
      <c r="E916" s="1" t="s">
        <v>27</v>
      </c>
      <c r="F916" s="1" t="s">
        <v>11</v>
      </c>
      <c r="G916" s="1" t="s">
        <v>20</v>
      </c>
      <c r="H916" s="1" t="s">
        <v>1537</v>
      </c>
      <c r="I916" s="8">
        <v>11.81</v>
      </c>
      <c r="J916" s="4">
        <v>3</v>
      </c>
      <c r="K916" s="8">
        <v>4.13</v>
      </c>
    </row>
    <row r="917" spans="1:11" x14ac:dyDescent="0.25">
      <c r="A917" s="5">
        <v>42045</v>
      </c>
      <c r="B917" s="6">
        <f t="shared" si="28"/>
        <v>2015</v>
      </c>
      <c r="C917" s="2">
        <f t="shared" si="29"/>
        <v>2</v>
      </c>
      <c r="D917" s="2" t="s">
        <v>2092</v>
      </c>
      <c r="E917" s="2" t="s">
        <v>27</v>
      </c>
      <c r="F917" s="2" t="s">
        <v>11</v>
      </c>
      <c r="G917" s="2" t="s">
        <v>20</v>
      </c>
      <c r="H917" s="2" t="s">
        <v>570</v>
      </c>
      <c r="I917" s="7">
        <v>53.57</v>
      </c>
      <c r="J917" s="6">
        <v>4</v>
      </c>
      <c r="K917" s="7">
        <v>19.420000000000002</v>
      </c>
    </row>
    <row r="918" spans="1:11" x14ac:dyDescent="0.25">
      <c r="A918" s="3">
        <v>42045</v>
      </c>
      <c r="B918" s="4">
        <f t="shared" si="28"/>
        <v>2015</v>
      </c>
      <c r="C918" s="1">
        <f t="shared" si="29"/>
        <v>2</v>
      </c>
      <c r="D918" s="1" t="s">
        <v>2092</v>
      </c>
      <c r="E918" s="1" t="s">
        <v>27</v>
      </c>
      <c r="F918" s="1" t="s">
        <v>39</v>
      </c>
      <c r="G918" s="1" t="s">
        <v>40</v>
      </c>
      <c r="H918" s="1" t="s">
        <v>780</v>
      </c>
      <c r="I918" s="8">
        <v>503.96</v>
      </c>
      <c r="J918" s="4">
        <v>5</v>
      </c>
      <c r="K918" s="8">
        <v>50.4</v>
      </c>
    </row>
    <row r="919" spans="1:11" x14ac:dyDescent="0.25">
      <c r="A919" s="5">
        <v>42045</v>
      </c>
      <c r="B919" s="6">
        <f t="shared" si="28"/>
        <v>2015</v>
      </c>
      <c r="C919" s="2">
        <f t="shared" si="29"/>
        <v>2</v>
      </c>
      <c r="D919" s="2" t="s">
        <v>1878</v>
      </c>
      <c r="E919" s="2" t="s">
        <v>575</v>
      </c>
      <c r="F919" s="2" t="s">
        <v>11</v>
      </c>
      <c r="G919" s="2" t="s">
        <v>20</v>
      </c>
      <c r="H919" s="2" t="s">
        <v>593</v>
      </c>
      <c r="I919" s="7">
        <v>26.9</v>
      </c>
      <c r="J919" s="6">
        <v>5</v>
      </c>
      <c r="K919" s="7">
        <v>13.18</v>
      </c>
    </row>
    <row r="920" spans="1:11" x14ac:dyDescent="0.25">
      <c r="A920" s="3">
        <v>42045</v>
      </c>
      <c r="B920" s="4">
        <f t="shared" si="28"/>
        <v>2015</v>
      </c>
      <c r="C920" s="1">
        <f t="shared" si="29"/>
        <v>2</v>
      </c>
      <c r="D920" s="1" t="s">
        <v>954</v>
      </c>
      <c r="E920" s="1" t="s">
        <v>504</v>
      </c>
      <c r="F920" s="1" t="s">
        <v>11</v>
      </c>
      <c r="G920" s="1" t="s">
        <v>12</v>
      </c>
      <c r="H920" s="1" t="s">
        <v>1948</v>
      </c>
      <c r="I920" s="8">
        <v>19.440000000000001</v>
      </c>
      <c r="J920" s="4">
        <v>3</v>
      </c>
      <c r="K920" s="8">
        <v>9.33</v>
      </c>
    </row>
    <row r="921" spans="1:11" x14ac:dyDescent="0.25">
      <c r="A921" s="5">
        <v>42045</v>
      </c>
      <c r="B921" s="6">
        <f t="shared" si="28"/>
        <v>2015</v>
      </c>
      <c r="C921" s="2">
        <f t="shared" si="29"/>
        <v>2</v>
      </c>
      <c r="D921" s="2" t="s">
        <v>954</v>
      </c>
      <c r="E921" s="2" t="s">
        <v>504</v>
      </c>
      <c r="F921" s="2" t="s">
        <v>11</v>
      </c>
      <c r="G921" s="2" t="s">
        <v>20</v>
      </c>
      <c r="H921" s="2" t="s">
        <v>216</v>
      </c>
      <c r="I921" s="7">
        <v>7.38</v>
      </c>
      <c r="J921" s="6">
        <v>1</v>
      </c>
      <c r="K921" s="7">
        <v>3.62</v>
      </c>
    </row>
    <row r="922" spans="1:11" x14ac:dyDescent="0.25">
      <c r="A922" s="3">
        <v>42045</v>
      </c>
      <c r="B922" s="4">
        <f t="shared" si="28"/>
        <v>2015</v>
      </c>
      <c r="C922" s="1">
        <f t="shared" si="29"/>
        <v>2</v>
      </c>
      <c r="D922" s="1" t="s">
        <v>666</v>
      </c>
      <c r="E922" s="1" t="s">
        <v>271</v>
      </c>
      <c r="F922" s="1" t="s">
        <v>11</v>
      </c>
      <c r="G922" s="1" t="s">
        <v>194</v>
      </c>
      <c r="H922" s="1" t="s">
        <v>1149</v>
      </c>
      <c r="I922" s="8">
        <v>10.94</v>
      </c>
      <c r="J922" s="4">
        <v>2</v>
      </c>
      <c r="K922" s="8">
        <v>0.96</v>
      </c>
    </row>
    <row r="923" spans="1:11" x14ac:dyDescent="0.25">
      <c r="A923" s="5">
        <v>42045</v>
      </c>
      <c r="B923" s="6">
        <f t="shared" si="28"/>
        <v>2015</v>
      </c>
      <c r="C923" s="2">
        <f t="shared" si="29"/>
        <v>2</v>
      </c>
      <c r="D923" s="2" t="s">
        <v>273</v>
      </c>
      <c r="E923" s="2" t="s">
        <v>89</v>
      </c>
      <c r="F923" s="2" t="s">
        <v>34</v>
      </c>
      <c r="G923" s="2" t="s">
        <v>47</v>
      </c>
      <c r="H923" s="2" t="s">
        <v>873</v>
      </c>
      <c r="I923" s="7">
        <v>11.03</v>
      </c>
      <c r="J923" s="6">
        <v>1</v>
      </c>
      <c r="K923" s="7">
        <v>3.03</v>
      </c>
    </row>
    <row r="924" spans="1:11" x14ac:dyDescent="0.25">
      <c r="A924" s="3">
        <v>42045</v>
      </c>
      <c r="B924" s="4">
        <f t="shared" si="28"/>
        <v>2015</v>
      </c>
      <c r="C924" s="1">
        <f t="shared" si="29"/>
        <v>2</v>
      </c>
      <c r="D924" s="1" t="s">
        <v>273</v>
      </c>
      <c r="E924" s="1" t="s">
        <v>89</v>
      </c>
      <c r="F924" s="1" t="s">
        <v>39</v>
      </c>
      <c r="G924" s="1" t="s">
        <v>52</v>
      </c>
      <c r="H924" s="1" t="s">
        <v>364</v>
      </c>
      <c r="I924" s="8">
        <v>53.04</v>
      </c>
      <c r="J924" s="4">
        <v>3</v>
      </c>
      <c r="K924" s="8">
        <v>-4.6399999999999997</v>
      </c>
    </row>
    <row r="925" spans="1:11" x14ac:dyDescent="0.25">
      <c r="A925" s="5">
        <v>42046</v>
      </c>
      <c r="B925" s="6">
        <f t="shared" si="28"/>
        <v>2015</v>
      </c>
      <c r="C925" s="2">
        <f t="shared" si="29"/>
        <v>2</v>
      </c>
      <c r="D925" s="2" t="s">
        <v>395</v>
      </c>
      <c r="E925" s="2" t="s">
        <v>27</v>
      </c>
      <c r="F925" s="2" t="s">
        <v>34</v>
      </c>
      <c r="G925" s="2" t="s">
        <v>140</v>
      </c>
      <c r="H925" s="2" t="s">
        <v>1361</v>
      </c>
      <c r="I925" s="7">
        <v>1038.8399999999999</v>
      </c>
      <c r="J925" s="6">
        <v>5</v>
      </c>
      <c r="K925" s="7">
        <v>51.94</v>
      </c>
    </row>
    <row r="926" spans="1:11" x14ac:dyDescent="0.25">
      <c r="A926" s="3">
        <v>42046</v>
      </c>
      <c r="B926" s="4">
        <f t="shared" si="28"/>
        <v>2015</v>
      </c>
      <c r="C926" s="1">
        <f t="shared" si="29"/>
        <v>2</v>
      </c>
      <c r="D926" s="1" t="s">
        <v>2117</v>
      </c>
      <c r="E926" s="1" t="s">
        <v>159</v>
      </c>
      <c r="F926" s="1" t="s">
        <v>39</v>
      </c>
      <c r="G926" s="1" t="s">
        <v>52</v>
      </c>
      <c r="H926" s="1" t="s">
        <v>2118</v>
      </c>
      <c r="I926" s="8">
        <v>447.93</v>
      </c>
      <c r="J926" s="4">
        <v>9</v>
      </c>
      <c r="K926" s="8">
        <v>49.27</v>
      </c>
    </row>
    <row r="927" spans="1:11" x14ac:dyDescent="0.25">
      <c r="A927" s="5">
        <v>42046</v>
      </c>
      <c r="B927" s="6">
        <f t="shared" si="28"/>
        <v>2015</v>
      </c>
      <c r="C927" s="2">
        <f t="shared" si="29"/>
        <v>2</v>
      </c>
      <c r="D927" s="2" t="s">
        <v>914</v>
      </c>
      <c r="E927" s="2" t="s">
        <v>144</v>
      </c>
      <c r="F927" s="2" t="s">
        <v>34</v>
      </c>
      <c r="G927" s="2" t="s">
        <v>35</v>
      </c>
      <c r="H927" s="2" t="s">
        <v>1885</v>
      </c>
      <c r="I927" s="7">
        <v>109.76</v>
      </c>
      <c r="J927" s="6">
        <v>2</v>
      </c>
      <c r="K927" s="7">
        <v>8.5399999999999991</v>
      </c>
    </row>
    <row r="928" spans="1:11" x14ac:dyDescent="0.25">
      <c r="A928" s="3">
        <v>42046</v>
      </c>
      <c r="B928" s="4">
        <f t="shared" si="28"/>
        <v>2015</v>
      </c>
      <c r="C928" s="1">
        <f t="shared" si="29"/>
        <v>2</v>
      </c>
      <c r="D928" s="1" t="s">
        <v>709</v>
      </c>
      <c r="E928" s="1" t="s">
        <v>27</v>
      </c>
      <c r="F928" s="1" t="s">
        <v>34</v>
      </c>
      <c r="G928" s="1" t="s">
        <v>47</v>
      </c>
      <c r="H928" s="1" t="s">
        <v>2119</v>
      </c>
      <c r="I928" s="8">
        <v>96.96</v>
      </c>
      <c r="J928" s="4">
        <v>6</v>
      </c>
      <c r="K928" s="8">
        <v>33.94</v>
      </c>
    </row>
    <row r="929" spans="1:11" x14ac:dyDescent="0.25">
      <c r="A929" s="5">
        <v>42046</v>
      </c>
      <c r="B929" s="6">
        <f t="shared" si="28"/>
        <v>2015</v>
      </c>
      <c r="C929" s="2">
        <f t="shared" si="29"/>
        <v>2</v>
      </c>
      <c r="D929" s="2" t="s">
        <v>709</v>
      </c>
      <c r="E929" s="2" t="s">
        <v>27</v>
      </c>
      <c r="F929" s="2" t="s">
        <v>11</v>
      </c>
      <c r="G929" s="2" t="s">
        <v>20</v>
      </c>
      <c r="H929" s="2" t="s">
        <v>960</v>
      </c>
      <c r="I929" s="7">
        <v>117.49</v>
      </c>
      <c r="J929" s="6">
        <v>7</v>
      </c>
      <c r="K929" s="7">
        <v>41.12</v>
      </c>
    </row>
    <row r="930" spans="1:11" x14ac:dyDescent="0.25">
      <c r="A930" s="3">
        <v>42046</v>
      </c>
      <c r="B930" s="4">
        <f t="shared" si="28"/>
        <v>2015</v>
      </c>
      <c r="C930" s="1">
        <f t="shared" si="29"/>
        <v>2</v>
      </c>
      <c r="D930" s="1" t="s">
        <v>709</v>
      </c>
      <c r="E930" s="1" t="s">
        <v>27</v>
      </c>
      <c r="F930" s="1" t="s">
        <v>11</v>
      </c>
      <c r="G930" s="1" t="s">
        <v>20</v>
      </c>
      <c r="H930" s="1" t="s">
        <v>839</v>
      </c>
      <c r="I930" s="8">
        <v>11.95</v>
      </c>
      <c r="J930" s="4">
        <v>3</v>
      </c>
      <c r="K930" s="8">
        <v>4.18</v>
      </c>
    </row>
    <row r="931" spans="1:11" x14ac:dyDescent="0.25">
      <c r="A931" s="5">
        <v>42046</v>
      </c>
      <c r="B931" s="6">
        <f t="shared" si="28"/>
        <v>2015</v>
      </c>
      <c r="C931" s="2">
        <f t="shared" si="29"/>
        <v>2</v>
      </c>
      <c r="D931" s="2" t="s">
        <v>709</v>
      </c>
      <c r="E931" s="2" t="s">
        <v>27</v>
      </c>
      <c r="F931" s="2" t="s">
        <v>34</v>
      </c>
      <c r="G931" s="2" t="s">
        <v>74</v>
      </c>
      <c r="H931" s="2" t="s">
        <v>1929</v>
      </c>
      <c r="I931" s="7">
        <v>512.5</v>
      </c>
      <c r="J931" s="6">
        <v>3</v>
      </c>
      <c r="K931" s="7">
        <v>-30.15</v>
      </c>
    </row>
    <row r="932" spans="1:11" x14ac:dyDescent="0.25">
      <c r="A932" s="3">
        <v>42046</v>
      </c>
      <c r="B932" s="4">
        <f t="shared" si="28"/>
        <v>2015</v>
      </c>
      <c r="C932" s="1">
        <f t="shared" si="29"/>
        <v>2</v>
      </c>
      <c r="D932" s="1" t="s">
        <v>1028</v>
      </c>
      <c r="E932" s="1" t="s">
        <v>144</v>
      </c>
      <c r="F932" s="1" t="s">
        <v>34</v>
      </c>
      <c r="G932" s="1" t="s">
        <v>35</v>
      </c>
      <c r="H932" s="1" t="s">
        <v>2120</v>
      </c>
      <c r="I932" s="8">
        <v>2621.3200000000002</v>
      </c>
      <c r="J932" s="4">
        <v>11</v>
      </c>
      <c r="K932" s="8">
        <v>553.39</v>
      </c>
    </row>
    <row r="933" spans="1:11" x14ac:dyDescent="0.25">
      <c r="A933" s="5">
        <v>42046</v>
      </c>
      <c r="B933" s="6">
        <f t="shared" si="28"/>
        <v>2015</v>
      </c>
      <c r="C933" s="2">
        <f t="shared" si="29"/>
        <v>2</v>
      </c>
      <c r="D933" s="2" t="s">
        <v>966</v>
      </c>
      <c r="E933" s="2" t="s">
        <v>10</v>
      </c>
      <c r="F933" s="2" t="s">
        <v>11</v>
      </c>
      <c r="G933" s="2" t="s">
        <v>20</v>
      </c>
      <c r="H933" s="2" t="s">
        <v>960</v>
      </c>
      <c r="I933" s="7">
        <v>29.37</v>
      </c>
      <c r="J933" s="6">
        <v>7</v>
      </c>
      <c r="K933" s="7">
        <v>-47</v>
      </c>
    </row>
    <row r="934" spans="1:11" x14ac:dyDescent="0.25">
      <c r="A934" s="3">
        <v>42046</v>
      </c>
      <c r="B934" s="4">
        <f t="shared" si="28"/>
        <v>2015</v>
      </c>
      <c r="C934" s="1">
        <f t="shared" si="29"/>
        <v>2</v>
      </c>
      <c r="D934" s="1" t="s">
        <v>966</v>
      </c>
      <c r="E934" s="1" t="s">
        <v>10</v>
      </c>
      <c r="F934" s="1" t="s">
        <v>39</v>
      </c>
      <c r="G934" s="1" t="s">
        <v>40</v>
      </c>
      <c r="H934" s="1" t="s">
        <v>2121</v>
      </c>
      <c r="I934" s="8">
        <v>344.7</v>
      </c>
      <c r="J934" s="4">
        <v>2</v>
      </c>
      <c r="K934" s="8">
        <v>38.78</v>
      </c>
    </row>
    <row r="935" spans="1:11" x14ac:dyDescent="0.25">
      <c r="A935" s="5">
        <v>42046</v>
      </c>
      <c r="B935" s="6">
        <f t="shared" si="28"/>
        <v>2015</v>
      </c>
      <c r="C935" s="2">
        <f t="shared" si="29"/>
        <v>2</v>
      </c>
      <c r="D935" s="2" t="s">
        <v>2122</v>
      </c>
      <c r="E935" s="2" t="s">
        <v>55</v>
      </c>
      <c r="F935" s="2" t="s">
        <v>11</v>
      </c>
      <c r="G935" s="2" t="s">
        <v>90</v>
      </c>
      <c r="H935" s="2" t="s">
        <v>2123</v>
      </c>
      <c r="I935" s="7">
        <v>197.72</v>
      </c>
      <c r="J935" s="6">
        <v>4</v>
      </c>
      <c r="K935" s="7">
        <v>55.36</v>
      </c>
    </row>
    <row r="936" spans="1:11" x14ac:dyDescent="0.25">
      <c r="A936" s="3">
        <v>42064</v>
      </c>
      <c r="B936" s="4">
        <f t="shared" si="28"/>
        <v>2015</v>
      </c>
      <c r="C936" s="1">
        <f t="shared" si="29"/>
        <v>3</v>
      </c>
      <c r="D936" s="1" t="s">
        <v>1395</v>
      </c>
      <c r="E936" s="1" t="s">
        <v>10</v>
      </c>
      <c r="F936" s="1" t="s">
        <v>11</v>
      </c>
      <c r="G936" s="1" t="s">
        <v>12</v>
      </c>
      <c r="H936" s="1" t="s">
        <v>1027</v>
      </c>
      <c r="I936" s="8">
        <v>10.37</v>
      </c>
      <c r="J936" s="4">
        <v>2</v>
      </c>
      <c r="K936" s="8">
        <v>3.63</v>
      </c>
    </row>
    <row r="937" spans="1:11" x14ac:dyDescent="0.25">
      <c r="A937" s="5">
        <v>42064</v>
      </c>
      <c r="B937" s="6">
        <f t="shared" si="28"/>
        <v>2015</v>
      </c>
      <c r="C937" s="2">
        <f t="shared" si="29"/>
        <v>3</v>
      </c>
      <c r="D937" s="2" t="s">
        <v>1745</v>
      </c>
      <c r="E937" s="2" t="s">
        <v>10</v>
      </c>
      <c r="F937" s="2" t="s">
        <v>39</v>
      </c>
      <c r="G937" s="2" t="s">
        <v>52</v>
      </c>
      <c r="H937" s="2" t="s">
        <v>1714</v>
      </c>
      <c r="I937" s="7">
        <v>398.4</v>
      </c>
      <c r="J937" s="6">
        <v>5</v>
      </c>
      <c r="K937" s="7">
        <v>84.66</v>
      </c>
    </row>
    <row r="938" spans="1:11" x14ac:dyDescent="0.25">
      <c r="A938" s="3">
        <v>42064</v>
      </c>
      <c r="B938" s="4">
        <f t="shared" si="28"/>
        <v>2015</v>
      </c>
      <c r="C938" s="1">
        <f t="shared" si="29"/>
        <v>3</v>
      </c>
      <c r="D938" s="1" t="s">
        <v>1745</v>
      </c>
      <c r="E938" s="1" t="s">
        <v>10</v>
      </c>
      <c r="F938" s="1" t="s">
        <v>11</v>
      </c>
      <c r="G938" s="1" t="s">
        <v>24</v>
      </c>
      <c r="H938" s="1" t="s">
        <v>662</v>
      </c>
      <c r="I938" s="8">
        <v>7.06</v>
      </c>
      <c r="J938" s="4">
        <v>3</v>
      </c>
      <c r="K938" s="8">
        <v>0.79</v>
      </c>
    </row>
    <row r="939" spans="1:11" x14ac:dyDescent="0.25">
      <c r="A939" s="5">
        <v>42064</v>
      </c>
      <c r="B939" s="6">
        <f t="shared" si="28"/>
        <v>2015</v>
      </c>
      <c r="C939" s="2">
        <f t="shared" si="29"/>
        <v>3</v>
      </c>
      <c r="D939" s="2" t="s">
        <v>1745</v>
      </c>
      <c r="E939" s="2" t="s">
        <v>10</v>
      </c>
      <c r="F939" s="2" t="s">
        <v>34</v>
      </c>
      <c r="G939" s="2" t="s">
        <v>74</v>
      </c>
      <c r="H939" s="2" t="s">
        <v>726</v>
      </c>
      <c r="I939" s="7">
        <v>1352.4</v>
      </c>
      <c r="J939" s="6">
        <v>9</v>
      </c>
      <c r="K939" s="7">
        <v>-437.54</v>
      </c>
    </row>
    <row r="940" spans="1:11" x14ac:dyDescent="0.25">
      <c r="A940" s="3">
        <v>42065</v>
      </c>
      <c r="B940" s="4">
        <f t="shared" si="28"/>
        <v>2015</v>
      </c>
      <c r="C940" s="1">
        <f t="shared" si="29"/>
        <v>3</v>
      </c>
      <c r="D940" s="1" t="s">
        <v>521</v>
      </c>
      <c r="E940" s="1" t="s">
        <v>930</v>
      </c>
      <c r="F940" s="1" t="s">
        <v>34</v>
      </c>
      <c r="G940" s="1" t="s">
        <v>47</v>
      </c>
      <c r="H940" s="1" t="s">
        <v>1765</v>
      </c>
      <c r="I940" s="8">
        <v>28.4</v>
      </c>
      <c r="J940" s="4">
        <v>2</v>
      </c>
      <c r="K940" s="8">
        <v>11.08</v>
      </c>
    </row>
    <row r="941" spans="1:11" x14ac:dyDescent="0.25">
      <c r="A941" s="5">
        <v>42065</v>
      </c>
      <c r="B941" s="6">
        <f t="shared" si="28"/>
        <v>2015</v>
      </c>
      <c r="C941" s="2">
        <f t="shared" si="29"/>
        <v>3</v>
      </c>
      <c r="D941" s="2" t="s">
        <v>521</v>
      </c>
      <c r="E941" s="2" t="s">
        <v>930</v>
      </c>
      <c r="F941" s="2" t="s">
        <v>39</v>
      </c>
      <c r="G941" s="2" t="s">
        <v>52</v>
      </c>
      <c r="H941" s="2" t="s">
        <v>399</v>
      </c>
      <c r="I941" s="7">
        <v>149.97</v>
      </c>
      <c r="J941" s="6">
        <v>3</v>
      </c>
      <c r="K941" s="7">
        <v>50.99</v>
      </c>
    </row>
    <row r="942" spans="1:11" x14ac:dyDescent="0.25">
      <c r="A942" s="3">
        <v>42065</v>
      </c>
      <c r="B942" s="4">
        <f t="shared" si="28"/>
        <v>2015</v>
      </c>
      <c r="C942" s="1">
        <f t="shared" si="29"/>
        <v>3</v>
      </c>
      <c r="D942" s="1" t="s">
        <v>1766</v>
      </c>
      <c r="E942" s="1" t="s">
        <v>27</v>
      </c>
      <c r="F942" s="1" t="s">
        <v>34</v>
      </c>
      <c r="G942" s="1" t="s">
        <v>47</v>
      </c>
      <c r="H942" s="1" t="s">
        <v>1767</v>
      </c>
      <c r="I942" s="8">
        <v>136.91999999999999</v>
      </c>
      <c r="J942" s="4">
        <v>4</v>
      </c>
      <c r="K942" s="8">
        <v>41.08</v>
      </c>
    </row>
    <row r="943" spans="1:11" x14ac:dyDescent="0.25">
      <c r="A943" s="5">
        <v>42065</v>
      </c>
      <c r="B943" s="6">
        <f t="shared" si="28"/>
        <v>2015</v>
      </c>
      <c r="C943" s="2">
        <f t="shared" si="29"/>
        <v>3</v>
      </c>
      <c r="D943" s="2" t="s">
        <v>1431</v>
      </c>
      <c r="E943" s="2" t="s">
        <v>289</v>
      </c>
      <c r="F943" s="2" t="s">
        <v>11</v>
      </c>
      <c r="G943" s="2" t="s">
        <v>20</v>
      </c>
      <c r="H943" s="2" t="s">
        <v>1115</v>
      </c>
      <c r="I943" s="7">
        <v>12.14</v>
      </c>
      <c r="J943" s="6">
        <v>3</v>
      </c>
      <c r="K943" s="7">
        <v>4.0999999999999996</v>
      </c>
    </row>
    <row r="944" spans="1:11" x14ac:dyDescent="0.25">
      <c r="A944" s="3">
        <v>42065</v>
      </c>
      <c r="B944" s="4">
        <f t="shared" si="28"/>
        <v>2015</v>
      </c>
      <c r="C944" s="1">
        <f t="shared" si="29"/>
        <v>3</v>
      </c>
      <c r="D944" s="1" t="s">
        <v>758</v>
      </c>
      <c r="E944" s="1" t="s">
        <v>30</v>
      </c>
      <c r="F944" s="1" t="s">
        <v>11</v>
      </c>
      <c r="G944" s="1" t="s">
        <v>63</v>
      </c>
      <c r="H944" s="1" t="s">
        <v>64</v>
      </c>
      <c r="I944" s="8">
        <v>74.52</v>
      </c>
      <c r="J944" s="4">
        <v>9</v>
      </c>
      <c r="K944" s="8">
        <v>35.020000000000003</v>
      </c>
    </row>
    <row r="945" spans="1:11" x14ac:dyDescent="0.25">
      <c r="A945" s="5">
        <v>42065</v>
      </c>
      <c r="B945" s="6">
        <f t="shared" si="28"/>
        <v>2015</v>
      </c>
      <c r="C945" s="2">
        <f t="shared" si="29"/>
        <v>3</v>
      </c>
      <c r="D945" s="2" t="s">
        <v>632</v>
      </c>
      <c r="E945" s="2" t="s">
        <v>144</v>
      </c>
      <c r="F945" s="2" t="s">
        <v>34</v>
      </c>
      <c r="G945" s="2" t="s">
        <v>35</v>
      </c>
      <c r="H945" s="2" t="s">
        <v>1736</v>
      </c>
      <c r="I945" s="7">
        <v>90.88</v>
      </c>
      <c r="J945" s="6">
        <v>1</v>
      </c>
      <c r="K945" s="7">
        <v>15.15</v>
      </c>
    </row>
    <row r="946" spans="1:11" x14ac:dyDescent="0.25">
      <c r="A946" s="3">
        <v>42068</v>
      </c>
      <c r="B946" s="4">
        <f t="shared" si="28"/>
        <v>2015</v>
      </c>
      <c r="C946" s="1">
        <f t="shared" si="29"/>
        <v>3</v>
      </c>
      <c r="D946" s="1" t="s">
        <v>1898</v>
      </c>
      <c r="E946" s="1" t="s">
        <v>27</v>
      </c>
      <c r="F946" s="1" t="s">
        <v>34</v>
      </c>
      <c r="G946" s="1" t="s">
        <v>47</v>
      </c>
      <c r="H946" s="1" t="s">
        <v>185</v>
      </c>
      <c r="I946" s="8">
        <v>665.88</v>
      </c>
      <c r="J946" s="4">
        <v>6</v>
      </c>
      <c r="K946" s="8">
        <v>106.54</v>
      </c>
    </row>
    <row r="947" spans="1:11" x14ac:dyDescent="0.25">
      <c r="A947" s="5">
        <v>42068</v>
      </c>
      <c r="B947" s="6">
        <f t="shared" si="28"/>
        <v>2015</v>
      </c>
      <c r="C947" s="2">
        <f t="shared" si="29"/>
        <v>3</v>
      </c>
      <c r="D947" s="2" t="s">
        <v>496</v>
      </c>
      <c r="E947" s="2" t="s">
        <v>23</v>
      </c>
      <c r="F947" s="2" t="s">
        <v>11</v>
      </c>
      <c r="G947" s="2" t="s">
        <v>24</v>
      </c>
      <c r="H947" s="2" t="s">
        <v>1899</v>
      </c>
      <c r="I947" s="7">
        <v>59.9</v>
      </c>
      <c r="J947" s="6">
        <v>2</v>
      </c>
      <c r="K947" s="7">
        <v>14.23</v>
      </c>
    </row>
    <row r="948" spans="1:11" x14ac:dyDescent="0.25">
      <c r="A948" s="3">
        <v>42068</v>
      </c>
      <c r="B948" s="4">
        <f t="shared" si="28"/>
        <v>2015</v>
      </c>
      <c r="C948" s="1">
        <f t="shared" si="29"/>
        <v>3</v>
      </c>
      <c r="D948" s="1" t="s">
        <v>496</v>
      </c>
      <c r="E948" s="1" t="s">
        <v>23</v>
      </c>
      <c r="F948" s="1" t="s">
        <v>11</v>
      </c>
      <c r="G948" s="1" t="s">
        <v>90</v>
      </c>
      <c r="H948" s="1" t="s">
        <v>1900</v>
      </c>
      <c r="I948" s="8">
        <v>23.7</v>
      </c>
      <c r="J948" s="4">
        <v>2</v>
      </c>
      <c r="K948" s="8">
        <v>6.52</v>
      </c>
    </row>
    <row r="949" spans="1:11" x14ac:dyDescent="0.25">
      <c r="A949" s="5">
        <v>42068</v>
      </c>
      <c r="B949" s="6">
        <f t="shared" si="28"/>
        <v>2015</v>
      </c>
      <c r="C949" s="2">
        <f t="shared" si="29"/>
        <v>3</v>
      </c>
      <c r="D949" s="2" t="s">
        <v>496</v>
      </c>
      <c r="E949" s="2" t="s">
        <v>23</v>
      </c>
      <c r="F949" s="2" t="s">
        <v>11</v>
      </c>
      <c r="G949" s="2" t="s">
        <v>12</v>
      </c>
      <c r="H949" s="2" t="s">
        <v>917</v>
      </c>
      <c r="I949" s="7">
        <v>7.97</v>
      </c>
      <c r="J949" s="6">
        <v>2</v>
      </c>
      <c r="K949" s="7">
        <v>2.89</v>
      </c>
    </row>
    <row r="950" spans="1:11" x14ac:dyDescent="0.25">
      <c r="A950" s="3">
        <v>42068</v>
      </c>
      <c r="B950" s="4">
        <f t="shared" si="28"/>
        <v>2015</v>
      </c>
      <c r="C950" s="1">
        <f t="shared" si="29"/>
        <v>3</v>
      </c>
      <c r="D950" s="1" t="s">
        <v>496</v>
      </c>
      <c r="E950" s="1" t="s">
        <v>23</v>
      </c>
      <c r="F950" s="1" t="s">
        <v>11</v>
      </c>
      <c r="G950" s="1" t="s">
        <v>90</v>
      </c>
      <c r="H950" s="1" t="s">
        <v>981</v>
      </c>
      <c r="I950" s="8">
        <v>18.2</v>
      </c>
      <c r="J950" s="4">
        <v>7</v>
      </c>
      <c r="K950" s="8">
        <v>2.0499999999999998</v>
      </c>
    </row>
    <row r="951" spans="1:11" x14ac:dyDescent="0.25">
      <c r="A951" s="5">
        <v>42068</v>
      </c>
      <c r="B951" s="6">
        <f t="shared" si="28"/>
        <v>2015</v>
      </c>
      <c r="C951" s="2">
        <f t="shared" si="29"/>
        <v>3</v>
      </c>
      <c r="D951" s="2" t="s">
        <v>496</v>
      </c>
      <c r="E951" s="2" t="s">
        <v>23</v>
      </c>
      <c r="F951" s="2" t="s">
        <v>39</v>
      </c>
      <c r="G951" s="2" t="s">
        <v>52</v>
      </c>
      <c r="H951" s="2" t="s">
        <v>1202</v>
      </c>
      <c r="I951" s="7">
        <v>27.55</v>
      </c>
      <c r="J951" s="6">
        <v>3</v>
      </c>
      <c r="K951" s="7">
        <v>-0.34</v>
      </c>
    </row>
    <row r="952" spans="1:11" x14ac:dyDescent="0.25">
      <c r="A952" s="3">
        <v>42068</v>
      </c>
      <c r="B952" s="4">
        <f t="shared" si="28"/>
        <v>2015</v>
      </c>
      <c r="C952" s="1">
        <f t="shared" si="29"/>
        <v>3</v>
      </c>
      <c r="D952" s="1" t="s">
        <v>496</v>
      </c>
      <c r="E952" s="1" t="s">
        <v>23</v>
      </c>
      <c r="F952" s="1" t="s">
        <v>34</v>
      </c>
      <c r="G952" s="1" t="s">
        <v>35</v>
      </c>
      <c r="H952" s="1" t="s">
        <v>403</v>
      </c>
      <c r="I952" s="8">
        <v>844.12</v>
      </c>
      <c r="J952" s="4">
        <v>6</v>
      </c>
      <c r="K952" s="8">
        <v>-36.18</v>
      </c>
    </row>
    <row r="953" spans="1:11" x14ac:dyDescent="0.25">
      <c r="A953" s="5">
        <v>42068</v>
      </c>
      <c r="B953" s="6">
        <f t="shared" si="28"/>
        <v>2015</v>
      </c>
      <c r="C953" s="2">
        <f t="shared" si="29"/>
        <v>3</v>
      </c>
      <c r="D953" s="2" t="s">
        <v>496</v>
      </c>
      <c r="E953" s="2" t="s">
        <v>23</v>
      </c>
      <c r="F953" s="2" t="s">
        <v>11</v>
      </c>
      <c r="G953" s="2" t="s">
        <v>18</v>
      </c>
      <c r="H953" s="2" t="s">
        <v>851</v>
      </c>
      <c r="I953" s="7">
        <v>76.75</v>
      </c>
      <c r="J953" s="6">
        <v>3</v>
      </c>
      <c r="K953" s="7">
        <v>-9.59</v>
      </c>
    </row>
    <row r="954" spans="1:11" x14ac:dyDescent="0.25">
      <c r="A954" s="3">
        <v>42068</v>
      </c>
      <c r="B954" s="4">
        <f t="shared" si="28"/>
        <v>2015</v>
      </c>
      <c r="C954" s="1">
        <f t="shared" si="29"/>
        <v>3</v>
      </c>
      <c r="D954" s="1" t="s">
        <v>1901</v>
      </c>
      <c r="E954" s="1" t="s">
        <v>27</v>
      </c>
      <c r="F954" s="1" t="s">
        <v>11</v>
      </c>
      <c r="G954" s="1" t="s">
        <v>24</v>
      </c>
      <c r="H954" s="1" t="s">
        <v>662</v>
      </c>
      <c r="I954" s="8">
        <v>8.82</v>
      </c>
      <c r="J954" s="4">
        <v>3</v>
      </c>
      <c r="K954" s="8">
        <v>2.56</v>
      </c>
    </row>
    <row r="955" spans="1:11" x14ac:dyDescent="0.25">
      <c r="A955" s="5">
        <v>42068</v>
      </c>
      <c r="B955" s="6">
        <f t="shared" si="28"/>
        <v>2015</v>
      </c>
      <c r="C955" s="2">
        <f t="shared" si="29"/>
        <v>3</v>
      </c>
      <c r="D955" s="2" t="s">
        <v>1901</v>
      </c>
      <c r="E955" s="2" t="s">
        <v>27</v>
      </c>
      <c r="F955" s="2" t="s">
        <v>11</v>
      </c>
      <c r="G955" s="2" t="s">
        <v>20</v>
      </c>
      <c r="H955" s="2" t="s">
        <v>1902</v>
      </c>
      <c r="I955" s="7">
        <v>62.5</v>
      </c>
      <c r="J955" s="6">
        <v>2</v>
      </c>
      <c r="K955" s="7">
        <v>21.87</v>
      </c>
    </row>
    <row r="956" spans="1:11" x14ac:dyDescent="0.25">
      <c r="A956" s="3">
        <v>42068</v>
      </c>
      <c r="B956" s="4">
        <f t="shared" si="28"/>
        <v>2015</v>
      </c>
      <c r="C956" s="1">
        <f t="shared" si="29"/>
        <v>3</v>
      </c>
      <c r="D956" s="1" t="s">
        <v>1901</v>
      </c>
      <c r="E956" s="1" t="s">
        <v>27</v>
      </c>
      <c r="F956" s="1" t="s">
        <v>39</v>
      </c>
      <c r="G956" s="1" t="s">
        <v>52</v>
      </c>
      <c r="H956" s="1" t="s">
        <v>1063</v>
      </c>
      <c r="I956" s="8">
        <v>339.96</v>
      </c>
      <c r="J956" s="4">
        <v>4</v>
      </c>
      <c r="K956" s="8">
        <v>122.39</v>
      </c>
    </row>
    <row r="957" spans="1:11" x14ac:dyDescent="0.25">
      <c r="A957" s="5">
        <v>42068</v>
      </c>
      <c r="B957" s="6">
        <f t="shared" si="28"/>
        <v>2015</v>
      </c>
      <c r="C957" s="2">
        <f t="shared" si="29"/>
        <v>3</v>
      </c>
      <c r="D957" s="2" t="s">
        <v>1901</v>
      </c>
      <c r="E957" s="2" t="s">
        <v>27</v>
      </c>
      <c r="F957" s="2" t="s">
        <v>11</v>
      </c>
      <c r="G957" s="2" t="s">
        <v>20</v>
      </c>
      <c r="H957" s="2" t="s">
        <v>86</v>
      </c>
      <c r="I957" s="7">
        <v>49.57</v>
      </c>
      <c r="J957" s="6">
        <v>2</v>
      </c>
      <c r="K957" s="7">
        <v>17.350000000000001</v>
      </c>
    </row>
    <row r="958" spans="1:11" x14ac:dyDescent="0.25">
      <c r="A958" s="3">
        <v>42068</v>
      </c>
      <c r="B958" s="4">
        <f t="shared" si="28"/>
        <v>2015</v>
      </c>
      <c r="C958" s="1">
        <f t="shared" si="29"/>
        <v>3</v>
      </c>
      <c r="D958" s="1" t="s">
        <v>514</v>
      </c>
      <c r="E958" s="1" t="s">
        <v>27</v>
      </c>
      <c r="F958" s="1" t="s">
        <v>11</v>
      </c>
      <c r="G958" s="1" t="s">
        <v>20</v>
      </c>
      <c r="H958" s="1" t="s">
        <v>1277</v>
      </c>
      <c r="I958" s="8">
        <v>13.85</v>
      </c>
      <c r="J958" s="4">
        <v>3</v>
      </c>
      <c r="K958" s="8">
        <v>5.19</v>
      </c>
    </row>
    <row r="959" spans="1:11" x14ac:dyDescent="0.25">
      <c r="A959" s="5">
        <v>42070</v>
      </c>
      <c r="B959" s="6">
        <f t="shared" si="28"/>
        <v>2015</v>
      </c>
      <c r="C959" s="2">
        <f t="shared" si="29"/>
        <v>3</v>
      </c>
      <c r="D959" s="2" t="s">
        <v>1965</v>
      </c>
      <c r="E959" s="2" t="s">
        <v>33</v>
      </c>
      <c r="F959" s="2" t="s">
        <v>34</v>
      </c>
      <c r="G959" s="2" t="s">
        <v>35</v>
      </c>
      <c r="H959" s="2" t="s">
        <v>1966</v>
      </c>
      <c r="I959" s="7">
        <v>70.98</v>
      </c>
      <c r="J959" s="6">
        <v>1</v>
      </c>
      <c r="K959" s="7">
        <v>4.97</v>
      </c>
    </row>
    <row r="960" spans="1:11" x14ac:dyDescent="0.25">
      <c r="A960" s="3">
        <v>42070</v>
      </c>
      <c r="B960" s="4">
        <f t="shared" si="28"/>
        <v>2015</v>
      </c>
      <c r="C960" s="1">
        <f t="shared" si="29"/>
        <v>3</v>
      </c>
      <c r="D960" s="1" t="s">
        <v>1965</v>
      </c>
      <c r="E960" s="1" t="s">
        <v>33</v>
      </c>
      <c r="F960" s="1" t="s">
        <v>11</v>
      </c>
      <c r="G960" s="1" t="s">
        <v>16</v>
      </c>
      <c r="H960" s="1" t="s">
        <v>763</v>
      </c>
      <c r="I960" s="8">
        <v>294.93</v>
      </c>
      <c r="J960" s="4">
        <v>3</v>
      </c>
      <c r="K960" s="8">
        <v>144.52000000000001</v>
      </c>
    </row>
    <row r="961" spans="1:11" x14ac:dyDescent="0.25">
      <c r="A961" s="5">
        <v>42070</v>
      </c>
      <c r="B961" s="6">
        <f t="shared" si="28"/>
        <v>2015</v>
      </c>
      <c r="C961" s="2">
        <f t="shared" si="29"/>
        <v>3</v>
      </c>
      <c r="D961" s="2" t="s">
        <v>1437</v>
      </c>
      <c r="E961" s="2" t="s">
        <v>23</v>
      </c>
      <c r="F961" s="2" t="s">
        <v>34</v>
      </c>
      <c r="G961" s="2" t="s">
        <v>47</v>
      </c>
      <c r="H961" s="2" t="s">
        <v>1967</v>
      </c>
      <c r="I961" s="7">
        <v>168.46</v>
      </c>
      <c r="J961" s="6">
        <v>2</v>
      </c>
      <c r="K961" s="7">
        <v>-29.48</v>
      </c>
    </row>
    <row r="962" spans="1:11" x14ac:dyDescent="0.25">
      <c r="A962" s="3">
        <v>42070</v>
      </c>
      <c r="B962" s="4">
        <f t="shared" ref="B962:B1025" si="30">YEAR(A962)</f>
        <v>2015</v>
      </c>
      <c r="C962" s="1">
        <f t="shared" si="29"/>
        <v>3</v>
      </c>
      <c r="D962" s="1" t="s">
        <v>1437</v>
      </c>
      <c r="E962" s="1" t="s">
        <v>23</v>
      </c>
      <c r="F962" s="1" t="s">
        <v>11</v>
      </c>
      <c r="G962" s="1" t="s">
        <v>12</v>
      </c>
      <c r="H962" s="1" t="s">
        <v>1968</v>
      </c>
      <c r="I962" s="8">
        <v>6.72</v>
      </c>
      <c r="J962" s="4">
        <v>2</v>
      </c>
      <c r="K962" s="8">
        <v>2.44</v>
      </c>
    </row>
    <row r="963" spans="1:11" x14ac:dyDescent="0.25">
      <c r="A963" s="5">
        <v>42070</v>
      </c>
      <c r="B963" s="6">
        <f t="shared" si="30"/>
        <v>2015</v>
      </c>
      <c r="C963" s="2">
        <f t="shared" ref="C963:C1026" si="31">MONTH(A963)</f>
        <v>3</v>
      </c>
      <c r="D963" s="2" t="s">
        <v>1437</v>
      </c>
      <c r="E963" s="2" t="s">
        <v>23</v>
      </c>
      <c r="F963" s="2" t="s">
        <v>34</v>
      </c>
      <c r="G963" s="2" t="s">
        <v>47</v>
      </c>
      <c r="H963" s="2" t="s">
        <v>1969</v>
      </c>
      <c r="I963" s="7">
        <v>282.89</v>
      </c>
      <c r="J963" s="6">
        <v>9</v>
      </c>
      <c r="K963" s="7">
        <v>56.58</v>
      </c>
    </row>
    <row r="964" spans="1:11" x14ac:dyDescent="0.25">
      <c r="A964" s="3">
        <v>42072</v>
      </c>
      <c r="B964" s="4">
        <f t="shared" si="30"/>
        <v>2015</v>
      </c>
      <c r="C964" s="1">
        <f t="shared" si="31"/>
        <v>3</v>
      </c>
      <c r="D964" s="1" t="s">
        <v>1541</v>
      </c>
      <c r="E964" s="1" t="s">
        <v>238</v>
      </c>
      <c r="F964" s="1" t="s">
        <v>11</v>
      </c>
      <c r="G964" s="1" t="s">
        <v>63</v>
      </c>
      <c r="H964" s="1" t="s">
        <v>1913</v>
      </c>
      <c r="I964" s="8">
        <v>200.98</v>
      </c>
      <c r="J964" s="4">
        <v>7</v>
      </c>
      <c r="K964" s="8">
        <v>62.81</v>
      </c>
    </row>
    <row r="965" spans="1:11" x14ac:dyDescent="0.25">
      <c r="A965" s="5">
        <v>42072</v>
      </c>
      <c r="B965" s="6">
        <f t="shared" si="30"/>
        <v>2015</v>
      </c>
      <c r="C965" s="2">
        <f t="shared" si="31"/>
        <v>3</v>
      </c>
      <c r="D965" s="2" t="s">
        <v>377</v>
      </c>
      <c r="E965" s="2" t="s">
        <v>23</v>
      </c>
      <c r="F965" s="2" t="s">
        <v>11</v>
      </c>
      <c r="G965" s="2" t="s">
        <v>18</v>
      </c>
      <c r="H965" s="2" t="s">
        <v>1229</v>
      </c>
      <c r="I965" s="7">
        <v>36.340000000000003</v>
      </c>
      <c r="J965" s="6">
        <v>3</v>
      </c>
      <c r="K965" s="7">
        <v>-7.27</v>
      </c>
    </row>
    <row r="966" spans="1:11" x14ac:dyDescent="0.25">
      <c r="A966" s="3">
        <v>42072</v>
      </c>
      <c r="B966" s="4">
        <f t="shared" si="30"/>
        <v>2015</v>
      </c>
      <c r="C966" s="1">
        <f t="shared" si="31"/>
        <v>3</v>
      </c>
      <c r="D966" s="1" t="s">
        <v>377</v>
      </c>
      <c r="E966" s="1" t="s">
        <v>23</v>
      </c>
      <c r="F966" s="1" t="s">
        <v>11</v>
      </c>
      <c r="G966" s="1" t="s">
        <v>194</v>
      </c>
      <c r="H966" s="1" t="s">
        <v>434</v>
      </c>
      <c r="I966" s="8">
        <v>666.25</v>
      </c>
      <c r="J966" s="4">
        <v>1</v>
      </c>
      <c r="K966" s="8">
        <v>-149.91</v>
      </c>
    </row>
    <row r="967" spans="1:11" x14ac:dyDescent="0.25">
      <c r="A967" s="5">
        <v>42072</v>
      </c>
      <c r="B967" s="6">
        <f t="shared" si="30"/>
        <v>2015</v>
      </c>
      <c r="C967" s="2">
        <f t="shared" si="31"/>
        <v>3</v>
      </c>
      <c r="D967" s="2" t="s">
        <v>377</v>
      </c>
      <c r="E967" s="2" t="s">
        <v>23</v>
      </c>
      <c r="F967" s="2" t="s">
        <v>11</v>
      </c>
      <c r="G967" s="2" t="s">
        <v>63</v>
      </c>
      <c r="H967" s="2" t="s">
        <v>1378</v>
      </c>
      <c r="I967" s="7">
        <v>52.51</v>
      </c>
      <c r="J967" s="6">
        <v>6</v>
      </c>
      <c r="K967" s="7">
        <v>19.690000000000001</v>
      </c>
    </row>
    <row r="968" spans="1:11" x14ac:dyDescent="0.25">
      <c r="A968" s="3">
        <v>42072</v>
      </c>
      <c r="B968" s="4">
        <f t="shared" si="30"/>
        <v>2015</v>
      </c>
      <c r="C968" s="1">
        <f t="shared" si="31"/>
        <v>3</v>
      </c>
      <c r="D968" s="1" t="s">
        <v>1894</v>
      </c>
      <c r="E968" s="1" t="s">
        <v>27</v>
      </c>
      <c r="F968" s="1" t="s">
        <v>11</v>
      </c>
      <c r="G968" s="1" t="s">
        <v>18</v>
      </c>
      <c r="H968" s="1" t="s">
        <v>2040</v>
      </c>
      <c r="I968" s="8">
        <v>31.44</v>
      </c>
      <c r="J968" s="4">
        <v>3</v>
      </c>
      <c r="K968" s="8">
        <v>8.49</v>
      </c>
    </row>
    <row r="969" spans="1:11" x14ac:dyDescent="0.25">
      <c r="A969" s="5">
        <v>42072</v>
      </c>
      <c r="B969" s="6">
        <f t="shared" si="30"/>
        <v>2015</v>
      </c>
      <c r="C969" s="2">
        <f t="shared" si="31"/>
        <v>3</v>
      </c>
      <c r="D969" s="2" t="s">
        <v>1894</v>
      </c>
      <c r="E969" s="2" t="s">
        <v>27</v>
      </c>
      <c r="F969" s="2" t="s">
        <v>39</v>
      </c>
      <c r="G969" s="2" t="s">
        <v>52</v>
      </c>
      <c r="H969" s="2" t="s">
        <v>1323</v>
      </c>
      <c r="I969" s="7">
        <v>17.899999999999999</v>
      </c>
      <c r="J969" s="6">
        <v>2</v>
      </c>
      <c r="K969" s="7">
        <v>3.4</v>
      </c>
    </row>
    <row r="970" spans="1:11" x14ac:dyDescent="0.25">
      <c r="A970" s="3">
        <v>42072</v>
      </c>
      <c r="B970" s="4">
        <f t="shared" si="30"/>
        <v>2015</v>
      </c>
      <c r="C970" s="1">
        <f t="shared" si="31"/>
        <v>3</v>
      </c>
      <c r="D970" s="1" t="s">
        <v>1894</v>
      </c>
      <c r="E970" s="1" t="s">
        <v>27</v>
      </c>
      <c r="F970" s="1" t="s">
        <v>39</v>
      </c>
      <c r="G970" s="1" t="s">
        <v>52</v>
      </c>
      <c r="H970" s="1" t="s">
        <v>1879</v>
      </c>
      <c r="I970" s="8">
        <v>129.44999999999999</v>
      </c>
      <c r="J970" s="4">
        <v>5</v>
      </c>
      <c r="K970" s="8">
        <v>46.6</v>
      </c>
    </row>
    <row r="971" spans="1:11" x14ac:dyDescent="0.25">
      <c r="A971" s="5">
        <v>42072</v>
      </c>
      <c r="B971" s="6">
        <f t="shared" si="30"/>
        <v>2015</v>
      </c>
      <c r="C971" s="2">
        <f t="shared" si="31"/>
        <v>3</v>
      </c>
      <c r="D971" s="2" t="s">
        <v>1212</v>
      </c>
      <c r="E971" s="2" t="s">
        <v>575</v>
      </c>
      <c r="F971" s="2" t="s">
        <v>11</v>
      </c>
      <c r="G971" s="2" t="s">
        <v>90</v>
      </c>
      <c r="H971" s="2" t="s">
        <v>110</v>
      </c>
      <c r="I971" s="7">
        <v>137.62</v>
      </c>
      <c r="J971" s="6">
        <v>2</v>
      </c>
      <c r="K971" s="7">
        <v>60.55</v>
      </c>
    </row>
    <row r="972" spans="1:11" x14ac:dyDescent="0.25">
      <c r="A972" s="3">
        <v>42072</v>
      </c>
      <c r="B972" s="4">
        <f t="shared" si="30"/>
        <v>2015</v>
      </c>
      <c r="C972" s="1">
        <f t="shared" si="31"/>
        <v>3</v>
      </c>
      <c r="D972" s="1" t="s">
        <v>1212</v>
      </c>
      <c r="E972" s="1" t="s">
        <v>575</v>
      </c>
      <c r="F972" s="1" t="s">
        <v>39</v>
      </c>
      <c r="G972" s="1" t="s">
        <v>40</v>
      </c>
      <c r="H972" s="1" t="s">
        <v>1495</v>
      </c>
      <c r="I972" s="8">
        <v>100.49</v>
      </c>
      <c r="J972" s="4">
        <v>1</v>
      </c>
      <c r="K972" s="8">
        <v>25.12</v>
      </c>
    </row>
    <row r="973" spans="1:11" x14ac:dyDescent="0.25">
      <c r="A973" s="5">
        <v>42072</v>
      </c>
      <c r="B973" s="6">
        <f t="shared" si="30"/>
        <v>2015</v>
      </c>
      <c r="C973" s="2">
        <f t="shared" si="31"/>
        <v>3</v>
      </c>
      <c r="D973" s="2" t="s">
        <v>1212</v>
      </c>
      <c r="E973" s="2" t="s">
        <v>144</v>
      </c>
      <c r="F973" s="2" t="s">
        <v>11</v>
      </c>
      <c r="G973" s="2" t="s">
        <v>18</v>
      </c>
      <c r="H973" s="2" t="s">
        <v>1975</v>
      </c>
      <c r="I973" s="7">
        <v>120.33</v>
      </c>
      <c r="J973" s="6">
        <v>1</v>
      </c>
      <c r="K973" s="7">
        <v>31.29</v>
      </c>
    </row>
    <row r="974" spans="1:11" x14ac:dyDescent="0.25">
      <c r="A974" s="3">
        <v>42072</v>
      </c>
      <c r="B974" s="4">
        <f t="shared" si="30"/>
        <v>2015</v>
      </c>
      <c r="C974" s="1">
        <f t="shared" si="31"/>
        <v>3</v>
      </c>
      <c r="D974" s="1" t="s">
        <v>975</v>
      </c>
      <c r="E974" s="1" t="s">
        <v>27</v>
      </c>
      <c r="F974" s="1" t="s">
        <v>34</v>
      </c>
      <c r="G974" s="1" t="s">
        <v>35</v>
      </c>
      <c r="H974" s="1" t="s">
        <v>903</v>
      </c>
      <c r="I974" s="8">
        <v>129.57</v>
      </c>
      <c r="J974" s="4">
        <v>2</v>
      </c>
      <c r="K974" s="8">
        <v>-12.96</v>
      </c>
    </row>
    <row r="975" spans="1:11" x14ac:dyDescent="0.25">
      <c r="A975" s="5">
        <v>42072</v>
      </c>
      <c r="B975" s="6">
        <f t="shared" si="30"/>
        <v>2015</v>
      </c>
      <c r="C975" s="2">
        <f t="shared" si="31"/>
        <v>3</v>
      </c>
      <c r="D975" s="2" t="s">
        <v>975</v>
      </c>
      <c r="E975" s="2" t="s">
        <v>27</v>
      </c>
      <c r="F975" s="2" t="s">
        <v>11</v>
      </c>
      <c r="G975" s="2" t="s">
        <v>20</v>
      </c>
      <c r="H975" s="2" t="s">
        <v>1292</v>
      </c>
      <c r="I975" s="7">
        <v>6.37</v>
      </c>
      <c r="J975" s="6">
        <v>2</v>
      </c>
      <c r="K975" s="7">
        <v>2.15</v>
      </c>
    </row>
    <row r="976" spans="1:11" x14ac:dyDescent="0.25">
      <c r="A976" s="3">
        <v>42072</v>
      </c>
      <c r="B976" s="4">
        <f t="shared" si="30"/>
        <v>2015</v>
      </c>
      <c r="C976" s="1">
        <f t="shared" si="31"/>
        <v>3</v>
      </c>
      <c r="D976" s="1" t="s">
        <v>1619</v>
      </c>
      <c r="E976" s="1" t="s">
        <v>93</v>
      </c>
      <c r="F976" s="1" t="s">
        <v>34</v>
      </c>
      <c r="G976" s="1" t="s">
        <v>47</v>
      </c>
      <c r="H976" s="1" t="s">
        <v>1880</v>
      </c>
      <c r="I976" s="8">
        <v>238.15</v>
      </c>
      <c r="J976" s="4">
        <v>3</v>
      </c>
      <c r="K976" s="8">
        <v>89.31</v>
      </c>
    </row>
    <row r="977" spans="1:11" x14ac:dyDescent="0.25">
      <c r="A977" s="5">
        <v>42072</v>
      </c>
      <c r="B977" s="6">
        <f t="shared" si="30"/>
        <v>2015</v>
      </c>
      <c r="C977" s="2">
        <f t="shared" si="31"/>
        <v>3</v>
      </c>
      <c r="D977" s="2" t="s">
        <v>642</v>
      </c>
      <c r="E977" s="2" t="s">
        <v>106</v>
      </c>
      <c r="F977" s="2" t="s">
        <v>11</v>
      </c>
      <c r="G977" s="2" t="s">
        <v>16</v>
      </c>
      <c r="H977" s="2" t="s">
        <v>367</v>
      </c>
      <c r="I977" s="7">
        <v>7.5</v>
      </c>
      <c r="J977" s="6">
        <v>2</v>
      </c>
      <c r="K977" s="7">
        <v>3.6</v>
      </c>
    </row>
    <row r="978" spans="1:11" x14ac:dyDescent="0.25">
      <c r="A978" s="3">
        <v>42073</v>
      </c>
      <c r="B978" s="4">
        <f t="shared" si="30"/>
        <v>2015</v>
      </c>
      <c r="C978" s="1">
        <f t="shared" si="31"/>
        <v>3</v>
      </c>
      <c r="D978" s="1" t="s">
        <v>727</v>
      </c>
      <c r="E978" s="1" t="s">
        <v>78</v>
      </c>
      <c r="F978" s="1" t="s">
        <v>11</v>
      </c>
      <c r="G978" s="1" t="s">
        <v>20</v>
      </c>
      <c r="H978" s="1" t="s">
        <v>894</v>
      </c>
      <c r="I978" s="8">
        <v>32.07</v>
      </c>
      <c r="J978" s="4">
        <v>5</v>
      </c>
      <c r="K978" s="8">
        <v>-22.45</v>
      </c>
    </row>
    <row r="979" spans="1:11" x14ac:dyDescent="0.25">
      <c r="A979" s="5">
        <v>42073</v>
      </c>
      <c r="B979" s="6">
        <f t="shared" si="30"/>
        <v>2015</v>
      </c>
      <c r="C979" s="2">
        <f t="shared" si="31"/>
        <v>3</v>
      </c>
      <c r="D979" s="2" t="s">
        <v>727</v>
      </c>
      <c r="E979" s="2" t="s">
        <v>78</v>
      </c>
      <c r="F979" s="2" t="s">
        <v>39</v>
      </c>
      <c r="G979" s="2" t="s">
        <v>52</v>
      </c>
      <c r="H979" s="2" t="s">
        <v>943</v>
      </c>
      <c r="I979" s="7">
        <v>24</v>
      </c>
      <c r="J979" s="6">
        <v>2</v>
      </c>
      <c r="K979" s="7">
        <v>-2.7</v>
      </c>
    </row>
    <row r="980" spans="1:11" x14ac:dyDescent="0.25">
      <c r="A980" s="3">
        <v>42073</v>
      </c>
      <c r="B980" s="4">
        <f t="shared" si="30"/>
        <v>2015</v>
      </c>
      <c r="C980" s="1">
        <f t="shared" si="31"/>
        <v>3</v>
      </c>
      <c r="D980" s="1" t="s">
        <v>727</v>
      </c>
      <c r="E980" s="1" t="s">
        <v>78</v>
      </c>
      <c r="F980" s="1" t="s">
        <v>34</v>
      </c>
      <c r="G980" s="1" t="s">
        <v>74</v>
      </c>
      <c r="H980" s="1" t="s">
        <v>137</v>
      </c>
      <c r="I980" s="8">
        <v>35.49</v>
      </c>
      <c r="J980" s="4">
        <v>1</v>
      </c>
      <c r="K980" s="8">
        <v>-15.62</v>
      </c>
    </row>
    <row r="981" spans="1:11" x14ac:dyDescent="0.25">
      <c r="A981" s="5">
        <v>42073</v>
      </c>
      <c r="B981" s="6">
        <f t="shared" si="30"/>
        <v>2015</v>
      </c>
      <c r="C981" s="2">
        <f t="shared" si="31"/>
        <v>3</v>
      </c>
      <c r="D981" s="2" t="s">
        <v>727</v>
      </c>
      <c r="E981" s="2" t="s">
        <v>78</v>
      </c>
      <c r="F981" s="2" t="s">
        <v>39</v>
      </c>
      <c r="G981" s="2" t="s">
        <v>52</v>
      </c>
      <c r="H981" s="2" t="s">
        <v>2093</v>
      </c>
      <c r="I981" s="7">
        <v>47.98</v>
      </c>
      <c r="J981" s="6">
        <v>2</v>
      </c>
      <c r="K981" s="7">
        <v>0.6</v>
      </c>
    </row>
    <row r="982" spans="1:11" x14ac:dyDescent="0.25">
      <c r="A982" s="3">
        <v>42073</v>
      </c>
      <c r="B982" s="4">
        <f t="shared" si="30"/>
        <v>2015</v>
      </c>
      <c r="C982" s="1">
        <f t="shared" si="31"/>
        <v>3</v>
      </c>
      <c r="D982" s="1" t="s">
        <v>423</v>
      </c>
      <c r="E982" s="1" t="s">
        <v>23</v>
      </c>
      <c r="F982" s="1" t="s">
        <v>11</v>
      </c>
      <c r="G982" s="1" t="s">
        <v>18</v>
      </c>
      <c r="H982" s="1" t="s">
        <v>292</v>
      </c>
      <c r="I982" s="8">
        <v>15.01</v>
      </c>
      <c r="J982" s="4">
        <v>2</v>
      </c>
      <c r="K982" s="8">
        <v>1.5</v>
      </c>
    </row>
    <row r="983" spans="1:11" x14ac:dyDescent="0.25">
      <c r="A983" s="5">
        <v>42073</v>
      </c>
      <c r="B983" s="6">
        <f t="shared" si="30"/>
        <v>2015</v>
      </c>
      <c r="C983" s="2">
        <f t="shared" si="31"/>
        <v>3</v>
      </c>
      <c r="D983" s="2" t="s">
        <v>636</v>
      </c>
      <c r="E983" s="2" t="s">
        <v>27</v>
      </c>
      <c r="F983" s="2" t="s">
        <v>34</v>
      </c>
      <c r="G983" s="2" t="s">
        <v>74</v>
      </c>
      <c r="H983" s="2" t="s">
        <v>137</v>
      </c>
      <c r="I983" s="7">
        <v>120.67</v>
      </c>
      <c r="J983" s="6">
        <v>2</v>
      </c>
      <c r="K983" s="7">
        <v>18.45</v>
      </c>
    </row>
    <row r="984" spans="1:11" x14ac:dyDescent="0.25">
      <c r="A984" s="3">
        <v>42074</v>
      </c>
      <c r="B984" s="4">
        <f t="shared" si="30"/>
        <v>2015</v>
      </c>
      <c r="C984" s="1">
        <f t="shared" si="31"/>
        <v>3</v>
      </c>
      <c r="D984" s="1" t="s">
        <v>1816</v>
      </c>
      <c r="E984" s="1" t="s">
        <v>27</v>
      </c>
      <c r="F984" s="1" t="s">
        <v>39</v>
      </c>
      <c r="G984" s="1" t="s">
        <v>40</v>
      </c>
      <c r="H984" s="1" t="s">
        <v>2019</v>
      </c>
      <c r="I984" s="8">
        <v>1212.8499999999999</v>
      </c>
      <c r="J984" s="4">
        <v>7</v>
      </c>
      <c r="K984" s="8">
        <v>106.12</v>
      </c>
    </row>
    <row r="985" spans="1:11" x14ac:dyDescent="0.25">
      <c r="A985" s="5">
        <v>42074</v>
      </c>
      <c r="B985" s="6">
        <f t="shared" si="30"/>
        <v>2015</v>
      </c>
      <c r="C985" s="2">
        <f t="shared" si="31"/>
        <v>3</v>
      </c>
      <c r="D985" s="2" t="s">
        <v>1816</v>
      </c>
      <c r="E985" s="2" t="s">
        <v>27</v>
      </c>
      <c r="F985" s="2" t="s">
        <v>39</v>
      </c>
      <c r="G985" s="2" t="s">
        <v>52</v>
      </c>
      <c r="H985" s="2" t="s">
        <v>1227</v>
      </c>
      <c r="I985" s="7">
        <v>89.97</v>
      </c>
      <c r="J985" s="6">
        <v>3</v>
      </c>
      <c r="K985" s="7">
        <v>37.79</v>
      </c>
    </row>
    <row r="986" spans="1:11" x14ac:dyDescent="0.25">
      <c r="A986" s="3">
        <v>42074</v>
      </c>
      <c r="B986" s="4">
        <f t="shared" si="30"/>
        <v>2015</v>
      </c>
      <c r="C986" s="1">
        <f t="shared" si="31"/>
        <v>3</v>
      </c>
      <c r="D986" s="1" t="s">
        <v>1816</v>
      </c>
      <c r="E986" s="1" t="s">
        <v>27</v>
      </c>
      <c r="F986" s="1" t="s">
        <v>34</v>
      </c>
      <c r="G986" s="1" t="s">
        <v>47</v>
      </c>
      <c r="H986" s="1" t="s">
        <v>1765</v>
      </c>
      <c r="I986" s="8">
        <v>42.6</v>
      </c>
      <c r="J986" s="4">
        <v>3</v>
      </c>
      <c r="K986" s="8">
        <v>16.61</v>
      </c>
    </row>
    <row r="987" spans="1:11" x14ac:dyDescent="0.25">
      <c r="A987" s="5">
        <v>42074</v>
      </c>
      <c r="B987" s="6">
        <f t="shared" si="30"/>
        <v>2015</v>
      </c>
      <c r="C987" s="2">
        <f t="shared" si="31"/>
        <v>3</v>
      </c>
      <c r="D987" s="2" t="s">
        <v>61</v>
      </c>
      <c r="E987" s="2" t="s">
        <v>10</v>
      </c>
      <c r="F987" s="2" t="s">
        <v>11</v>
      </c>
      <c r="G987" s="2" t="s">
        <v>63</v>
      </c>
      <c r="H987" s="2" t="s">
        <v>2124</v>
      </c>
      <c r="I987" s="7">
        <v>6.61</v>
      </c>
      <c r="J987" s="6">
        <v>2</v>
      </c>
      <c r="K987" s="7">
        <v>2.15</v>
      </c>
    </row>
    <row r="988" spans="1:11" x14ac:dyDescent="0.25">
      <c r="A988" s="3">
        <v>42074</v>
      </c>
      <c r="B988" s="4">
        <f t="shared" si="30"/>
        <v>2015</v>
      </c>
      <c r="C988" s="1">
        <f t="shared" si="31"/>
        <v>3</v>
      </c>
      <c r="D988" s="1" t="s">
        <v>1389</v>
      </c>
      <c r="E988" s="1" t="s">
        <v>144</v>
      </c>
      <c r="F988" s="1" t="s">
        <v>34</v>
      </c>
      <c r="G988" s="1" t="s">
        <v>35</v>
      </c>
      <c r="H988" s="1" t="s">
        <v>1271</v>
      </c>
      <c r="I988" s="8">
        <v>1448.82</v>
      </c>
      <c r="J988" s="4">
        <v>10</v>
      </c>
      <c r="K988" s="8">
        <v>209.27</v>
      </c>
    </row>
    <row r="989" spans="1:11" x14ac:dyDescent="0.25">
      <c r="A989" s="5">
        <v>42075</v>
      </c>
      <c r="B989" s="6">
        <f t="shared" si="30"/>
        <v>2015</v>
      </c>
      <c r="C989" s="2">
        <f t="shared" si="31"/>
        <v>3</v>
      </c>
      <c r="D989" s="2" t="s">
        <v>284</v>
      </c>
      <c r="E989" s="2" t="s">
        <v>23</v>
      </c>
      <c r="F989" s="2" t="s">
        <v>39</v>
      </c>
      <c r="G989" s="2" t="s">
        <v>295</v>
      </c>
      <c r="H989" s="2" t="s">
        <v>2171</v>
      </c>
      <c r="I989" s="7">
        <v>482.34</v>
      </c>
      <c r="J989" s="6">
        <v>4</v>
      </c>
      <c r="K989" s="7">
        <v>-337.64</v>
      </c>
    </row>
    <row r="990" spans="1:11" x14ac:dyDescent="0.25">
      <c r="A990" s="3">
        <v>42075</v>
      </c>
      <c r="B990" s="4">
        <f t="shared" si="30"/>
        <v>2015</v>
      </c>
      <c r="C990" s="1">
        <f t="shared" si="31"/>
        <v>3</v>
      </c>
      <c r="D990" s="1" t="s">
        <v>284</v>
      </c>
      <c r="E990" s="1" t="s">
        <v>23</v>
      </c>
      <c r="F990" s="1" t="s">
        <v>34</v>
      </c>
      <c r="G990" s="1" t="s">
        <v>47</v>
      </c>
      <c r="H990" s="1" t="s">
        <v>710</v>
      </c>
      <c r="I990" s="8">
        <v>2.96</v>
      </c>
      <c r="J990" s="4">
        <v>1</v>
      </c>
      <c r="K990" s="8">
        <v>0.78</v>
      </c>
    </row>
    <row r="991" spans="1:11" x14ac:dyDescent="0.25">
      <c r="A991" s="5">
        <v>42075</v>
      </c>
      <c r="B991" s="6">
        <f t="shared" si="30"/>
        <v>2015</v>
      </c>
      <c r="C991" s="2">
        <f t="shared" si="31"/>
        <v>3</v>
      </c>
      <c r="D991" s="2" t="s">
        <v>387</v>
      </c>
      <c r="E991" s="2" t="s">
        <v>144</v>
      </c>
      <c r="F991" s="2" t="s">
        <v>11</v>
      </c>
      <c r="G991" s="2" t="s">
        <v>20</v>
      </c>
      <c r="H991" s="2" t="s">
        <v>835</v>
      </c>
      <c r="I991" s="7">
        <v>10.75</v>
      </c>
      <c r="J991" s="6">
        <v>4</v>
      </c>
      <c r="K991" s="7">
        <v>3.36</v>
      </c>
    </row>
    <row r="992" spans="1:11" x14ac:dyDescent="0.25">
      <c r="A992" s="3">
        <v>42075</v>
      </c>
      <c r="B992" s="4">
        <f t="shared" si="30"/>
        <v>2015</v>
      </c>
      <c r="C992" s="1">
        <f t="shared" si="31"/>
        <v>3</v>
      </c>
      <c r="D992" s="1" t="s">
        <v>936</v>
      </c>
      <c r="E992" s="1" t="s">
        <v>23</v>
      </c>
      <c r="F992" s="1" t="s">
        <v>11</v>
      </c>
      <c r="G992" s="1" t="s">
        <v>12</v>
      </c>
      <c r="H992" s="1" t="s">
        <v>13</v>
      </c>
      <c r="I992" s="8">
        <v>16.45</v>
      </c>
      <c r="J992" s="4">
        <v>2</v>
      </c>
      <c r="K992" s="8">
        <v>5.55</v>
      </c>
    </row>
    <row r="993" spans="1:11" x14ac:dyDescent="0.25">
      <c r="A993" s="5">
        <v>42075</v>
      </c>
      <c r="B993" s="6">
        <f t="shared" si="30"/>
        <v>2015</v>
      </c>
      <c r="C993" s="2">
        <f t="shared" si="31"/>
        <v>3</v>
      </c>
      <c r="D993" s="2" t="s">
        <v>936</v>
      </c>
      <c r="E993" s="2" t="s">
        <v>23</v>
      </c>
      <c r="F993" s="2" t="s">
        <v>39</v>
      </c>
      <c r="G993" s="2" t="s">
        <v>52</v>
      </c>
      <c r="H993" s="2" t="s">
        <v>1823</v>
      </c>
      <c r="I993" s="7">
        <v>36.78</v>
      </c>
      <c r="J993" s="6">
        <v>2</v>
      </c>
      <c r="K993" s="7">
        <v>10.58</v>
      </c>
    </row>
    <row r="994" spans="1:11" x14ac:dyDescent="0.25">
      <c r="A994" s="3">
        <v>42075</v>
      </c>
      <c r="B994" s="4">
        <f t="shared" si="30"/>
        <v>2015</v>
      </c>
      <c r="C994" s="1">
        <f t="shared" si="31"/>
        <v>3</v>
      </c>
      <c r="D994" s="1" t="s">
        <v>1598</v>
      </c>
      <c r="E994" s="1" t="s">
        <v>144</v>
      </c>
      <c r="F994" s="1" t="s">
        <v>11</v>
      </c>
      <c r="G994" s="1" t="s">
        <v>20</v>
      </c>
      <c r="H994" s="1" t="s">
        <v>2172</v>
      </c>
      <c r="I994" s="8">
        <v>590.35</v>
      </c>
      <c r="J994" s="4">
        <v>6</v>
      </c>
      <c r="K994" s="8">
        <v>206.62</v>
      </c>
    </row>
    <row r="995" spans="1:11" x14ac:dyDescent="0.25">
      <c r="A995" s="5">
        <v>42075</v>
      </c>
      <c r="B995" s="6">
        <f t="shared" si="30"/>
        <v>2015</v>
      </c>
      <c r="C995" s="2">
        <f t="shared" si="31"/>
        <v>3</v>
      </c>
      <c r="D995" s="2" t="s">
        <v>1531</v>
      </c>
      <c r="E995" s="2" t="s">
        <v>27</v>
      </c>
      <c r="F995" s="2" t="s">
        <v>34</v>
      </c>
      <c r="G995" s="2" t="s">
        <v>74</v>
      </c>
      <c r="H995" s="2" t="s">
        <v>1995</v>
      </c>
      <c r="I995" s="7">
        <v>359.5</v>
      </c>
      <c r="J995" s="6">
        <v>3</v>
      </c>
      <c r="K995" s="7">
        <v>-29.61</v>
      </c>
    </row>
    <row r="996" spans="1:11" x14ac:dyDescent="0.25">
      <c r="A996" s="3">
        <v>42075</v>
      </c>
      <c r="B996" s="4">
        <f t="shared" si="30"/>
        <v>2015</v>
      </c>
      <c r="C996" s="1">
        <f t="shared" si="31"/>
        <v>3</v>
      </c>
      <c r="D996" s="1" t="s">
        <v>1255</v>
      </c>
      <c r="E996" s="1" t="s">
        <v>238</v>
      </c>
      <c r="F996" s="1" t="s">
        <v>34</v>
      </c>
      <c r="G996" s="1" t="s">
        <v>47</v>
      </c>
      <c r="H996" s="1" t="s">
        <v>1224</v>
      </c>
      <c r="I996" s="8">
        <v>77.95</v>
      </c>
      <c r="J996" s="4">
        <v>3</v>
      </c>
      <c r="K996" s="8">
        <v>12.67</v>
      </c>
    </row>
    <row r="997" spans="1:11" x14ac:dyDescent="0.25">
      <c r="A997" s="5">
        <v>42075</v>
      </c>
      <c r="B997" s="6">
        <f t="shared" si="30"/>
        <v>2015</v>
      </c>
      <c r="C997" s="2">
        <f t="shared" si="31"/>
        <v>3</v>
      </c>
      <c r="D997" s="2" t="s">
        <v>1255</v>
      </c>
      <c r="E997" s="2" t="s">
        <v>238</v>
      </c>
      <c r="F997" s="2" t="s">
        <v>11</v>
      </c>
      <c r="G997" s="2" t="s">
        <v>20</v>
      </c>
      <c r="H997" s="2" t="s">
        <v>1064</v>
      </c>
      <c r="I997" s="7">
        <v>95.97</v>
      </c>
      <c r="J997" s="6">
        <v>5</v>
      </c>
      <c r="K997" s="7">
        <v>-73.58</v>
      </c>
    </row>
    <row r="998" spans="1:11" x14ac:dyDescent="0.25">
      <c r="A998" s="3">
        <v>42075</v>
      </c>
      <c r="B998" s="4">
        <f t="shared" si="30"/>
        <v>2015</v>
      </c>
      <c r="C998" s="1">
        <f t="shared" si="31"/>
        <v>3</v>
      </c>
      <c r="D998" s="1" t="s">
        <v>1255</v>
      </c>
      <c r="E998" s="1" t="s">
        <v>238</v>
      </c>
      <c r="F998" s="1" t="s">
        <v>39</v>
      </c>
      <c r="G998" s="1" t="s">
        <v>40</v>
      </c>
      <c r="H998" s="1" t="s">
        <v>2111</v>
      </c>
      <c r="I998" s="8">
        <v>105.58</v>
      </c>
      <c r="J998" s="4">
        <v>2</v>
      </c>
      <c r="K998" s="8">
        <v>9.24</v>
      </c>
    </row>
    <row r="999" spans="1:11" x14ac:dyDescent="0.25">
      <c r="A999" s="5">
        <v>42075</v>
      </c>
      <c r="B999" s="6">
        <f t="shared" si="30"/>
        <v>2015</v>
      </c>
      <c r="C999" s="2">
        <f t="shared" si="31"/>
        <v>3</v>
      </c>
      <c r="D999" s="2" t="s">
        <v>1255</v>
      </c>
      <c r="E999" s="2" t="s">
        <v>238</v>
      </c>
      <c r="F999" s="2" t="s">
        <v>11</v>
      </c>
      <c r="G999" s="2" t="s">
        <v>24</v>
      </c>
      <c r="H999" s="2" t="s">
        <v>51</v>
      </c>
      <c r="I999" s="7">
        <v>9.34</v>
      </c>
      <c r="J999" s="6">
        <v>2</v>
      </c>
      <c r="K999" s="7">
        <v>1.17</v>
      </c>
    </row>
    <row r="1000" spans="1:11" x14ac:dyDescent="0.25">
      <c r="A1000" s="3">
        <v>42075</v>
      </c>
      <c r="B1000" s="4">
        <f t="shared" si="30"/>
        <v>2015</v>
      </c>
      <c r="C1000" s="1">
        <f t="shared" si="31"/>
        <v>3</v>
      </c>
      <c r="D1000" s="1" t="s">
        <v>588</v>
      </c>
      <c r="E1000" s="1" t="s">
        <v>646</v>
      </c>
      <c r="F1000" s="1" t="s">
        <v>11</v>
      </c>
      <c r="G1000" s="1" t="s">
        <v>12</v>
      </c>
      <c r="H1000" s="1" t="s">
        <v>2173</v>
      </c>
      <c r="I1000" s="8">
        <v>184.66</v>
      </c>
      <c r="J1000" s="4">
        <v>7</v>
      </c>
      <c r="K1000" s="8">
        <v>84.94</v>
      </c>
    </row>
    <row r="1001" spans="1:11" x14ac:dyDescent="0.25">
      <c r="A1001" s="5">
        <v>42095</v>
      </c>
      <c r="B1001" s="6">
        <f t="shared" si="30"/>
        <v>2015</v>
      </c>
      <c r="C1001" s="2">
        <f t="shared" si="31"/>
        <v>4</v>
      </c>
      <c r="D1001" s="2" t="s">
        <v>61</v>
      </c>
      <c r="E1001" s="2" t="s">
        <v>306</v>
      </c>
      <c r="F1001" s="2" t="s">
        <v>11</v>
      </c>
      <c r="G1001" s="2" t="s">
        <v>20</v>
      </c>
      <c r="H1001" s="2" t="s">
        <v>94</v>
      </c>
      <c r="I1001" s="7">
        <v>32.340000000000003</v>
      </c>
      <c r="J1001" s="6">
        <v>3</v>
      </c>
      <c r="K1001" s="7">
        <v>15.52</v>
      </c>
    </row>
    <row r="1002" spans="1:11" x14ac:dyDescent="0.25">
      <c r="A1002" s="3">
        <v>42095</v>
      </c>
      <c r="B1002" s="4">
        <f t="shared" si="30"/>
        <v>2015</v>
      </c>
      <c r="C1002" s="1">
        <f t="shared" si="31"/>
        <v>4</v>
      </c>
      <c r="D1002" s="1" t="s">
        <v>61</v>
      </c>
      <c r="E1002" s="1" t="s">
        <v>306</v>
      </c>
      <c r="F1002" s="1" t="s">
        <v>11</v>
      </c>
      <c r="G1002" s="1" t="s">
        <v>12</v>
      </c>
      <c r="H1002" s="1" t="s">
        <v>703</v>
      </c>
      <c r="I1002" s="8">
        <v>39.9</v>
      </c>
      <c r="J1002" s="4">
        <v>5</v>
      </c>
      <c r="K1002" s="8">
        <v>19.95</v>
      </c>
    </row>
    <row r="1003" spans="1:11" x14ac:dyDescent="0.25">
      <c r="A1003" s="5">
        <v>42095</v>
      </c>
      <c r="B1003" s="6">
        <f t="shared" si="30"/>
        <v>2015</v>
      </c>
      <c r="C1003" s="2">
        <f t="shared" si="31"/>
        <v>4</v>
      </c>
      <c r="D1003" s="2" t="s">
        <v>1746</v>
      </c>
      <c r="E1003" s="2" t="s">
        <v>55</v>
      </c>
      <c r="F1003" s="2" t="s">
        <v>34</v>
      </c>
      <c r="G1003" s="2" t="s">
        <v>47</v>
      </c>
      <c r="H1003" s="2" t="s">
        <v>344</v>
      </c>
      <c r="I1003" s="7">
        <v>192.22</v>
      </c>
      <c r="J1003" s="6">
        <v>14</v>
      </c>
      <c r="K1003" s="7">
        <v>69.2</v>
      </c>
    </row>
    <row r="1004" spans="1:11" x14ac:dyDescent="0.25">
      <c r="A1004" s="3">
        <v>42098</v>
      </c>
      <c r="B1004" s="4">
        <f t="shared" si="30"/>
        <v>2015</v>
      </c>
      <c r="C1004" s="1">
        <f t="shared" si="31"/>
        <v>4</v>
      </c>
      <c r="D1004" s="1" t="s">
        <v>514</v>
      </c>
      <c r="E1004" s="1" t="s">
        <v>144</v>
      </c>
      <c r="F1004" s="1" t="s">
        <v>11</v>
      </c>
      <c r="G1004" s="1" t="s">
        <v>24</v>
      </c>
      <c r="H1004" s="1" t="s">
        <v>607</v>
      </c>
      <c r="I1004" s="8">
        <v>11.16</v>
      </c>
      <c r="J1004" s="4">
        <v>2</v>
      </c>
      <c r="K1004" s="8">
        <v>4.3499999999999996</v>
      </c>
    </row>
    <row r="1005" spans="1:11" x14ac:dyDescent="0.25">
      <c r="A1005" s="5">
        <v>42098</v>
      </c>
      <c r="B1005" s="6">
        <f t="shared" si="30"/>
        <v>2015</v>
      </c>
      <c r="C1005" s="2">
        <f t="shared" si="31"/>
        <v>4</v>
      </c>
      <c r="D1005" s="2" t="s">
        <v>514</v>
      </c>
      <c r="E1005" s="2" t="s">
        <v>144</v>
      </c>
      <c r="F1005" s="2" t="s">
        <v>34</v>
      </c>
      <c r="G1005" s="2" t="s">
        <v>47</v>
      </c>
      <c r="H1005" s="2" t="s">
        <v>1846</v>
      </c>
      <c r="I1005" s="7">
        <v>108.4</v>
      </c>
      <c r="J1005" s="6">
        <v>2</v>
      </c>
      <c r="K1005" s="7">
        <v>22.76</v>
      </c>
    </row>
    <row r="1006" spans="1:11" x14ac:dyDescent="0.25">
      <c r="A1006" s="3">
        <v>42098</v>
      </c>
      <c r="B1006" s="4">
        <f t="shared" si="30"/>
        <v>2015</v>
      </c>
      <c r="C1006" s="1">
        <f t="shared" si="31"/>
        <v>4</v>
      </c>
      <c r="D1006" s="1" t="s">
        <v>514</v>
      </c>
      <c r="E1006" s="1" t="s">
        <v>144</v>
      </c>
      <c r="F1006" s="1" t="s">
        <v>11</v>
      </c>
      <c r="G1006" s="1" t="s">
        <v>20</v>
      </c>
      <c r="H1006" s="1" t="s">
        <v>347</v>
      </c>
      <c r="I1006" s="8">
        <v>82.34</v>
      </c>
      <c r="J1006" s="4">
        <v>3</v>
      </c>
      <c r="K1006" s="8">
        <v>27.79</v>
      </c>
    </row>
    <row r="1007" spans="1:11" x14ac:dyDescent="0.25">
      <c r="A1007" s="5">
        <v>42098</v>
      </c>
      <c r="B1007" s="6">
        <f t="shared" si="30"/>
        <v>2015</v>
      </c>
      <c r="C1007" s="2">
        <f t="shared" si="31"/>
        <v>4</v>
      </c>
      <c r="D1007" s="2" t="s">
        <v>514</v>
      </c>
      <c r="E1007" s="2" t="s">
        <v>144</v>
      </c>
      <c r="F1007" s="2" t="s">
        <v>11</v>
      </c>
      <c r="G1007" s="2" t="s">
        <v>20</v>
      </c>
      <c r="H1007" s="2" t="s">
        <v>396</v>
      </c>
      <c r="I1007" s="7">
        <v>9.09</v>
      </c>
      <c r="J1007" s="6">
        <v>4</v>
      </c>
      <c r="K1007" s="7">
        <v>3.29</v>
      </c>
    </row>
    <row r="1008" spans="1:11" x14ac:dyDescent="0.25">
      <c r="A1008" s="3">
        <v>42098</v>
      </c>
      <c r="B1008" s="4">
        <f t="shared" si="30"/>
        <v>2015</v>
      </c>
      <c r="C1008" s="1">
        <f t="shared" si="31"/>
        <v>4</v>
      </c>
      <c r="D1008" s="1" t="s">
        <v>391</v>
      </c>
      <c r="E1008" s="1" t="s">
        <v>106</v>
      </c>
      <c r="F1008" s="1" t="s">
        <v>11</v>
      </c>
      <c r="G1008" s="1" t="s">
        <v>90</v>
      </c>
      <c r="H1008" s="1" t="s">
        <v>1847</v>
      </c>
      <c r="I1008" s="8">
        <v>644.08000000000004</v>
      </c>
      <c r="J1008" s="4">
        <v>2</v>
      </c>
      <c r="K1008" s="8">
        <v>107.35</v>
      </c>
    </row>
    <row r="1009" spans="1:11" x14ac:dyDescent="0.25">
      <c r="A1009" s="5">
        <v>42098</v>
      </c>
      <c r="B1009" s="6">
        <f t="shared" si="30"/>
        <v>2015</v>
      </c>
      <c r="C1009" s="2">
        <f t="shared" si="31"/>
        <v>4</v>
      </c>
      <c r="D1009" s="2" t="s">
        <v>391</v>
      </c>
      <c r="E1009" s="2" t="s">
        <v>106</v>
      </c>
      <c r="F1009" s="2" t="s">
        <v>11</v>
      </c>
      <c r="G1009" s="2" t="s">
        <v>43</v>
      </c>
      <c r="H1009" s="2" t="s">
        <v>155</v>
      </c>
      <c r="I1009" s="7">
        <v>5.84</v>
      </c>
      <c r="J1009" s="6">
        <v>2</v>
      </c>
      <c r="K1009" s="7">
        <v>2.63</v>
      </c>
    </row>
    <row r="1010" spans="1:11" x14ac:dyDescent="0.25">
      <c r="A1010" s="3">
        <v>42098</v>
      </c>
      <c r="B1010" s="4">
        <f t="shared" si="30"/>
        <v>2015</v>
      </c>
      <c r="C1010" s="1">
        <f t="shared" si="31"/>
        <v>4</v>
      </c>
      <c r="D1010" s="1" t="s">
        <v>391</v>
      </c>
      <c r="E1010" s="1" t="s">
        <v>106</v>
      </c>
      <c r="F1010" s="1" t="s">
        <v>11</v>
      </c>
      <c r="G1010" s="1" t="s">
        <v>20</v>
      </c>
      <c r="H1010" s="1" t="s">
        <v>1577</v>
      </c>
      <c r="I1010" s="8">
        <v>12.76</v>
      </c>
      <c r="J1010" s="4">
        <v>2</v>
      </c>
      <c r="K1010" s="8">
        <v>5.87</v>
      </c>
    </row>
    <row r="1011" spans="1:11" x14ac:dyDescent="0.25">
      <c r="A1011" s="5">
        <v>42098</v>
      </c>
      <c r="B1011" s="6">
        <f t="shared" si="30"/>
        <v>2015</v>
      </c>
      <c r="C1011" s="2">
        <f t="shared" si="31"/>
        <v>4</v>
      </c>
      <c r="D1011" s="2" t="s">
        <v>391</v>
      </c>
      <c r="E1011" s="2" t="s">
        <v>106</v>
      </c>
      <c r="F1011" s="2" t="s">
        <v>39</v>
      </c>
      <c r="G1011" s="2" t="s">
        <v>40</v>
      </c>
      <c r="H1011" s="2" t="s">
        <v>1630</v>
      </c>
      <c r="I1011" s="7">
        <v>10.95</v>
      </c>
      <c r="J1011" s="6">
        <v>1</v>
      </c>
      <c r="K1011" s="7">
        <v>0.44</v>
      </c>
    </row>
    <row r="1012" spans="1:11" x14ac:dyDescent="0.25">
      <c r="A1012" s="3">
        <v>42098</v>
      </c>
      <c r="B1012" s="4">
        <f t="shared" si="30"/>
        <v>2015</v>
      </c>
      <c r="C1012" s="1">
        <f t="shared" si="31"/>
        <v>4</v>
      </c>
      <c r="D1012" s="1" t="s">
        <v>391</v>
      </c>
      <c r="E1012" s="1" t="s">
        <v>106</v>
      </c>
      <c r="F1012" s="1" t="s">
        <v>39</v>
      </c>
      <c r="G1012" s="1" t="s">
        <v>565</v>
      </c>
      <c r="H1012" s="1" t="s">
        <v>566</v>
      </c>
      <c r="I1012" s="8">
        <v>599.98</v>
      </c>
      <c r="J1012" s="4">
        <v>2</v>
      </c>
      <c r="K1012" s="8">
        <v>209.99</v>
      </c>
    </row>
    <row r="1013" spans="1:11" x14ac:dyDescent="0.25">
      <c r="A1013" s="5">
        <v>42099</v>
      </c>
      <c r="B1013" s="6">
        <f t="shared" si="30"/>
        <v>2015</v>
      </c>
      <c r="C1013" s="2">
        <f t="shared" si="31"/>
        <v>4</v>
      </c>
      <c r="D1013" s="2" t="s">
        <v>1376</v>
      </c>
      <c r="E1013" s="2" t="s">
        <v>144</v>
      </c>
      <c r="F1013" s="2" t="s">
        <v>34</v>
      </c>
      <c r="G1013" s="2" t="s">
        <v>47</v>
      </c>
      <c r="H1013" s="2" t="s">
        <v>1903</v>
      </c>
      <c r="I1013" s="7">
        <v>26.8</v>
      </c>
      <c r="J1013" s="6">
        <v>2</v>
      </c>
      <c r="K1013" s="7">
        <v>12.86</v>
      </c>
    </row>
    <row r="1014" spans="1:11" x14ac:dyDescent="0.25">
      <c r="A1014" s="3">
        <v>42099</v>
      </c>
      <c r="B1014" s="4">
        <f t="shared" si="30"/>
        <v>2015</v>
      </c>
      <c r="C1014" s="1">
        <f t="shared" si="31"/>
        <v>4</v>
      </c>
      <c r="D1014" s="1" t="s">
        <v>556</v>
      </c>
      <c r="E1014" s="1" t="s">
        <v>15</v>
      </c>
      <c r="F1014" s="1" t="s">
        <v>34</v>
      </c>
      <c r="G1014" s="1" t="s">
        <v>47</v>
      </c>
      <c r="H1014" s="1" t="s">
        <v>947</v>
      </c>
      <c r="I1014" s="8">
        <v>22.29</v>
      </c>
      <c r="J1014" s="4">
        <v>7</v>
      </c>
      <c r="K1014" s="8">
        <v>-8.92</v>
      </c>
    </row>
    <row r="1015" spans="1:11" x14ac:dyDescent="0.25">
      <c r="A1015" s="5">
        <v>42099</v>
      </c>
      <c r="B1015" s="6">
        <f t="shared" si="30"/>
        <v>2015</v>
      </c>
      <c r="C1015" s="2">
        <f t="shared" si="31"/>
        <v>4</v>
      </c>
      <c r="D1015" s="2" t="s">
        <v>416</v>
      </c>
      <c r="E1015" s="2" t="s">
        <v>10</v>
      </c>
      <c r="F1015" s="2" t="s">
        <v>39</v>
      </c>
      <c r="G1015" s="2" t="s">
        <v>40</v>
      </c>
      <c r="H1015" s="2" t="s">
        <v>1904</v>
      </c>
      <c r="I1015" s="7">
        <v>946.34</v>
      </c>
      <c r="J1015" s="6">
        <v>7</v>
      </c>
      <c r="K1015" s="7">
        <v>118.29</v>
      </c>
    </row>
    <row r="1016" spans="1:11" x14ac:dyDescent="0.25">
      <c r="A1016" s="3">
        <v>42099</v>
      </c>
      <c r="B1016" s="4">
        <f t="shared" si="30"/>
        <v>2015</v>
      </c>
      <c r="C1016" s="1">
        <f t="shared" si="31"/>
        <v>4</v>
      </c>
      <c r="D1016" s="1" t="s">
        <v>1905</v>
      </c>
      <c r="E1016" s="1" t="s">
        <v>125</v>
      </c>
      <c r="F1016" s="1" t="s">
        <v>11</v>
      </c>
      <c r="G1016" s="1" t="s">
        <v>24</v>
      </c>
      <c r="H1016" s="1" t="s">
        <v>591</v>
      </c>
      <c r="I1016" s="8">
        <v>125.93</v>
      </c>
      <c r="J1016" s="4">
        <v>7</v>
      </c>
      <c r="K1016" s="8">
        <v>35.26</v>
      </c>
    </row>
    <row r="1017" spans="1:11" x14ac:dyDescent="0.25">
      <c r="A1017" s="5">
        <v>42100</v>
      </c>
      <c r="B1017" s="6">
        <f t="shared" si="30"/>
        <v>2015</v>
      </c>
      <c r="C1017" s="2">
        <f t="shared" si="31"/>
        <v>4</v>
      </c>
      <c r="D1017" s="2" t="s">
        <v>553</v>
      </c>
      <c r="E1017" s="2" t="s">
        <v>159</v>
      </c>
      <c r="F1017" s="2" t="s">
        <v>11</v>
      </c>
      <c r="G1017" s="2" t="s">
        <v>16</v>
      </c>
      <c r="H1017" s="2" t="s">
        <v>330</v>
      </c>
      <c r="I1017" s="7">
        <v>7.38</v>
      </c>
      <c r="J1017" s="6">
        <v>2</v>
      </c>
      <c r="K1017" s="7">
        <v>3.47</v>
      </c>
    </row>
    <row r="1018" spans="1:11" x14ac:dyDescent="0.25">
      <c r="A1018" s="3">
        <v>42100</v>
      </c>
      <c r="B1018" s="4">
        <f t="shared" si="30"/>
        <v>2015</v>
      </c>
      <c r="C1018" s="1">
        <f t="shared" si="31"/>
        <v>4</v>
      </c>
      <c r="D1018" s="1" t="s">
        <v>553</v>
      </c>
      <c r="E1018" s="1" t="s">
        <v>159</v>
      </c>
      <c r="F1018" s="1" t="s">
        <v>11</v>
      </c>
      <c r="G1018" s="1" t="s">
        <v>24</v>
      </c>
      <c r="H1018" s="1" t="s">
        <v>334</v>
      </c>
      <c r="I1018" s="8">
        <v>9.26</v>
      </c>
      <c r="J1018" s="4">
        <v>2</v>
      </c>
      <c r="K1018" s="8">
        <v>3.06</v>
      </c>
    </row>
    <row r="1019" spans="1:11" x14ac:dyDescent="0.25">
      <c r="A1019" s="5">
        <v>42100</v>
      </c>
      <c r="B1019" s="6">
        <f t="shared" si="30"/>
        <v>2015</v>
      </c>
      <c r="C1019" s="2">
        <f t="shared" si="31"/>
        <v>4</v>
      </c>
      <c r="D1019" s="2" t="s">
        <v>1450</v>
      </c>
      <c r="E1019" s="2" t="s">
        <v>144</v>
      </c>
      <c r="F1019" s="2" t="s">
        <v>11</v>
      </c>
      <c r="G1019" s="2" t="s">
        <v>12</v>
      </c>
      <c r="H1019" s="2" t="s">
        <v>921</v>
      </c>
      <c r="I1019" s="7">
        <v>30.44</v>
      </c>
      <c r="J1019" s="6">
        <v>4</v>
      </c>
      <c r="K1019" s="7">
        <v>14.31</v>
      </c>
    </row>
    <row r="1020" spans="1:11" x14ac:dyDescent="0.25">
      <c r="A1020" s="3">
        <v>42100</v>
      </c>
      <c r="B1020" s="4">
        <f t="shared" si="30"/>
        <v>2015</v>
      </c>
      <c r="C1020" s="1">
        <f t="shared" si="31"/>
        <v>4</v>
      </c>
      <c r="D1020" s="1" t="s">
        <v>1450</v>
      </c>
      <c r="E1020" s="1" t="s">
        <v>144</v>
      </c>
      <c r="F1020" s="1" t="s">
        <v>34</v>
      </c>
      <c r="G1020" s="1" t="s">
        <v>47</v>
      </c>
      <c r="H1020" s="1" t="s">
        <v>1725</v>
      </c>
      <c r="I1020" s="8">
        <v>35.28</v>
      </c>
      <c r="J1020" s="4">
        <v>3</v>
      </c>
      <c r="K1020" s="8">
        <v>12</v>
      </c>
    </row>
    <row r="1021" spans="1:11" x14ac:dyDescent="0.25">
      <c r="A1021" s="5">
        <v>42100</v>
      </c>
      <c r="B1021" s="6">
        <f t="shared" si="30"/>
        <v>2015</v>
      </c>
      <c r="C1021" s="2">
        <f t="shared" si="31"/>
        <v>4</v>
      </c>
      <c r="D1021" s="2" t="s">
        <v>1935</v>
      </c>
      <c r="E1021" s="2" t="s">
        <v>27</v>
      </c>
      <c r="F1021" s="2" t="s">
        <v>39</v>
      </c>
      <c r="G1021" s="2" t="s">
        <v>52</v>
      </c>
      <c r="H1021" s="2" t="s">
        <v>481</v>
      </c>
      <c r="I1021" s="7">
        <v>119.98</v>
      </c>
      <c r="J1021" s="6">
        <v>2</v>
      </c>
      <c r="K1021" s="7">
        <v>35.99</v>
      </c>
    </row>
    <row r="1022" spans="1:11" x14ac:dyDescent="0.25">
      <c r="A1022" s="3">
        <v>42100</v>
      </c>
      <c r="B1022" s="4">
        <f t="shared" si="30"/>
        <v>2015</v>
      </c>
      <c r="C1022" s="1">
        <f t="shared" si="31"/>
        <v>4</v>
      </c>
      <c r="D1022" s="1" t="s">
        <v>1935</v>
      </c>
      <c r="E1022" s="1" t="s">
        <v>27</v>
      </c>
      <c r="F1022" s="1" t="s">
        <v>39</v>
      </c>
      <c r="G1022" s="1" t="s">
        <v>52</v>
      </c>
      <c r="H1022" s="1" t="s">
        <v>1936</v>
      </c>
      <c r="I1022" s="8">
        <v>989.97</v>
      </c>
      <c r="J1022" s="4">
        <v>3</v>
      </c>
      <c r="K1022" s="8">
        <v>395.99</v>
      </c>
    </row>
    <row r="1023" spans="1:11" x14ac:dyDescent="0.25">
      <c r="A1023" s="5">
        <v>42101</v>
      </c>
      <c r="B1023" s="6">
        <f t="shared" si="30"/>
        <v>2015</v>
      </c>
      <c r="C1023" s="2">
        <f t="shared" si="31"/>
        <v>4</v>
      </c>
      <c r="D1023" s="2" t="s">
        <v>1675</v>
      </c>
      <c r="E1023" s="2" t="s">
        <v>152</v>
      </c>
      <c r="F1023" s="2" t="s">
        <v>39</v>
      </c>
      <c r="G1023" s="2" t="s">
        <v>40</v>
      </c>
      <c r="H1023" s="2" t="s">
        <v>1970</v>
      </c>
      <c r="I1023" s="7">
        <v>1099.96</v>
      </c>
      <c r="J1023" s="6">
        <v>4</v>
      </c>
      <c r="K1023" s="7">
        <v>285.99</v>
      </c>
    </row>
    <row r="1024" spans="1:11" x14ac:dyDescent="0.25">
      <c r="A1024" s="3">
        <v>42101</v>
      </c>
      <c r="B1024" s="4">
        <f t="shared" si="30"/>
        <v>2015</v>
      </c>
      <c r="C1024" s="1">
        <f t="shared" si="31"/>
        <v>4</v>
      </c>
      <c r="D1024" s="1" t="s">
        <v>1549</v>
      </c>
      <c r="E1024" s="1" t="s">
        <v>144</v>
      </c>
      <c r="F1024" s="1" t="s">
        <v>11</v>
      </c>
      <c r="G1024" s="1" t="s">
        <v>24</v>
      </c>
      <c r="H1024" s="1" t="s">
        <v>1971</v>
      </c>
      <c r="I1024" s="8">
        <v>15.48</v>
      </c>
      <c r="J1024" s="4">
        <v>3</v>
      </c>
      <c r="K1024" s="8">
        <v>4.49</v>
      </c>
    </row>
    <row r="1025" spans="1:11" x14ac:dyDescent="0.25">
      <c r="A1025" s="5">
        <v>42101</v>
      </c>
      <c r="B1025" s="6">
        <f t="shared" si="30"/>
        <v>2015</v>
      </c>
      <c r="C1025" s="2">
        <f t="shared" si="31"/>
        <v>4</v>
      </c>
      <c r="D1025" s="2" t="s">
        <v>1276</v>
      </c>
      <c r="E1025" s="2" t="s">
        <v>27</v>
      </c>
      <c r="F1025" s="2" t="s">
        <v>11</v>
      </c>
      <c r="G1025" s="2" t="s">
        <v>20</v>
      </c>
      <c r="H1025" s="2" t="s">
        <v>767</v>
      </c>
      <c r="I1025" s="7">
        <v>22.85</v>
      </c>
      <c r="J1025" s="6">
        <v>2</v>
      </c>
      <c r="K1025" s="7">
        <v>7.43</v>
      </c>
    </row>
    <row r="1026" spans="1:11" x14ac:dyDescent="0.25">
      <c r="A1026" s="3">
        <v>42103</v>
      </c>
      <c r="B1026" s="4">
        <f t="shared" ref="B1026:B1089" si="32">YEAR(A1026)</f>
        <v>2015</v>
      </c>
      <c r="C1026" s="1">
        <f t="shared" si="31"/>
        <v>4</v>
      </c>
      <c r="D1026" s="1" t="s">
        <v>1053</v>
      </c>
      <c r="E1026" s="1" t="s">
        <v>30</v>
      </c>
      <c r="F1026" s="1" t="s">
        <v>11</v>
      </c>
      <c r="G1026" s="1" t="s">
        <v>12</v>
      </c>
      <c r="H1026" s="1" t="s">
        <v>2041</v>
      </c>
      <c r="I1026" s="8">
        <v>279.89999999999998</v>
      </c>
      <c r="J1026" s="4">
        <v>5</v>
      </c>
      <c r="K1026" s="8">
        <v>137.15</v>
      </c>
    </row>
    <row r="1027" spans="1:11" x14ac:dyDescent="0.25">
      <c r="A1027" s="5">
        <v>42103</v>
      </c>
      <c r="B1027" s="6">
        <f t="shared" si="32"/>
        <v>2015</v>
      </c>
      <c r="C1027" s="2">
        <f t="shared" ref="C1027:C1090" si="33">MONTH(A1027)</f>
        <v>4</v>
      </c>
      <c r="D1027" s="2" t="s">
        <v>1053</v>
      </c>
      <c r="E1027" s="2" t="s">
        <v>30</v>
      </c>
      <c r="F1027" s="2" t="s">
        <v>39</v>
      </c>
      <c r="G1027" s="2" t="s">
        <v>52</v>
      </c>
      <c r="H1027" s="2" t="s">
        <v>2042</v>
      </c>
      <c r="I1027" s="7">
        <v>619.95000000000005</v>
      </c>
      <c r="J1027" s="6">
        <v>5</v>
      </c>
      <c r="K1027" s="7">
        <v>111.59</v>
      </c>
    </row>
    <row r="1028" spans="1:11" x14ac:dyDescent="0.25">
      <c r="A1028" s="3">
        <v>42103</v>
      </c>
      <c r="B1028" s="4">
        <f t="shared" si="32"/>
        <v>2015</v>
      </c>
      <c r="C1028" s="1">
        <f t="shared" si="33"/>
        <v>4</v>
      </c>
      <c r="D1028" s="1" t="s">
        <v>1053</v>
      </c>
      <c r="E1028" s="1" t="s">
        <v>30</v>
      </c>
      <c r="F1028" s="1" t="s">
        <v>11</v>
      </c>
      <c r="G1028" s="1" t="s">
        <v>12</v>
      </c>
      <c r="H1028" s="1" t="s">
        <v>1445</v>
      </c>
      <c r="I1028" s="8">
        <v>4.3600000000000003</v>
      </c>
      <c r="J1028" s="4">
        <v>2</v>
      </c>
      <c r="K1028" s="8">
        <v>2.0499999999999998</v>
      </c>
    </row>
    <row r="1029" spans="1:11" x14ac:dyDescent="0.25">
      <c r="A1029" s="5">
        <v>42103</v>
      </c>
      <c r="B1029" s="6">
        <f t="shared" si="32"/>
        <v>2015</v>
      </c>
      <c r="C1029" s="2">
        <f t="shared" si="33"/>
        <v>4</v>
      </c>
      <c r="D1029" s="2" t="s">
        <v>1053</v>
      </c>
      <c r="E1029" s="2" t="s">
        <v>30</v>
      </c>
      <c r="F1029" s="2" t="s">
        <v>11</v>
      </c>
      <c r="G1029" s="2" t="s">
        <v>63</v>
      </c>
      <c r="H1029" s="2" t="s">
        <v>719</v>
      </c>
      <c r="I1029" s="7">
        <v>15.28</v>
      </c>
      <c r="J1029" s="6">
        <v>2</v>
      </c>
      <c r="K1029" s="7">
        <v>7.49</v>
      </c>
    </row>
    <row r="1030" spans="1:11" x14ac:dyDescent="0.25">
      <c r="A1030" s="3">
        <v>42103</v>
      </c>
      <c r="B1030" s="4">
        <f t="shared" si="32"/>
        <v>2015</v>
      </c>
      <c r="C1030" s="1">
        <f t="shared" si="33"/>
        <v>4</v>
      </c>
      <c r="D1030" s="1" t="s">
        <v>425</v>
      </c>
      <c r="E1030" s="1" t="s">
        <v>89</v>
      </c>
      <c r="F1030" s="1" t="s">
        <v>11</v>
      </c>
      <c r="G1030" s="1" t="s">
        <v>20</v>
      </c>
      <c r="H1030" s="1" t="s">
        <v>1460</v>
      </c>
      <c r="I1030" s="8">
        <v>9.76</v>
      </c>
      <c r="J1030" s="4">
        <v>2</v>
      </c>
      <c r="K1030" s="8">
        <v>-6.83</v>
      </c>
    </row>
    <row r="1031" spans="1:11" x14ac:dyDescent="0.25">
      <c r="A1031" s="5">
        <v>42103</v>
      </c>
      <c r="B1031" s="6">
        <f t="shared" si="32"/>
        <v>2015</v>
      </c>
      <c r="C1031" s="2">
        <f t="shared" si="33"/>
        <v>4</v>
      </c>
      <c r="D1031" s="2" t="s">
        <v>552</v>
      </c>
      <c r="E1031" s="2" t="s">
        <v>10</v>
      </c>
      <c r="F1031" s="2" t="s">
        <v>39</v>
      </c>
      <c r="G1031" s="2" t="s">
        <v>52</v>
      </c>
      <c r="H1031" s="2" t="s">
        <v>598</v>
      </c>
      <c r="I1031" s="7">
        <v>134.38</v>
      </c>
      <c r="J1031" s="6">
        <v>3</v>
      </c>
      <c r="K1031" s="7">
        <v>6.72</v>
      </c>
    </row>
    <row r="1032" spans="1:11" x14ac:dyDescent="0.25">
      <c r="A1032" s="3">
        <v>42103</v>
      </c>
      <c r="B1032" s="4">
        <f t="shared" si="32"/>
        <v>2015</v>
      </c>
      <c r="C1032" s="1">
        <f t="shared" si="33"/>
        <v>4</v>
      </c>
      <c r="D1032" s="1" t="s">
        <v>2024</v>
      </c>
      <c r="E1032" s="1" t="s">
        <v>23</v>
      </c>
      <c r="F1032" s="1" t="s">
        <v>11</v>
      </c>
      <c r="G1032" s="1" t="s">
        <v>20</v>
      </c>
      <c r="H1032" s="1" t="s">
        <v>643</v>
      </c>
      <c r="I1032" s="8">
        <v>7.66</v>
      </c>
      <c r="J1032" s="4">
        <v>4</v>
      </c>
      <c r="K1032" s="8">
        <v>-6.12</v>
      </c>
    </row>
    <row r="1033" spans="1:11" x14ac:dyDescent="0.25">
      <c r="A1033" s="5">
        <v>42104</v>
      </c>
      <c r="B1033" s="6">
        <f t="shared" si="32"/>
        <v>2015</v>
      </c>
      <c r="C1033" s="2">
        <f t="shared" si="33"/>
        <v>4</v>
      </c>
      <c r="D1033" s="2" t="s">
        <v>1641</v>
      </c>
      <c r="E1033" s="2" t="s">
        <v>30</v>
      </c>
      <c r="F1033" s="2" t="s">
        <v>34</v>
      </c>
      <c r="G1033" s="2" t="s">
        <v>35</v>
      </c>
      <c r="H1033" s="2" t="s">
        <v>350</v>
      </c>
      <c r="I1033" s="7">
        <v>392.94</v>
      </c>
      <c r="J1033" s="6">
        <v>3</v>
      </c>
      <c r="K1033" s="7">
        <v>43.22</v>
      </c>
    </row>
    <row r="1034" spans="1:11" x14ac:dyDescent="0.25">
      <c r="A1034" s="3">
        <v>42104</v>
      </c>
      <c r="B1034" s="4">
        <f t="shared" si="32"/>
        <v>2015</v>
      </c>
      <c r="C1034" s="1">
        <f t="shared" si="33"/>
        <v>4</v>
      </c>
      <c r="D1034" s="1" t="s">
        <v>393</v>
      </c>
      <c r="E1034" s="1" t="s">
        <v>27</v>
      </c>
      <c r="F1034" s="1" t="s">
        <v>11</v>
      </c>
      <c r="G1034" s="1" t="s">
        <v>18</v>
      </c>
      <c r="H1034" s="1" t="s">
        <v>1928</v>
      </c>
      <c r="I1034" s="8">
        <v>26.96</v>
      </c>
      <c r="J1034" s="4">
        <v>2</v>
      </c>
      <c r="K1034" s="8">
        <v>7.01</v>
      </c>
    </row>
    <row r="1035" spans="1:11" x14ac:dyDescent="0.25">
      <c r="A1035" s="5">
        <v>42104</v>
      </c>
      <c r="B1035" s="6">
        <f t="shared" si="32"/>
        <v>2015</v>
      </c>
      <c r="C1035" s="2">
        <f t="shared" si="33"/>
        <v>4</v>
      </c>
      <c r="D1035" s="2" t="s">
        <v>1440</v>
      </c>
      <c r="E1035" s="2" t="s">
        <v>23</v>
      </c>
      <c r="F1035" s="2" t="s">
        <v>34</v>
      </c>
      <c r="G1035" s="2" t="s">
        <v>47</v>
      </c>
      <c r="H1035" s="2" t="s">
        <v>968</v>
      </c>
      <c r="I1035" s="7">
        <v>64.94</v>
      </c>
      <c r="J1035" s="6">
        <v>3</v>
      </c>
      <c r="K1035" s="7">
        <v>6.49</v>
      </c>
    </row>
    <row r="1036" spans="1:11" x14ac:dyDescent="0.25">
      <c r="A1036" s="3">
        <v>42104</v>
      </c>
      <c r="B1036" s="4">
        <f t="shared" si="32"/>
        <v>2015</v>
      </c>
      <c r="C1036" s="1">
        <f t="shared" si="33"/>
        <v>4</v>
      </c>
      <c r="D1036" s="1" t="s">
        <v>1440</v>
      </c>
      <c r="E1036" s="1" t="s">
        <v>23</v>
      </c>
      <c r="F1036" s="1" t="s">
        <v>11</v>
      </c>
      <c r="G1036" s="1" t="s">
        <v>12</v>
      </c>
      <c r="H1036" s="1" t="s">
        <v>2094</v>
      </c>
      <c r="I1036" s="8">
        <v>20.74</v>
      </c>
      <c r="J1036" s="4">
        <v>4</v>
      </c>
      <c r="K1036" s="8">
        <v>7.26</v>
      </c>
    </row>
    <row r="1037" spans="1:11" x14ac:dyDescent="0.25">
      <c r="A1037" s="5">
        <v>42106</v>
      </c>
      <c r="B1037" s="6">
        <f t="shared" si="32"/>
        <v>2015</v>
      </c>
      <c r="C1037" s="2">
        <f t="shared" si="33"/>
        <v>4</v>
      </c>
      <c r="D1037" s="2" t="s">
        <v>2174</v>
      </c>
      <c r="E1037" s="2" t="s">
        <v>119</v>
      </c>
      <c r="F1037" s="2" t="s">
        <v>11</v>
      </c>
      <c r="G1037" s="2" t="s">
        <v>20</v>
      </c>
      <c r="H1037" s="2" t="s">
        <v>810</v>
      </c>
      <c r="I1037" s="7">
        <v>8.23</v>
      </c>
      <c r="J1037" s="6">
        <v>3</v>
      </c>
      <c r="K1037" s="7">
        <v>-6.03</v>
      </c>
    </row>
    <row r="1038" spans="1:11" x14ac:dyDescent="0.25">
      <c r="A1038" s="3">
        <v>42106</v>
      </c>
      <c r="B1038" s="4">
        <f t="shared" si="32"/>
        <v>2015</v>
      </c>
      <c r="C1038" s="1">
        <f t="shared" si="33"/>
        <v>4</v>
      </c>
      <c r="D1038" s="1" t="s">
        <v>2099</v>
      </c>
      <c r="E1038" s="1" t="s">
        <v>144</v>
      </c>
      <c r="F1038" s="1" t="s">
        <v>34</v>
      </c>
      <c r="G1038" s="1" t="s">
        <v>47</v>
      </c>
      <c r="H1038" s="1" t="s">
        <v>1891</v>
      </c>
      <c r="I1038" s="8">
        <v>28.44</v>
      </c>
      <c r="J1038" s="4">
        <v>3</v>
      </c>
      <c r="K1038" s="8">
        <v>11.38</v>
      </c>
    </row>
    <row r="1039" spans="1:11" x14ac:dyDescent="0.25">
      <c r="A1039" s="5">
        <v>42106</v>
      </c>
      <c r="B1039" s="6">
        <f t="shared" si="32"/>
        <v>2015</v>
      </c>
      <c r="C1039" s="2">
        <f t="shared" si="33"/>
        <v>4</v>
      </c>
      <c r="D1039" s="2" t="s">
        <v>2099</v>
      </c>
      <c r="E1039" s="2" t="s">
        <v>144</v>
      </c>
      <c r="F1039" s="2" t="s">
        <v>34</v>
      </c>
      <c r="G1039" s="2" t="s">
        <v>35</v>
      </c>
      <c r="H1039" s="2" t="s">
        <v>903</v>
      </c>
      <c r="I1039" s="7">
        <v>364.41</v>
      </c>
      <c r="J1039" s="6">
        <v>5</v>
      </c>
      <c r="K1039" s="7">
        <v>8.1</v>
      </c>
    </row>
    <row r="1040" spans="1:11" x14ac:dyDescent="0.25">
      <c r="A1040" s="3">
        <v>42106</v>
      </c>
      <c r="B1040" s="4">
        <f t="shared" si="32"/>
        <v>2015</v>
      </c>
      <c r="C1040" s="1">
        <f t="shared" si="33"/>
        <v>4</v>
      </c>
      <c r="D1040" s="1" t="s">
        <v>2099</v>
      </c>
      <c r="E1040" s="1" t="s">
        <v>144</v>
      </c>
      <c r="F1040" s="1" t="s">
        <v>39</v>
      </c>
      <c r="G1040" s="1" t="s">
        <v>40</v>
      </c>
      <c r="H1040" s="1" t="s">
        <v>559</v>
      </c>
      <c r="I1040" s="8">
        <v>39.96</v>
      </c>
      <c r="J1040" s="4">
        <v>4</v>
      </c>
      <c r="K1040" s="8">
        <v>10.39</v>
      </c>
    </row>
    <row r="1041" spans="1:11" x14ac:dyDescent="0.25">
      <c r="A1041" s="5">
        <v>42106</v>
      </c>
      <c r="B1041" s="6">
        <f t="shared" si="32"/>
        <v>2015</v>
      </c>
      <c r="C1041" s="2">
        <f t="shared" si="33"/>
        <v>4</v>
      </c>
      <c r="D1041" s="2" t="s">
        <v>2099</v>
      </c>
      <c r="E1041" s="2" t="s">
        <v>144</v>
      </c>
      <c r="F1041" s="2" t="s">
        <v>34</v>
      </c>
      <c r="G1041" s="2" t="s">
        <v>35</v>
      </c>
      <c r="H1041" s="2" t="s">
        <v>403</v>
      </c>
      <c r="I1041" s="7">
        <v>361.76</v>
      </c>
      <c r="J1041" s="6">
        <v>2</v>
      </c>
      <c r="K1041" s="7">
        <v>68.33</v>
      </c>
    </row>
    <row r="1042" spans="1:11" x14ac:dyDescent="0.25">
      <c r="A1042" s="3">
        <v>42106</v>
      </c>
      <c r="B1042" s="4">
        <f t="shared" si="32"/>
        <v>2015</v>
      </c>
      <c r="C1042" s="1">
        <f t="shared" si="33"/>
        <v>4</v>
      </c>
      <c r="D1042" s="1" t="s">
        <v>1176</v>
      </c>
      <c r="E1042" s="1" t="s">
        <v>144</v>
      </c>
      <c r="F1042" s="1" t="s">
        <v>11</v>
      </c>
      <c r="G1042" s="1" t="s">
        <v>63</v>
      </c>
      <c r="H1042" s="1" t="s">
        <v>1914</v>
      </c>
      <c r="I1042" s="8">
        <v>17.940000000000001</v>
      </c>
      <c r="J1042" s="4">
        <v>3</v>
      </c>
      <c r="K1042" s="8">
        <v>8.7899999999999991</v>
      </c>
    </row>
    <row r="1043" spans="1:11" x14ac:dyDescent="0.25">
      <c r="A1043" s="5">
        <v>42106</v>
      </c>
      <c r="B1043" s="6">
        <f t="shared" si="32"/>
        <v>2015</v>
      </c>
      <c r="C1043" s="2">
        <f t="shared" si="33"/>
        <v>4</v>
      </c>
      <c r="D1043" s="2" t="s">
        <v>1176</v>
      </c>
      <c r="E1043" s="2" t="s">
        <v>144</v>
      </c>
      <c r="F1043" s="2" t="s">
        <v>34</v>
      </c>
      <c r="G1043" s="2" t="s">
        <v>35</v>
      </c>
      <c r="H1043" s="2" t="s">
        <v>1885</v>
      </c>
      <c r="I1043" s="7">
        <v>384.17</v>
      </c>
      <c r="J1043" s="6">
        <v>7</v>
      </c>
      <c r="K1043" s="7">
        <v>29.88</v>
      </c>
    </row>
    <row r="1044" spans="1:11" x14ac:dyDescent="0.25">
      <c r="A1044" s="3">
        <v>42106</v>
      </c>
      <c r="B1044" s="4">
        <f t="shared" si="32"/>
        <v>2015</v>
      </c>
      <c r="C1044" s="1">
        <f t="shared" si="33"/>
        <v>4</v>
      </c>
      <c r="D1044" s="1" t="s">
        <v>1176</v>
      </c>
      <c r="E1044" s="1" t="s">
        <v>144</v>
      </c>
      <c r="F1044" s="1" t="s">
        <v>39</v>
      </c>
      <c r="G1044" s="1" t="s">
        <v>40</v>
      </c>
      <c r="H1044" s="1" t="s">
        <v>840</v>
      </c>
      <c r="I1044" s="8">
        <v>1799.75</v>
      </c>
      <c r="J1044" s="4">
        <v>5</v>
      </c>
      <c r="K1044" s="8">
        <v>539.92999999999995</v>
      </c>
    </row>
    <row r="1045" spans="1:11" x14ac:dyDescent="0.25">
      <c r="A1045" s="5">
        <v>42106</v>
      </c>
      <c r="B1045" s="6">
        <f t="shared" si="32"/>
        <v>2015</v>
      </c>
      <c r="C1045" s="2">
        <f t="shared" si="33"/>
        <v>4</v>
      </c>
      <c r="D1045" s="2" t="s">
        <v>834</v>
      </c>
      <c r="E1045" s="2" t="s">
        <v>181</v>
      </c>
      <c r="F1045" s="2" t="s">
        <v>11</v>
      </c>
      <c r="G1045" s="2" t="s">
        <v>12</v>
      </c>
      <c r="H1045" s="2" t="s">
        <v>878</v>
      </c>
      <c r="I1045" s="7">
        <v>85.96</v>
      </c>
      <c r="J1045" s="6">
        <v>7</v>
      </c>
      <c r="K1045" s="7">
        <v>40.4</v>
      </c>
    </row>
    <row r="1046" spans="1:11" x14ac:dyDescent="0.25">
      <c r="A1046" s="3">
        <v>42106</v>
      </c>
      <c r="B1046" s="4">
        <f t="shared" si="32"/>
        <v>2015</v>
      </c>
      <c r="C1046" s="1">
        <f t="shared" si="33"/>
        <v>4</v>
      </c>
      <c r="D1046" s="1" t="s">
        <v>1912</v>
      </c>
      <c r="E1046" s="1" t="s">
        <v>116</v>
      </c>
      <c r="F1046" s="1" t="s">
        <v>11</v>
      </c>
      <c r="G1046" s="1" t="s">
        <v>20</v>
      </c>
      <c r="H1046" s="1" t="s">
        <v>1958</v>
      </c>
      <c r="I1046" s="8">
        <v>1598.06</v>
      </c>
      <c r="J1046" s="4">
        <v>7</v>
      </c>
      <c r="K1046" s="8">
        <v>-1065.3699999999999</v>
      </c>
    </row>
    <row r="1047" spans="1:11" x14ac:dyDescent="0.25">
      <c r="A1047" s="5">
        <v>42106</v>
      </c>
      <c r="B1047" s="6">
        <f t="shared" si="32"/>
        <v>2015</v>
      </c>
      <c r="C1047" s="2">
        <f t="shared" si="33"/>
        <v>4</v>
      </c>
      <c r="D1047" s="2" t="s">
        <v>1912</v>
      </c>
      <c r="E1047" s="2" t="s">
        <v>116</v>
      </c>
      <c r="F1047" s="2" t="s">
        <v>11</v>
      </c>
      <c r="G1047" s="2" t="s">
        <v>24</v>
      </c>
      <c r="H1047" s="2" t="s">
        <v>757</v>
      </c>
      <c r="I1047" s="7">
        <v>36.96</v>
      </c>
      <c r="J1047" s="6">
        <v>4</v>
      </c>
      <c r="K1047" s="7">
        <v>12.01</v>
      </c>
    </row>
    <row r="1048" spans="1:11" x14ac:dyDescent="0.25">
      <c r="A1048" s="3">
        <v>42106</v>
      </c>
      <c r="B1048" s="4">
        <f t="shared" si="32"/>
        <v>2015</v>
      </c>
      <c r="C1048" s="1">
        <f t="shared" si="33"/>
        <v>4</v>
      </c>
      <c r="D1048" s="1" t="s">
        <v>926</v>
      </c>
      <c r="E1048" s="1" t="s">
        <v>27</v>
      </c>
      <c r="F1048" s="1" t="s">
        <v>11</v>
      </c>
      <c r="G1048" s="1" t="s">
        <v>63</v>
      </c>
      <c r="H1048" s="1" t="s">
        <v>1882</v>
      </c>
      <c r="I1048" s="8">
        <v>271.44</v>
      </c>
      <c r="J1048" s="4">
        <v>3</v>
      </c>
      <c r="K1048" s="8">
        <v>122.15</v>
      </c>
    </row>
    <row r="1049" spans="1:11" x14ac:dyDescent="0.25">
      <c r="A1049" s="5">
        <v>42106</v>
      </c>
      <c r="B1049" s="6">
        <f t="shared" si="32"/>
        <v>2015</v>
      </c>
      <c r="C1049" s="2">
        <f t="shared" si="33"/>
        <v>4</v>
      </c>
      <c r="D1049" s="2" t="s">
        <v>926</v>
      </c>
      <c r="E1049" s="2" t="s">
        <v>27</v>
      </c>
      <c r="F1049" s="2" t="s">
        <v>39</v>
      </c>
      <c r="G1049" s="2" t="s">
        <v>40</v>
      </c>
      <c r="H1049" s="2" t="s">
        <v>2175</v>
      </c>
      <c r="I1049" s="7">
        <v>110.35</v>
      </c>
      <c r="J1049" s="6">
        <v>3</v>
      </c>
      <c r="K1049" s="7">
        <v>8.2799999999999994</v>
      </c>
    </row>
    <row r="1050" spans="1:11" x14ac:dyDescent="0.25">
      <c r="A1050" s="3">
        <v>42106</v>
      </c>
      <c r="B1050" s="4">
        <f t="shared" si="32"/>
        <v>2015</v>
      </c>
      <c r="C1050" s="1">
        <f t="shared" si="33"/>
        <v>4</v>
      </c>
      <c r="D1050" s="1" t="s">
        <v>926</v>
      </c>
      <c r="E1050" s="1" t="s">
        <v>27</v>
      </c>
      <c r="F1050" s="1" t="s">
        <v>34</v>
      </c>
      <c r="G1050" s="1" t="s">
        <v>47</v>
      </c>
      <c r="H1050" s="1" t="s">
        <v>176</v>
      </c>
      <c r="I1050" s="8">
        <v>36.4</v>
      </c>
      <c r="J1050" s="4">
        <v>5</v>
      </c>
      <c r="K1050" s="8">
        <v>13.83</v>
      </c>
    </row>
    <row r="1051" spans="1:11" x14ac:dyDescent="0.25">
      <c r="A1051" s="5">
        <v>42106</v>
      </c>
      <c r="B1051" s="6">
        <f t="shared" si="32"/>
        <v>2015</v>
      </c>
      <c r="C1051" s="2">
        <f t="shared" si="33"/>
        <v>4</v>
      </c>
      <c r="D1051" s="2" t="s">
        <v>1488</v>
      </c>
      <c r="E1051" s="2" t="s">
        <v>27</v>
      </c>
      <c r="F1051" s="2" t="s">
        <v>11</v>
      </c>
      <c r="G1051" s="2" t="s">
        <v>24</v>
      </c>
      <c r="H1051" s="2" t="s">
        <v>285</v>
      </c>
      <c r="I1051" s="7">
        <v>16.899999999999999</v>
      </c>
      <c r="J1051" s="6">
        <v>5</v>
      </c>
      <c r="K1051" s="7">
        <v>6.25</v>
      </c>
    </row>
    <row r="1052" spans="1:11" x14ac:dyDescent="0.25">
      <c r="A1052" s="3">
        <v>42106</v>
      </c>
      <c r="B1052" s="4">
        <f t="shared" si="32"/>
        <v>2015</v>
      </c>
      <c r="C1052" s="1">
        <f t="shared" si="33"/>
        <v>4</v>
      </c>
      <c r="D1052" s="1" t="s">
        <v>1488</v>
      </c>
      <c r="E1052" s="1" t="s">
        <v>27</v>
      </c>
      <c r="F1052" s="1" t="s">
        <v>34</v>
      </c>
      <c r="G1052" s="1" t="s">
        <v>47</v>
      </c>
      <c r="H1052" s="1" t="s">
        <v>1654</v>
      </c>
      <c r="I1052" s="8">
        <v>25.08</v>
      </c>
      <c r="J1052" s="4">
        <v>6</v>
      </c>
      <c r="K1052" s="8">
        <v>9.0299999999999994</v>
      </c>
    </row>
    <row r="1053" spans="1:11" x14ac:dyDescent="0.25">
      <c r="A1053" s="5">
        <v>42125</v>
      </c>
      <c r="B1053" s="6">
        <f t="shared" si="32"/>
        <v>2015</v>
      </c>
      <c r="C1053" s="2">
        <f t="shared" si="33"/>
        <v>5</v>
      </c>
      <c r="D1053" s="2" t="s">
        <v>209</v>
      </c>
      <c r="E1053" s="2" t="s">
        <v>159</v>
      </c>
      <c r="F1053" s="2" t="s">
        <v>34</v>
      </c>
      <c r="G1053" s="2" t="s">
        <v>35</v>
      </c>
      <c r="H1053" s="2" t="s">
        <v>655</v>
      </c>
      <c r="I1053" s="7">
        <v>61.58</v>
      </c>
      <c r="J1053" s="6">
        <v>1</v>
      </c>
      <c r="K1053" s="7">
        <v>-6.93</v>
      </c>
    </row>
    <row r="1054" spans="1:11" x14ac:dyDescent="0.25">
      <c r="A1054" s="3">
        <v>42125</v>
      </c>
      <c r="B1054" s="4">
        <f t="shared" si="32"/>
        <v>2015</v>
      </c>
      <c r="C1054" s="1">
        <f t="shared" si="33"/>
        <v>5</v>
      </c>
      <c r="D1054" s="1" t="s">
        <v>619</v>
      </c>
      <c r="E1054" s="1" t="s">
        <v>144</v>
      </c>
      <c r="F1054" s="1" t="s">
        <v>11</v>
      </c>
      <c r="G1054" s="1" t="s">
        <v>24</v>
      </c>
      <c r="H1054" s="1" t="s">
        <v>1259</v>
      </c>
      <c r="I1054" s="8">
        <v>59.52</v>
      </c>
      <c r="J1054" s="4">
        <v>3</v>
      </c>
      <c r="K1054" s="8">
        <v>15.48</v>
      </c>
    </row>
    <row r="1055" spans="1:11" x14ac:dyDescent="0.25">
      <c r="A1055" s="5">
        <v>42125</v>
      </c>
      <c r="B1055" s="6">
        <f t="shared" si="32"/>
        <v>2015</v>
      </c>
      <c r="C1055" s="2">
        <f t="shared" si="33"/>
        <v>5</v>
      </c>
      <c r="D1055" s="2" t="s">
        <v>619</v>
      </c>
      <c r="E1055" s="2" t="s">
        <v>144</v>
      </c>
      <c r="F1055" s="2" t="s">
        <v>11</v>
      </c>
      <c r="G1055" s="2" t="s">
        <v>63</v>
      </c>
      <c r="H1055" s="2" t="s">
        <v>734</v>
      </c>
      <c r="I1055" s="7">
        <v>17.48</v>
      </c>
      <c r="J1055" s="6">
        <v>2</v>
      </c>
      <c r="K1055" s="7">
        <v>8.2200000000000006</v>
      </c>
    </row>
    <row r="1056" spans="1:11" x14ac:dyDescent="0.25">
      <c r="A1056" s="3">
        <v>42125</v>
      </c>
      <c r="B1056" s="4">
        <f t="shared" si="32"/>
        <v>2015</v>
      </c>
      <c r="C1056" s="1">
        <f t="shared" si="33"/>
        <v>5</v>
      </c>
      <c r="D1056" s="1" t="s">
        <v>619</v>
      </c>
      <c r="E1056" s="1" t="s">
        <v>144</v>
      </c>
      <c r="F1056" s="1" t="s">
        <v>11</v>
      </c>
      <c r="G1056" s="1" t="s">
        <v>20</v>
      </c>
      <c r="H1056" s="1" t="s">
        <v>974</v>
      </c>
      <c r="I1056" s="8">
        <v>13.17</v>
      </c>
      <c r="J1056" s="4">
        <v>2</v>
      </c>
      <c r="K1056" s="8">
        <v>4.6100000000000003</v>
      </c>
    </row>
    <row r="1057" spans="1:11" x14ac:dyDescent="0.25">
      <c r="A1057" s="5">
        <v>42125</v>
      </c>
      <c r="B1057" s="6">
        <f t="shared" si="32"/>
        <v>2015</v>
      </c>
      <c r="C1057" s="2">
        <f t="shared" si="33"/>
        <v>5</v>
      </c>
      <c r="D1057" s="2" t="s">
        <v>1737</v>
      </c>
      <c r="E1057" s="2" t="s">
        <v>27</v>
      </c>
      <c r="F1057" s="2" t="s">
        <v>11</v>
      </c>
      <c r="G1057" s="2" t="s">
        <v>90</v>
      </c>
      <c r="H1057" s="2" t="s">
        <v>713</v>
      </c>
      <c r="I1057" s="7">
        <v>87.36</v>
      </c>
      <c r="J1057" s="6">
        <v>6</v>
      </c>
      <c r="K1057" s="7">
        <v>23.59</v>
      </c>
    </row>
    <row r="1058" spans="1:11" x14ac:dyDescent="0.25">
      <c r="A1058" s="3">
        <v>42125</v>
      </c>
      <c r="B1058" s="4">
        <f t="shared" si="32"/>
        <v>2015</v>
      </c>
      <c r="C1058" s="1">
        <f t="shared" si="33"/>
        <v>5</v>
      </c>
      <c r="D1058" s="1" t="s">
        <v>1737</v>
      </c>
      <c r="E1058" s="1" t="s">
        <v>27</v>
      </c>
      <c r="F1058" s="1" t="s">
        <v>11</v>
      </c>
      <c r="G1058" s="1" t="s">
        <v>20</v>
      </c>
      <c r="H1058" s="1" t="s">
        <v>573</v>
      </c>
      <c r="I1058" s="8">
        <v>56.16</v>
      </c>
      <c r="J1058" s="4">
        <v>6</v>
      </c>
      <c r="K1058" s="8">
        <v>17.55</v>
      </c>
    </row>
    <row r="1059" spans="1:11" x14ac:dyDescent="0.25">
      <c r="A1059" s="5">
        <v>42127</v>
      </c>
      <c r="B1059" s="6">
        <f t="shared" si="32"/>
        <v>2015</v>
      </c>
      <c r="C1059" s="2">
        <f t="shared" si="33"/>
        <v>5</v>
      </c>
      <c r="D1059" s="2" t="s">
        <v>958</v>
      </c>
      <c r="E1059" s="2" t="s">
        <v>144</v>
      </c>
      <c r="F1059" s="2" t="s">
        <v>11</v>
      </c>
      <c r="G1059" s="2" t="s">
        <v>63</v>
      </c>
      <c r="H1059" s="2" t="s">
        <v>64</v>
      </c>
      <c r="I1059" s="7">
        <v>29.34</v>
      </c>
      <c r="J1059" s="6">
        <v>3</v>
      </c>
      <c r="K1059" s="7">
        <v>14.67</v>
      </c>
    </row>
    <row r="1060" spans="1:11" x14ac:dyDescent="0.25">
      <c r="A1060" s="3">
        <v>42127</v>
      </c>
      <c r="B1060" s="4">
        <f t="shared" si="32"/>
        <v>2015</v>
      </c>
      <c r="C1060" s="1">
        <f t="shared" si="33"/>
        <v>5</v>
      </c>
      <c r="D1060" s="1" t="s">
        <v>958</v>
      </c>
      <c r="E1060" s="1" t="s">
        <v>144</v>
      </c>
      <c r="F1060" s="1" t="s">
        <v>34</v>
      </c>
      <c r="G1060" s="1" t="s">
        <v>35</v>
      </c>
      <c r="H1060" s="1" t="s">
        <v>182</v>
      </c>
      <c r="I1060" s="8">
        <v>383.61</v>
      </c>
      <c r="J1060" s="4">
        <v>7</v>
      </c>
      <c r="K1060" s="8">
        <v>63.93</v>
      </c>
    </row>
    <row r="1061" spans="1:11" x14ac:dyDescent="0.25">
      <c r="A1061" s="5">
        <v>42127</v>
      </c>
      <c r="B1061" s="6">
        <f t="shared" si="32"/>
        <v>2015</v>
      </c>
      <c r="C1061" s="2">
        <f t="shared" si="33"/>
        <v>5</v>
      </c>
      <c r="D1061" s="2" t="s">
        <v>958</v>
      </c>
      <c r="E1061" s="2" t="s">
        <v>144</v>
      </c>
      <c r="F1061" s="2" t="s">
        <v>11</v>
      </c>
      <c r="G1061" s="2" t="s">
        <v>18</v>
      </c>
      <c r="H1061" s="2" t="s">
        <v>1718</v>
      </c>
      <c r="I1061" s="7">
        <v>563.4</v>
      </c>
      <c r="J1061" s="6">
        <v>4</v>
      </c>
      <c r="K1061" s="7">
        <v>67.61</v>
      </c>
    </row>
    <row r="1062" spans="1:11" x14ac:dyDescent="0.25">
      <c r="A1062" s="3">
        <v>42127</v>
      </c>
      <c r="B1062" s="4">
        <f t="shared" si="32"/>
        <v>2015</v>
      </c>
      <c r="C1062" s="1">
        <f t="shared" si="33"/>
        <v>5</v>
      </c>
      <c r="D1062" s="1" t="s">
        <v>1697</v>
      </c>
      <c r="E1062" s="1" t="s">
        <v>125</v>
      </c>
      <c r="F1062" s="1" t="s">
        <v>39</v>
      </c>
      <c r="G1062" s="1" t="s">
        <v>40</v>
      </c>
      <c r="H1062" s="1" t="s">
        <v>685</v>
      </c>
      <c r="I1062" s="8">
        <v>23.92</v>
      </c>
      <c r="J1062" s="4">
        <v>2</v>
      </c>
      <c r="K1062" s="8">
        <v>6.7</v>
      </c>
    </row>
    <row r="1063" spans="1:11" x14ac:dyDescent="0.25">
      <c r="A1063" s="5">
        <v>42127</v>
      </c>
      <c r="B1063" s="6">
        <f t="shared" si="32"/>
        <v>2015</v>
      </c>
      <c r="C1063" s="2">
        <f t="shared" si="33"/>
        <v>5</v>
      </c>
      <c r="D1063" s="2" t="s">
        <v>1697</v>
      </c>
      <c r="E1063" s="2" t="s">
        <v>125</v>
      </c>
      <c r="F1063" s="2" t="s">
        <v>11</v>
      </c>
      <c r="G1063" s="2" t="s">
        <v>90</v>
      </c>
      <c r="H1063" s="2" t="s">
        <v>620</v>
      </c>
      <c r="I1063" s="7">
        <v>60.69</v>
      </c>
      <c r="J1063" s="6">
        <v>7</v>
      </c>
      <c r="K1063" s="7">
        <v>16.39</v>
      </c>
    </row>
    <row r="1064" spans="1:11" x14ac:dyDescent="0.25">
      <c r="A1064" s="3">
        <v>42127</v>
      </c>
      <c r="B1064" s="4">
        <f t="shared" si="32"/>
        <v>2015</v>
      </c>
      <c r="C1064" s="1">
        <f t="shared" si="33"/>
        <v>5</v>
      </c>
      <c r="D1064" s="1" t="s">
        <v>1611</v>
      </c>
      <c r="E1064" s="1" t="s">
        <v>23</v>
      </c>
      <c r="F1064" s="1" t="s">
        <v>39</v>
      </c>
      <c r="G1064" s="1" t="s">
        <v>40</v>
      </c>
      <c r="H1064" s="1" t="s">
        <v>1792</v>
      </c>
      <c r="I1064" s="8">
        <v>466.16</v>
      </c>
      <c r="J1064" s="4">
        <v>7</v>
      </c>
      <c r="K1064" s="8">
        <v>-93.23</v>
      </c>
    </row>
    <row r="1065" spans="1:11" x14ac:dyDescent="0.25">
      <c r="A1065" s="5">
        <v>42127</v>
      </c>
      <c r="B1065" s="6">
        <f t="shared" si="32"/>
        <v>2015</v>
      </c>
      <c r="C1065" s="2">
        <f t="shared" si="33"/>
        <v>5</v>
      </c>
      <c r="D1065" s="2" t="s">
        <v>1611</v>
      </c>
      <c r="E1065" s="2" t="s">
        <v>23</v>
      </c>
      <c r="F1065" s="2" t="s">
        <v>39</v>
      </c>
      <c r="G1065" s="2" t="s">
        <v>52</v>
      </c>
      <c r="H1065" s="2" t="s">
        <v>1362</v>
      </c>
      <c r="I1065" s="7">
        <v>10.31</v>
      </c>
      <c r="J1065" s="6">
        <v>1</v>
      </c>
      <c r="K1065" s="7">
        <v>-1.29</v>
      </c>
    </row>
    <row r="1066" spans="1:11" x14ac:dyDescent="0.25">
      <c r="A1066" s="3">
        <v>42127</v>
      </c>
      <c r="B1066" s="4">
        <f t="shared" si="32"/>
        <v>2015</v>
      </c>
      <c r="C1066" s="1">
        <f t="shared" si="33"/>
        <v>5</v>
      </c>
      <c r="D1066" s="1" t="s">
        <v>1611</v>
      </c>
      <c r="E1066" s="1" t="s">
        <v>23</v>
      </c>
      <c r="F1066" s="1" t="s">
        <v>11</v>
      </c>
      <c r="G1066" s="1" t="s">
        <v>20</v>
      </c>
      <c r="H1066" s="1" t="s">
        <v>396</v>
      </c>
      <c r="I1066" s="8">
        <v>2.56</v>
      </c>
      <c r="J1066" s="4">
        <v>3</v>
      </c>
      <c r="K1066" s="8">
        <v>-1.79</v>
      </c>
    </row>
    <row r="1067" spans="1:11" x14ac:dyDescent="0.25">
      <c r="A1067" s="5">
        <v>42127</v>
      </c>
      <c r="B1067" s="6">
        <f t="shared" si="32"/>
        <v>2015</v>
      </c>
      <c r="C1067" s="2">
        <f t="shared" si="33"/>
        <v>5</v>
      </c>
      <c r="D1067" s="2" t="s">
        <v>1793</v>
      </c>
      <c r="E1067" s="2" t="s">
        <v>23</v>
      </c>
      <c r="F1067" s="2" t="s">
        <v>34</v>
      </c>
      <c r="G1067" s="2" t="s">
        <v>35</v>
      </c>
      <c r="H1067" s="2" t="s">
        <v>742</v>
      </c>
      <c r="I1067" s="7">
        <v>99.37</v>
      </c>
      <c r="J1067" s="6">
        <v>2</v>
      </c>
      <c r="K1067" s="7">
        <v>-7.1</v>
      </c>
    </row>
    <row r="1068" spans="1:11" x14ac:dyDescent="0.25">
      <c r="A1068" s="3">
        <v>42127</v>
      </c>
      <c r="B1068" s="4">
        <f t="shared" si="32"/>
        <v>2015</v>
      </c>
      <c r="C1068" s="1">
        <f t="shared" si="33"/>
        <v>5</v>
      </c>
      <c r="D1068" s="1" t="s">
        <v>1793</v>
      </c>
      <c r="E1068" s="1" t="s">
        <v>23</v>
      </c>
      <c r="F1068" s="1" t="s">
        <v>34</v>
      </c>
      <c r="G1068" s="1" t="s">
        <v>47</v>
      </c>
      <c r="H1068" s="1" t="s">
        <v>1794</v>
      </c>
      <c r="I1068" s="8">
        <v>33.57</v>
      </c>
      <c r="J1068" s="4">
        <v>2</v>
      </c>
      <c r="K1068" s="8">
        <v>-5.45</v>
      </c>
    </row>
    <row r="1069" spans="1:11" x14ac:dyDescent="0.25">
      <c r="A1069" s="5">
        <v>42127</v>
      </c>
      <c r="B1069" s="6">
        <f t="shared" si="32"/>
        <v>2015</v>
      </c>
      <c r="C1069" s="2">
        <f t="shared" si="33"/>
        <v>5</v>
      </c>
      <c r="D1069" s="2" t="s">
        <v>146</v>
      </c>
      <c r="E1069" s="2" t="s">
        <v>10</v>
      </c>
      <c r="F1069" s="2" t="s">
        <v>39</v>
      </c>
      <c r="G1069" s="2" t="s">
        <v>40</v>
      </c>
      <c r="H1069" s="2" t="s">
        <v>1081</v>
      </c>
      <c r="I1069" s="7">
        <v>31.92</v>
      </c>
      <c r="J1069" s="6">
        <v>2</v>
      </c>
      <c r="K1069" s="7">
        <v>2.39</v>
      </c>
    </row>
    <row r="1070" spans="1:11" x14ac:dyDescent="0.25">
      <c r="A1070" s="3">
        <v>42127</v>
      </c>
      <c r="B1070" s="4">
        <f t="shared" si="32"/>
        <v>2015</v>
      </c>
      <c r="C1070" s="1">
        <f t="shared" si="33"/>
        <v>5</v>
      </c>
      <c r="D1070" s="1" t="s">
        <v>1795</v>
      </c>
      <c r="E1070" s="1" t="s">
        <v>15</v>
      </c>
      <c r="F1070" s="1" t="s">
        <v>11</v>
      </c>
      <c r="G1070" s="1" t="s">
        <v>43</v>
      </c>
      <c r="H1070" s="1" t="s">
        <v>469</v>
      </c>
      <c r="I1070" s="8">
        <v>7.1</v>
      </c>
      <c r="J1070" s="4">
        <v>6</v>
      </c>
      <c r="K1070" s="8">
        <v>2.4900000000000002</v>
      </c>
    </row>
    <row r="1071" spans="1:11" x14ac:dyDescent="0.25">
      <c r="A1071" s="5">
        <v>42127</v>
      </c>
      <c r="B1071" s="6">
        <f t="shared" si="32"/>
        <v>2015</v>
      </c>
      <c r="C1071" s="2">
        <f t="shared" si="33"/>
        <v>5</v>
      </c>
      <c r="D1071" s="2" t="s">
        <v>1176</v>
      </c>
      <c r="E1071" s="2" t="s">
        <v>15</v>
      </c>
      <c r="F1071" s="2" t="s">
        <v>11</v>
      </c>
      <c r="G1071" s="2" t="s">
        <v>20</v>
      </c>
      <c r="H1071" s="2" t="s">
        <v>1043</v>
      </c>
      <c r="I1071" s="7">
        <v>11.21</v>
      </c>
      <c r="J1071" s="6">
        <v>2</v>
      </c>
      <c r="K1071" s="7">
        <v>-16.82</v>
      </c>
    </row>
    <row r="1072" spans="1:11" x14ac:dyDescent="0.25">
      <c r="A1072" s="3">
        <v>42127</v>
      </c>
      <c r="B1072" s="4">
        <f t="shared" si="32"/>
        <v>2015</v>
      </c>
      <c r="C1072" s="1">
        <f t="shared" si="33"/>
        <v>5</v>
      </c>
      <c r="D1072" s="1" t="s">
        <v>1176</v>
      </c>
      <c r="E1072" s="1" t="s">
        <v>15</v>
      </c>
      <c r="F1072" s="1" t="s">
        <v>34</v>
      </c>
      <c r="G1072" s="1" t="s">
        <v>47</v>
      </c>
      <c r="H1072" s="1" t="s">
        <v>274</v>
      </c>
      <c r="I1072" s="8">
        <v>4.71</v>
      </c>
      <c r="J1072" s="4">
        <v>2</v>
      </c>
      <c r="K1072" s="8">
        <v>-1.88</v>
      </c>
    </row>
    <row r="1073" spans="1:11" x14ac:dyDescent="0.25">
      <c r="A1073" s="5">
        <v>42127</v>
      </c>
      <c r="B1073" s="6">
        <f t="shared" si="32"/>
        <v>2015</v>
      </c>
      <c r="C1073" s="2">
        <f t="shared" si="33"/>
        <v>5</v>
      </c>
      <c r="D1073" s="2" t="s">
        <v>1176</v>
      </c>
      <c r="E1073" s="2" t="s">
        <v>15</v>
      </c>
      <c r="F1073" s="2" t="s">
        <v>11</v>
      </c>
      <c r="G1073" s="2" t="s">
        <v>90</v>
      </c>
      <c r="H1073" s="2" t="s">
        <v>1703</v>
      </c>
      <c r="I1073" s="7">
        <v>180.98</v>
      </c>
      <c r="J1073" s="6">
        <v>5</v>
      </c>
      <c r="K1073" s="7">
        <v>-470.55</v>
      </c>
    </row>
    <row r="1074" spans="1:11" x14ac:dyDescent="0.25">
      <c r="A1074" s="3">
        <v>42127</v>
      </c>
      <c r="B1074" s="4">
        <f t="shared" si="32"/>
        <v>2015</v>
      </c>
      <c r="C1074" s="1">
        <f t="shared" si="33"/>
        <v>5</v>
      </c>
      <c r="D1074" s="1" t="s">
        <v>1176</v>
      </c>
      <c r="E1074" s="1" t="s">
        <v>15</v>
      </c>
      <c r="F1074" s="1" t="s">
        <v>11</v>
      </c>
      <c r="G1074" s="1" t="s">
        <v>18</v>
      </c>
      <c r="H1074" s="1" t="s">
        <v>1636</v>
      </c>
      <c r="I1074" s="8">
        <v>60.42</v>
      </c>
      <c r="J1074" s="4">
        <v>2</v>
      </c>
      <c r="K1074" s="8">
        <v>6.04</v>
      </c>
    </row>
    <row r="1075" spans="1:11" x14ac:dyDescent="0.25">
      <c r="A1075" s="5">
        <v>42128</v>
      </c>
      <c r="B1075" s="6">
        <f t="shared" si="32"/>
        <v>2015</v>
      </c>
      <c r="C1075" s="2">
        <f t="shared" si="33"/>
        <v>5</v>
      </c>
      <c r="D1075" s="2" t="s">
        <v>1414</v>
      </c>
      <c r="E1075" s="2" t="s">
        <v>116</v>
      </c>
      <c r="F1075" s="2" t="s">
        <v>11</v>
      </c>
      <c r="G1075" s="2" t="s">
        <v>20</v>
      </c>
      <c r="H1075" s="2" t="s">
        <v>1652</v>
      </c>
      <c r="I1075" s="7">
        <v>157.79</v>
      </c>
      <c r="J1075" s="6">
        <v>1</v>
      </c>
      <c r="K1075" s="7">
        <v>-115.72</v>
      </c>
    </row>
    <row r="1076" spans="1:11" x14ac:dyDescent="0.25">
      <c r="A1076" s="3">
        <v>42128</v>
      </c>
      <c r="B1076" s="4">
        <f t="shared" si="32"/>
        <v>2015</v>
      </c>
      <c r="C1076" s="1">
        <f t="shared" si="33"/>
        <v>5</v>
      </c>
      <c r="D1076" s="1" t="s">
        <v>735</v>
      </c>
      <c r="E1076" s="1" t="s">
        <v>23</v>
      </c>
      <c r="F1076" s="1" t="s">
        <v>11</v>
      </c>
      <c r="G1076" s="1" t="s">
        <v>90</v>
      </c>
      <c r="H1076" s="1" t="s">
        <v>1629</v>
      </c>
      <c r="I1076" s="8">
        <v>98.11</v>
      </c>
      <c r="J1076" s="4">
        <v>7</v>
      </c>
      <c r="K1076" s="8">
        <v>18.399999999999999</v>
      </c>
    </row>
    <row r="1077" spans="1:11" x14ac:dyDescent="0.25">
      <c r="A1077" s="5">
        <v>42128</v>
      </c>
      <c r="B1077" s="6">
        <f t="shared" si="32"/>
        <v>2015</v>
      </c>
      <c r="C1077" s="2">
        <f t="shared" si="33"/>
        <v>5</v>
      </c>
      <c r="D1077" s="2" t="s">
        <v>735</v>
      </c>
      <c r="E1077" s="2" t="s">
        <v>23</v>
      </c>
      <c r="F1077" s="2" t="s">
        <v>11</v>
      </c>
      <c r="G1077" s="2" t="s">
        <v>18</v>
      </c>
      <c r="H1077" s="2" t="s">
        <v>1350</v>
      </c>
      <c r="I1077" s="7">
        <v>563.80999999999995</v>
      </c>
      <c r="J1077" s="6">
        <v>4</v>
      </c>
      <c r="K1077" s="7">
        <v>21.14</v>
      </c>
    </row>
    <row r="1078" spans="1:11" x14ac:dyDescent="0.25">
      <c r="A1078" s="3">
        <v>42128</v>
      </c>
      <c r="B1078" s="4">
        <f t="shared" si="32"/>
        <v>2015</v>
      </c>
      <c r="C1078" s="1">
        <f t="shared" si="33"/>
        <v>5</v>
      </c>
      <c r="D1078" s="1" t="s">
        <v>735</v>
      </c>
      <c r="E1078" s="1" t="s">
        <v>23</v>
      </c>
      <c r="F1078" s="1" t="s">
        <v>11</v>
      </c>
      <c r="G1078" s="1" t="s">
        <v>20</v>
      </c>
      <c r="H1078" s="1" t="s">
        <v>1848</v>
      </c>
      <c r="I1078" s="8">
        <v>10.43</v>
      </c>
      <c r="J1078" s="4">
        <v>4</v>
      </c>
      <c r="K1078" s="8">
        <v>-6.95</v>
      </c>
    </row>
    <row r="1079" spans="1:11" x14ac:dyDescent="0.25">
      <c r="A1079" s="5">
        <v>42128</v>
      </c>
      <c r="B1079" s="6">
        <f t="shared" si="32"/>
        <v>2015</v>
      </c>
      <c r="C1079" s="2">
        <f t="shared" si="33"/>
        <v>5</v>
      </c>
      <c r="D1079" s="2" t="s">
        <v>735</v>
      </c>
      <c r="E1079" s="2" t="s">
        <v>23</v>
      </c>
      <c r="F1079" s="2" t="s">
        <v>34</v>
      </c>
      <c r="G1079" s="2" t="s">
        <v>47</v>
      </c>
      <c r="H1079" s="2" t="s">
        <v>1447</v>
      </c>
      <c r="I1079" s="7">
        <v>547.14</v>
      </c>
      <c r="J1079" s="6">
        <v>4</v>
      </c>
      <c r="K1079" s="7">
        <v>-68.39</v>
      </c>
    </row>
    <row r="1080" spans="1:11" x14ac:dyDescent="0.25">
      <c r="A1080" s="3">
        <v>42128</v>
      </c>
      <c r="B1080" s="4">
        <f t="shared" si="32"/>
        <v>2015</v>
      </c>
      <c r="C1080" s="1">
        <f t="shared" si="33"/>
        <v>5</v>
      </c>
      <c r="D1080" s="1" t="s">
        <v>735</v>
      </c>
      <c r="E1080" s="1" t="s">
        <v>23</v>
      </c>
      <c r="F1080" s="1" t="s">
        <v>39</v>
      </c>
      <c r="G1080" s="1" t="s">
        <v>40</v>
      </c>
      <c r="H1080" s="1" t="s">
        <v>1849</v>
      </c>
      <c r="I1080" s="8">
        <v>14.85</v>
      </c>
      <c r="J1080" s="4">
        <v>5</v>
      </c>
      <c r="K1080" s="8">
        <v>-3.22</v>
      </c>
    </row>
    <row r="1081" spans="1:11" x14ac:dyDescent="0.25">
      <c r="A1081" s="5">
        <v>42128</v>
      </c>
      <c r="B1081" s="6">
        <f t="shared" si="32"/>
        <v>2015</v>
      </c>
      <c r="C1081" s="2">
        <f t="shared" si="33"/>
        <v>5</v>
      </c>
      <c r="D1081" s="2" t="s">
        <v>735</v>
      </c>
      <c r="E1081" s="2" t="s">
        <v>23</v>
      </c>
      <c r="F1081" s="2" t="s">
        <v>39</v>
      </c>
      <c r="G1081" s="2" t="s">
        <v>40</v>
      </c>
      <c r="H1081" s="2" t="s">
        <v>1741</v>
      </c>
      <c r="I1081" s="7">
        <v>41.99</v>
      </c>
      <c r="J1081" s="6">
        <v>2</v>
      </c>
      <c r="K1081" s="7">
        <v>-9.8000000000000007</v>
      </c>
    </row>
    <row r="1082" spans="1:11" x14ac:dyDescent="0.25">
      <c r="A1082" s="3">
        <v>42128</v>
      </c>
      <c r="B1082" s="4">
        <f t="shared" si="32"/>
        <v>2015</v>
      </c>
      <c r="C1082" s="1">
        <f t="shared" si="33"/>
        <v>5</v>
      </c>
      <c r="D1082" s="1" t="s">
        <v>735</v>
      </c>
      <c r="E1082" s="1" t="s">
        <v>23</v>
      </c>
      <c r="F1082" s="1" t="s">
        <v>34</v>
      </c>
      <c r="G1082" s="1" t="s">
        <v>47</v>
      </c>
      <c r="H1082" s="1" t="s">
        <v>1850</v>
      </c>
      <c r="I1082" s="8">
        <v>7.58</v>
      </c>
      <c r="J1082" s="4">
        <v>1</v>
      </c>
      <c r="K1082" s="8">
        <v>2.37</v>
      </c>
    </row>
    <row r="1083" spans="1:11" x14ac:dyDescent="0.25">
      <c r="A1083" s="5">
        <v>42128</v>
      </c>
      <c r="B1083" s="6">
        <f t="shared" si="32"/>
        <v>2015</v>
      </c>
      <c r="C1083" s="2">
        <f t="shared" si="33"/>
        <v>5</v>
      </c>
      <c r="D1083" s="2" t="s">
        <v>735</v>
      </c>
      <c r="E1083" s="2" t="s">
        <v>23</v>
      </c>
      <c r="F1083" s="2" t="s">
        <v>34</v>
      </c>
      <c r="G1083" s="2" t="s">
        <v>74</v>
      </c>
      <c r="H1083" s="2" t="s">
        <v>325</v>
      </c>
      <c r="I1083" s="7">
        <v>352.45</v>
      </c>
      <c r="J1083" s="6">
        <v>5</v>
      </c>
      <c r="K1083" s="7">
        <v>-211.47</v>
      </c>
    </row>
    <row r="1084" spans="1:11" x14ac:dyDescent="0.25">
      <c r="A1084" s="3">
        <v>42128</v>
      </c>
      <c r="B1084" s="4">
        <f t="shared" si="32"/>
        <v>2015</v>
      </c>
      <c r="C1084" s="1">
        <f t="shared" si="33"/>
        <v>5</v>
      </c>
      <c r="D1084" s="1" t="s">
        <v>638</v>
      </c>
      <c r="E1084" s="1" t="s">
        <v>23</v>
      </c>
      <c r="F1084" s="1" t="s">
        <v>11</v>
      </c>
      <c r="G1084" s="1" t="s">
        <v>16</v>
      </c>
      <c r="H1084" s="1" t="s">
        <v>1246</v>
      </c>
      <c r="I1084" s="8">
        <v>23.9</v>
      </c>
      <c r="J1084" s="4">
        <v>6</v>
      </c>
      <c r="K1084" s="8">
        <v>7.77</v>
      </c>
    </row>
    <row r="1085" spans="1:11" x14ac:dyDescent="0.25">
      <c r="A1085" s="5">
        <v>42128</v>
      </c>
      <c r="B1085" s="6">
        <f t="shared" si="32"/>
        <v>2015</v>
      </c>
      <c r="C1085" s="2">
        <f t="shared" si="33"/>
        <v>5</v>
      </c>
      <c r="D1085" s="2" t="s">
        <v>134</v>
      </c>
      <c r="E1085" s="2" t="s">
        <v>27</v>
      </c>
      <c r="F1085" s="2" t="s">
        <v>34</v>
      </c>
      <c r="G1085" s="2" t="s">
        <v>35</v>
      </c>
      <c r="H1085" s="2" t="s">
        <v>535</v>
      </c>
      <c r="I1085" s="7">
        <v>892.22</v>
      </c>
      <c r="J1085" s="6">
        <v>3</v>
      </c>
      <c r="K1085" s="7">
        <v>89.22</v>
      </c>
    </row>
    <row r="1086" spans="1:11" x14ac:dyDescent="0.25">
      <c r="A1086" s="3">
        <v>42128</v>
      </c>
      <c r="B1086" s="4">
        <f t="shared" si="32"/>
        <v>2015</v>
      </c>
      <c r="C1086" s="1">
        <f t="shared" si="33"/>
        <v>5</v>
      </c>
      <c r="D1086" s="1" t="s">
        <v>776</v>
      </c>
      <c r="E1086" s="1" t="s">
        <v>159</v>
      </c>
      <c r="F1086" s="1" t="s">
        <v>39</v>
      </c>
      <c r="G1086" s="1" t="s">
        <v>52</v>
      </c>
      <c r="H1086" s="1" t="s">
        <v>1017</v>
      </c>
      <c r="I1086" s="8">
        <v>239.94</v>
      </c>
      <c r="J1086" s="4">
        <v>6</v>
      </c>
      <c r="K1086" s="8">
        <v>26.39</v>
      </c>
    </row>
    <row r="1087" spans="1:11" x14ac:dyDescent="0.25">
      <c r="A1087" s="5">
        <v>42128</v>
      </c>
      <c r="B1087" s="6">
        <f t="shared" si="32"/>
        <v>2015</v>
      </c>
      <c r="C1087" s="2">
        <f t="shared" si="33"/>
        <v>5</v>
      </c>
      <c r="D1087" s="2" t="s">
        <v>776</v>
      </c>
      <c r="E1087" s="2" t="s">
        <v>159</v>
      </c>
      <c r="F1087" s="2" t="s">
        <v>11</v>
      </c>
      <c r="G1087" s="2" t="s">
        <v>24</v>
      </c>
      <c r="H1087" s="2" t="s">
        <v>1851</v>
      </c>
      <c r="I1087" s="7">
        <v>23.84</v>
      </c>
      <c r="J1087" s="6">
        <v>8</v>
      </c>
      <c r="K1087" s="7">
        <v>6.44</v>
      </c>
    </row>
    <row r="1088" spans="1:11" x14ac:dyDescent="0.25">
      <c r="A1088" s="3">
        <v>42130</v>
      </c>
      <c r="B1088" s="4">
        <f t="shared" si="32"/>
        <v>2015</v>
      </c>
      <c r="C1088" s="1">
        <f t="shared" si="33"/>
        <v>5</v>
      </c>
      <c r="D1088" s="1" t="s">
        <v>1804</v>
      </c>
      <c r="E1088" s="1" t="s">
        <v>144</v>
      </c>
      <c r="F1088" s="1" t="s">
        <v>34</v>
      </c>
      <c r="G1088" s="1" t="s">
        <v>35</v>
      </c>
      <c r="H1088" s="1" t="s">
        <v>928</v>
      </c>
      <c r="I1088" s="8">
        <v>1522.64</v>
      </c>
      <c r="J1088" s="4">
        <v>9</v>
      </c>
      <c r="K1088" s="8">
        <v>169.18</v>
      </c>
    </row>
    <row r="1089" spans="1:11" x14ac:dyDescent="0.25">
      <c r="A1089" s="5">
        <v>42130</v>
      </c>
      <c r="B1089" s="6">
        <f t="shared" si="32"/>
        <v>2015</v>
      </c>
      <c r="C1089" s="2">
        <f t="shared" si="33"/>
        <v>5</v>
      </c>
      <c r="D1089" s="2" t="s">
        <v>1937</v>
      </c>
      <c r="E1089" s="2" t="s">
        <v>181</v>
      </c>
      <c r="F1089" s="2" t="s">
        <v>11</v>
      </c>
      <c r="G1089" s="2" t="s">
        <v>12</v>
      </c>
      <c r="H1089" s="2" t="s">
        <v>1721</v>
      </c>
      <c r="I1089" s="7">
        <v>10.56</v>
      </c>
      <c r="J1089" s="6">
        <v>2</v>
      </c>
      <c r="K1089" s="7">
        <v>4.75</v>
      </c>
    </row>
    <row r="1090" spans="1:11" x14ac:dyDescent="0.25">
      <c r="A1090" s="3">
        <v>42131</v>
      </c>
      <c r="B1090" s="4">
        <f t="shared" ref="B1090:B1153" si="34">YEAR(A1090)</f>
        <v>2015</v>
      </c>
      <c r="C1090" s="1">
        <f t="shared" si="33"/>
        <v>5</v>
      </c>
      <c r="D1090" s="1" t="s">
        <v>898</v>
      </c>
      <c r="E1090" s="1" t="s">
        <v>238</v>
      </c>
      <c r="F1090" s="1" t="s">
        <v>34</v>
      </c>
      <c r="G1090" s="1" t="s">
        <v>47</v>
      </c>
      <c r="H1090" s="1" t="s">
        <v>1663</v>
      </c>
      <c r="I1090" s="8">
        <v>4.93</v>
      </c>
      <c r="J1090" s="4">
        <v>2</v>
      </c>
      <c r="K1090" s="8">
        <v>0.74</v>
      </c>
    </row>
    <row r="1091" spans="1:11" x14ac:dyDescent="0.25">
      <c r="A1091" s="5">
        <v>42131</v>
      </c>
      <c r="B1091" s="6">
        <f t="shared" si="34"/>
        <v>2015</v>
      </c>
      <c r="C1091" s="2">
        <f t="shared" ref="C1091:C1154" si="35">MONTH(A1091)</f>
        <v>5</v>
      </c>
      <c r="D1091" s="2" t="s">
        <v>898</v>
      </c>
      <c r="E1091" s="2" t="s">
        <v>238</v>
      </c>
      <c r="F1091" s="2" t="s">
        <v>11</v>
      </c>
      <c r="G1091" s="2" t="s">
        <v>20</v>
      </c>
      <c r="H1091" s="2" t="s">
        <v>184</v>
      </c>
      <c r="I1091" s="7">
        <v>7.23</v>
      </c>
      <c r="J1091" s="6">
        <v>5</v>
      </c>
      <c r="K1091" s="7">
        <v>-5.78</v>
      </c>
    </row>
    <row r="1092" spans="1:11" x14ac:dyDescent="0.25">
      <c r="A1092" s="3">
        <v>42131</v>
      </c>
      <c r="B1092" s="4">
        <f t="shared" si="34"/>
        <v>2015</v>
      </c>
      <c r="C1092" s="1">
        <f t="shared" si="35"/>
        <v>5</v>
      </c>
      <c r="D1092" s="1" t="s">
        <v>1972</v>
      </c>
      <c r="E1092" s="1" t="s">
        <v>106</v>
      </c>
      <c r="F1092" s="1" t="s">
        <v>11</v>
      </c>
      <c r="G1092" s="1" t="s">
        <v>20</v>
      </c>
      <c r="H1092" s="1" t="s">
        <v>1973</v>
      </c>
      <c r="I1092" s="8">
        <v>19</v>
      </c>
      <c r="J1092" s="4">
        <v>5</v>
      </c>
      <c r="K1092" s="8">
        <v>8.93</v>
      </c>
    </row>
    <row r="1093" spans="1:11" x14ac:dyDescent="0.25">
      <c r="A1093" s="5">
        <v>42131</v>
      </c>
      <c r="B1093" s="6">
        <f t="shared" si="34"/>
        <v>2015</v>
      </c>
      <c r="C1093" s="2">
        <f t="shared" si="35"/>
        <v>5</v>
      </c>
      <c r="D1093" s="2" t="s">
        <v>1096</v>
      </c>
      <c r="E1093" s="2" t="s">
        <v>23</v>
      </c>
      <c r="F1093" s="2" t="s">
        <v>39</v>
      </c>
      <c r="G1093" s="2" t="s">
        <v>52</v>
      </c>
      <c r="H1093" s="2" t="s">
        <v>1545</v>
      </c>
      <c r="I1093" s="7">
        <v>34.799999999999997</v>
      </c>
      <c r="J1093" s="6">
        <v>3</v>
      </c>
      <c r="K1093" s="7">
        <v>2.1800000000000002</v>
      </c>
    </row>
    <row r="1094" spans="1:11" x14ac:dyDescent="0.25">
      <c r="A1094" s="3">
        <v>42131</v>
      </c>
      <c r="B1094" s="4">
        <f t="shared" si="34"/>
        <v>2015</v>
      </c>
      <c r="C1094" s="1">
        <f t="shared" si="35"/>
        <v>5</v>
      </c>
      <c r="D1094" s="1" t="s">
        <v>1096</v>
      </c>
      <c r="E1094" s="1" t="s">
        <v>23</v>
      </c>
      <c r="F1094" s="1" t="s">
        <v>11</v>
      </c>
      <c r="G1094" s="1" t="s">
        <v>18</v>
      </c>
      <c r="H1094" s="1" t="s">
        <v>174</v>
      </c>
      <c r="I1094" s="8">
        <v>38.979999999999997</v>
      </c>
      <c r="J1094" s="4">
        <v>3</v>
      </c>
      <c r="K1094" s="8">
        <v>-2.44</v>
      </c>
    </row>
    <row r="1095" spans="1:11" x14ac:dyDescent="0.25">
      <c r="A1095" s="5">
        <v>42131</v>
      </c>
      <c r="B1095" s="6">
        <f t="shared" si="34"/>
        <v>2015</v>
      </c>
      <c r="C1095" s="2">
        <f t="shared" si="35"/>
        <v>5</v>
      </c>
      <c r="D1095" s="2" t="s">
        <v>463</v>
      </c>
      <c r="E1095" s="2" t="s">
        <v>238</v>
      </c>
      <c r="F1095" s="2" t="s">
        <v>34</v>
      </c>
      <c r="G1095" s="2" t="s">
        <v>47</v>
      </c>
      <c r="H1095" s="2" t="s">
        <v>1663</v>
      </c>
      <c r="I1095" s="7">
        <v>4.93</v>
      </c>
      <c r="J1095" s="6">
        <v>2</v>
      </c>
      <c r="K1095" s="7">
        <v>0.74</v>
      </c>
    </row>
    <row r="1096" spans="1:11" x14ac:dyDescent="0.25">
      <c r="A1096" s="3">
        <v>42131</v>
      </c>
      <c r="B1096" s="4">
        <f t="shared" si="34"/>
        <v>2015</v>
      </c>
      <c r="C1096" s="1">
        <f t="shared" si="35"/>
        <v>5</v>
      </c>
      <c r="D1096" s="1" t="s">
        <v>463</v>
      </c>
      <c r="E1096" s="1" t="s">
        <v>238</v>
      </c>
      <c r="F1096" s="1" t="s">
        <v>11</v>
      </c>
      <c r="G1096" s="1" t="s">
        <v>16</v>
      </c>
      <c r="H1096" s="1" t="s">
        <v>17</v>
      </c>
      <c r="I1096" s="8">
        <v>11.78</v>
      </c>
      <c r="J1096" s="4">
        <v>3</v>
      </c>
      <c r="K1096" s="8">
        <v>4.2699999999999996</v>
      </c>
    </row>
    <row r="1097" spans="1:11" x14ac:dyDescent="0.25">
      <c r="A1097" s="5">
        <v>42132</v>
      </c>
      <c r="B1097" s="6">
        <f t="shared" si="34"/>
        <v>2015</v>
      </c>
      <c r="C1097" s="2">
        <f t="shared" si="35"/>
        <v>5</v>
      </c>
      <c r="D1097" s="2" t="s">
        <v>416</v>
      </c>
      <c r="E1097" s="2" t="s">
        <v>10</v>
      </c>
      <c r="F1097" s="2" t="s">
        <v>11</v>
      </c>
      <c r="G1097" s="2" t="s">
        <v>18</v>
      </c>
      <c r="H1097" s="2" t="s">
        <v>869</v>
      </c>
      <c r="I1097" s="7">
        <v>33.49</v>
      </c>
      <c r="J1097" s="6">
        <v>7</v>
      </c>
      <c r="K1097" s="7">
        <v>-1.26</v>
      </c>
    </row>
    <row r="1098" spans="1:11" x14ac:dyDescent="0.25">
      <c r="A1098" s="3">
        <v>42132</v>
      </c>
      <c r="B1098" s="4">
        <f t="shared" si="34"/>
        <v>2015</v>
      </c>
      <c r="C1098" s="1">
        <f t="shared" si="35"/>
        <v>5</v>
      </c>
      <c r="D1098" s="1" t="s">
        <v>416</v>
      </c>
      <c r="E1098" s="1" t="s">
        <v>10</v>
      </c>
      <c r="F1098" s="1" t="s">
        <v>11</v>
      </c>
      <c r="G1098" s="1" t="s">
        <v>194</v>
      </c>
      <c r="H1098" s="1" t="s">
        <v>1322</v>
      </c>
      <c r="I1098" s="8">
        <v>23.04</v>
      </c>
      <c r="J1098" s="4">
        <v>3</v>
      </c>
      <c r="K1098" s="8">
        <v>-4.9000000000000004</v>
      </c>
    </row>
    <row r="1099" spans="1:11" x14ac:dyDescent="0.25">
      <c r="A1099" s="5">
        <v>42132</v>
      </c>
      <c r="B1099" s="6">
        <f t="shared" si="34"/>
        <v>2015</v>
      </c>
      <c r="C1099" s="2">
        <f t="shared" si="35"/>
        <v>5</v>
      </c>
      <c r="D1099" s="2" t="s">
        <v>416</v>
      </c>
      <c r="E1099" s="2" t="s">
        <v>10</v>
      </c>
      <c r="F1099" s="2" t="s">
        <v>11</v>
      </c>
      <c r="G1099" s="2" t="s">
        <v>20</v>
      </c>
      <c r="H1099" s="2" t="s">
        <v>1284</v>
      </c>
      <c r="I1099" s="7">
        <v>1.36</v>
      </c>
      <c r="J1099" s="6">
        <v>1</v>
      </c>
      <c r="K1099" s="7">
        <v>-2.1800000000000002</v>
      </c>
    </row>
    <row r="1100" spans="1:11" x14ac:dyDescent="0.25">
      <c r="A1100" s="3">
        <v>42132</v>
      </c>
      <c r="B1100" s="4">
        <f t="shared" si="34"/>
        <v>2015</v>
      </c>
      <c r="C1100" s="1">
        <f t="shared" si="35"/>
        <v>5</v>
      </c>
      <c r="D1100" s="1" t="s">
        <v>416</v>
      </c>
      <c r="E1100" s="1" t="s">
        <v>10</v>
      </c>
      <c r="F1100" s="1" t="s">
        <v>34</v>
      </c>
      <c r="G1100" s="1" t="s">
        <v>47</v>
      </c>
      <c r="H1100" s="1" t="s">
        <v>1425</v>
      </c>
      <c r="I1100" s="8">
        <v>14.76</v>
      </c>
      <c r="J1100" s="4">
        <v>5</v>
      </c>
      <c r="K1100" s="8">
        <v>-11.44</v>
      </c>
    </row>
    <row r="1101" spans="1:11" x14ac:dyDescent="0.25">
      <c r="A1101" s="5">
        <v>42133</v>
      </c>
      <c r="B1101" s="6">
        <f t="shared" si="34"/>
        <v>2015</v>
      </c>
      <c r="C1101" s="2">
        <f t="shared" si="35"/>
        <v>5</v>
      </c>
      <c r="D1101" s="2" t="s">
        <v>938</v>
      </c>
      <c r="E1101" s="2" t="s">
        <v>27</v>
      </c>
      <c r="F1101" s="2" t="s">
        <v>34</v>
      </c>
      <c r="G1101" s="2" t="s">
        <v>74</v>
      </c>
      <c r="H1101" s="2" t="s">
        <v>1593</v>
      </c>
      <c r="I1101" s="7">
        <v>411.33</v>
      </c>
      <c r="J1101" s="6">
        <v>4</v>
      </c>
      <c r="K1101" s="7">
        <v>-4.84</v>
      </c>
    </row>
    <row r="1102" spans="1:11" x14ac:dyDescent="0.25">
      <c r="A1102" s="3">
        <v>42133</v>
      </c>
      <c r="B1102" s="4">
        <f t="shared" si="34"/>
        <v>2015</v>
      </c>
      <c r="C1102" s="1">
        <f t="shared" si="35"/>
        <v>5</v>
      </c>
      <c r="D1102" s="1" t="s">
        <v>938</v>
      </c>
      <c r="E1102" s="1" t="s">
        <v>27</v>
      </c>
      <c r="F1102" s="1" t="s">
        <v>11</v>
      </c>
      <c r="G1102" s="1" t="s">
        <v>20</v>
      </c>
      <c r="H1102" s="1" t="s">
        <v>1874</v>
      </c>
      <c r="I1102" s="8">
        <v>28.75</v>
      </c>
      <c r="J1102" s="4">
        <v>6</v>
      </c>
      <c r="K1102" s="8">
        <v>9.6999999999999993</v>
      </c>
    </row>
    <row r="1103" spans="1:11" x14ac:dyDescent="0.25">
      <c r="A1103" s="5">
        <v>42133</v>
      </c>
      <c r="B1103" s="6">
        <f t="shared" si="34"/>
        <v>2015</v>
      </c>
      <c r="C1103" s="2">
        <f t="shared" si="35"/>
        <v>5</v>
      </c>
      <c r="D1103" s="2" t="s">
        <v>938</v>
      </c>
      <c r="E1103" s="2" t="s">
        <v>27</v>
      </c>
      <c r="F1103" s="2" t="s">
        <v>34</v>
      </c>
      <c r="G1103" s="2" t="s">
        <v>74</v>
      </c>
      <c r="H1103" s="2" t="s">
        <v>1583</v>
      </c>
      <c r="I1103" s="7">
        <v>293.2</v>
      </c>
      <c r="J1103" s="6">
        <v>3</v>
      </c>
      <c r="K1103" s="7">
        <v>-20.7</v>
      </c>
    </row>
    <row r="1104" spans="1:11" x14ac:dyDescent="0.25">
      <c r="A1104" s="3">
        <v>42133</v>
      </c>
      <c r="B1104" s="4">
        <f t="shared" si="34"/>
        <v>2015</v>
      </c>
      <c r="C1104" s="1">
        <f t="shared" si="35"/>
        <v>5</v>
      </c>
      <c r="D1104" s="1" t="s">
        <v>2043</v>
      </c>
      <c r="E1104" s="1" t="s">
        <v>10</v>
      </c>
      <c r="F1104" s="1" t="s">
        <v>11</v>
      </c>
      <c r="G1104" s="1" t="s">
        <v>20</v>
      </c>
      <c r="H1104" s="1" t="s">
        <v>1460</v>
      </c>
      <c r="I1104" s="8">
        <v>16.27</v>
      </c>
      <c r="J1104" s="4">
        <v>5</v>
      </c>
      <c r="K1104" s="8">
        <v>-25.22</v>
      </c>
    </row>
    <row r="1105" spans="1:11" x14ac:dyDescent="0.25">
      <c r="A1105" s="5">
        <v>42133</v>
      </c>
      <c r="B1105" s="6">
        <f t="shared" si="34"/>
        <v>2015</v>
      </c>
      <c r="C1105" s="2">
        <f t="shared" si="35"/>
        <v>5</v>
      </c>
      <c r="D1105" s="2" t="s">
        <v>2043</v>
      </c>
      <c r="E1105" s="2" t="s">
        <v>10</v>
      </c>
      <c r="F1105" s="2" t="s">
        <v>11</v>
      </c>
      <c r="G1105" s="2" t="s">
        <v>194</v>
      </c>
      <c r="H1105" s="2" t="s">
        <v>1322</v>
      </c>
      <c r="I1105" s="7">
        <v>69.12</v>
      </c>
      <c r="J1105" s="6">
        <v>9</v>
      </c>
      <c r="K1105" s="7">
        <v>-14.69</v>
      </c>
    </row>
    <row r="1106" spans="1:11" x14ac:dyDescent="0.25">
      <c r="A1106" s="3">
        <v>42133</v>
      </c>
      <c r="B1106" s="4">
        <f t="shared" si="34"/>
        <v>2015</v>
      </c>
      <c r="C1106" s="1">
        <f t="shared" si="35"/>
        <v>5</v>
      </c>
      <c r="D1106" s="1" t="s">
        <v>2043</v>
      </c>
      <c r="E1106" s="1" t="s">
        <v>10</v>
      </c>
      <c r="F1106" s="1" t="s">
        <v>11</v>
      </c>
      <c r="G1106" s="1" t="s">
        <v>20</v>
      </c>
      <c r="H1106" s="1" t="s">
        <v>49</v>
      </c>
      <c r="I1106" s="8">
        <v>4.47</v>
      </c>
      <c r="J1106" s="4">
        <v>3</v>
      </c>
      <c r="K1106" s="8">
        <v>-7.82</v>
      </c>
    </row>
    <row r="1107" spans="1:11" x14ac:dyDescent="0.25">
      <c r="A1107" s="5">
        <v>42133</v>
      </c>
      <c r="B1107" s="6">
        <f t="shared" si="34"/>
        <v>2015</v>
      </c>
      <c r="C1107" s="2">
        <f t="shared" si="35"/>
        <v>5</v>
      </c>
      <c r="D1107" s="2" t="s">
        <v>1664</v>
      </c>
      <c r="E1107" s="2" t="s">
        <v>306</v>
      </c>
      <c r="F1107" s="2" t="s">
        <v>34</v>
      </c>
      <c r="G1107" s="2" t="s">
        <v>47</v>
      </c>
      <c r="H1107" s="2" t="s">
        <v>1307</v>
      </c>
      <c r="I1107" s="7">
        <v>6.16</v>
      </c>
      <c r="J1107" s="6">
        <v>2</v>
      </c>
      <c r="K1107" s="7">
        <v>2.96</v>
      </c>
    </row>
    <row r="1108" spans="1:11" x14ac:dyDescent="0.25">
      <c r="A1108" s="3">
        <v>42133</v>
      </c>
      <c r="B1108" s="4">
        <f t="shared" si="34"/>
        <v>2015</v>
      </c>
      <c r="C1108" s="1">
        <f t="shared" si="35"/>
        <v>5</v>
      </c>
      <c r="D1108" s="1" t="s">
        <v>1664</v>
      </c>
      <c r="E1108" s="1" t="s">
        <v>306</v>
      </c>
      <c r="F1108" s="1" t="s">
        <v>11</v>
      </c>
      <c r="G1108" s="1" t="s">
        <v>12</v>
      </c>
      <c r="H1108" s="1" t="s">
        <v>878</v>
      </c>
      <c r="I1108" s="8">
        <v>36.840000000000003</v>
      </c>
      <c r="J1108" s="4">
        <v>3</v>
      </c>
      <c r="K1108" s="8">
        <v>17.309999999999999</v>
      </c>
    </row>
    <row r="1109" spans="1:11" x14ac:dyDescent="0.25">
      <c r="A1109" s="5">
        <v>42133</v>
      </c>
      <c r="B1109" s="6">
        <f t="shared" si="34"/>
        <v>2015</v>
      </c>
      <c r="C1109" s="2">
        <f t="shared" si="35"/>
        <v>5</v>
      </c>
      <c r="D1109" s="2" t="s">
        <v>1695</v>
      </c>
      <c r="E1109" s="2" t="s">
        <v>55</v>
      </c>
      <c r="F1109" s="2" t="s">
        <v>34</v>
      </c>
      <c r="G1109" s="2" t="s">
        <v>47</v>
      </c>
      <c r="H1109" s="2" t="s">
        <v>2044</v>
      </c>
      <c r="I1109" s="7">
        <v>67.959999999999994</v>
      </c>
      <c r="J1109" s="6">
        <v>4</v>
      </c>
      <c r="K1109" s="7">
        <v>12.23</v>
      </c>
    </row>
    <row r="1110" spans="1:11" x14ac:dyDescent="0.25">
      <c r="A1110" s="3">
        <v>42134</v>
      </c>
      <c r="B1110" s="4">
        <f t="shared" si="34"/>
        <v>2015</v>
      </c>
      <c r="C1110" s="1">
        <f t="shared" si="35"/>
        <v>5</v>
      </c>
      <c r="D1110" s="1" t="s">
        <v>2095</v>
      </c>
      <c r="E1110" s="1" t="s">
        <v>55</v>
      </c>
      <c r="F1110" s="1" t="s">
        <v>11</v>
      </c>
      <c r="G1110" s="1" t="s">
        <v>24</v>
      </c>
      <c r="H1110" s="1" t="s">
        <v>939</v>
      </c>
      <c r="I1110" s="8">
        <v>46.2</v>
      </c>
      <c r="J1110" s="4">
        <v>4</v>
      </c>
      <c r="K1110" s="8">
        <v>12.94</v>
      </c>
    </row>
    <row r="1111" spans="1:11" x14ac:dyDescent="0.25">
      <c r="A1111" s="5">
        <v>42134</v>
      </c>
      <c r="B1111" s="6">
        <f t="shared" si="34"/>
        <v>2015</v>
      </c>
      <c r="C1111" s="2">
        <f t="shared" si="35"/>
        <v>5</v>
      </c>
      <c r="D1111" s="2" t="s">
        <v>2095</v>
      </c>
      <c r="E1111" s="2" t="s">
        <v>55</v>
      </c>
      <c r="F1111" s="2" t="s">
        <v>11</v>
      </c>
      <c r="G1111" s="2" t="s">
        <v>90</v>
      </c>
      <c r="H1111" s="2" t="s">
        <v>579</v>
      </c>
      <c r="I1111" s="7">
        <v>28.84</v>
      </c>
      <c r="J1111" s="6">
        <v>2</v>
      </c>
      <c r="K1111" s="7">
        <v>9.52</v>
      </c>
    </row>
    <row r="1112" spans="1:11" x14ac:dyDescent="0.25">
      <c r="A1112" s="3">
        <v>42134</v>
      </c>
      <c r="B1112" s="4">
        <f t="shared" si="34"/>
        <v>2015</v>
      </c>
      <c r="C1112" s="1">
        <f t="shared" si="35"/>
        <v>5</v>
      </c>
      <c r="D1112" s="1" t="s">
        <v>1395</v>
      </c>
      <c r="E1112" s="1" t="s">
        <v>59</v>
      </c>
      <c r="F1112" s="1" t="s">
        <v>11</v>
      </c>
      <c r="G1112" s="1" t="s">
        <v>18</v>
      </c>
      <c r="H1112" s="1" t="s">
        <v>1504</v>
      </c>
      <c r="I1112" s="8">
        <v>77.55</v>
      </c>
      <c r="J1112" s="4">
        <v>5</v>
      </c>
      <c r="K1112" s="8">
        <v>21.71</v>
      </c>
    </row>
    <row r="1113" spans="1:11" x14ac:dyDescent="0.25">
      <c r="A1113" s="5">
        <v>42134</v>
      </c>
      <c r="B1113" s="6">
        <f t="shared" si="34"/>
        <v>2015</v>
      </c>
      <c r="C1113" s="2">
        <f t="shared" si="35"/>
        <v>5</v>
      </c>
      <c r="D1113" s="2" t="s">
        <v>1015</v>
      </c>
      <c r="E1113" s="2" t="s">
        <v>78</v>
      </c>
      <c r="F1113" s="2" t="s">
        <v>39</v>
      </c>
      <c r="G1113" s="2" t="s">
        <v>52</v>
      </c>
      <c r="H1113" s="2" t="s">
        <v>364</v>
      </c>
      <c r="I1113" s="7">
        <v>53.04</v>
      </c>
      <c r="J1113" s="6">
        <v>3</v>
      </c>
      <c r="K1113" s="7">
        <v>-4.6399999999999997</v>
      </c>
    </row>
    <row r="1114" spans="1:11" x14ac:dyDescent="0.25">
      <c r="A1114" s="3">
        <v>42134</v>
      </c>
      <c r="B1114" s="4">
        <f t="shared" si="34"/>
        <v>2015</v>
      </c>
      <c r="C1114" s="1">
        <f t="shared" si="35"/>
        <v>5</v>
      </c>
      <c r="D1114" s="1" t="s">
        <v>1383</v>
      </c>
      <c r="E1114" s="1" t="s">
        <v>89</v>
      </c>
      <c r="F1114" s="1" t="s">
        <v>34</v>
      </c>
      <c r="G1114" s="1" t="s">
        <v>74</v>
      </c>
      <c r="H1114" s="1" t="s">
        <v>2096</v>
      </c>
      <c r="I1114" s="8">
        <v>66.290000000000006</v>
      </c>
      <c r="J1114" s="4">
        <v>1</v>
      </c>
      <c r="K1114" s="8">
        <v>-103.86</v>
      </c>
    </row>
    <row r="1115" spans="1:11" x14ac:dyDescent="0.25">
      <c r="A1115" s="5">
        <v>42134</v>
      </c>
      <c r="B1115" s="6">
        <f t="shared" si="34"/>
        <v>2015</v>
      </c>
      <c r="C1115" s="2">
        <f t="shared" si="35"/>
        <v>5</v>
      </c>
      <c r="D1115" s="2" t="s">
        <v>1383</v>
      </c>
      <c r="E1115" s="2" t="s">
        <v>89</v>
      </c>
      <c r="F1115" s="2" t="s">
        <v>34</v>
      </c>
      <c r="G1115" s="2" t="s">
        <v>35</v>
      </c>
      <c r="H1115" s="2" t="s">
        <v>71</v>
      </c>
      <c r="I1115" s="7">
        <v>291.17</v>
      </c>
      <c r="J1115" s="6">
        <v>4</v>
      </c>
      <c r="K1115" s="7">
        <v>-14.56</v>
      </c>
    </row>
    <row r="1116" spans="1:11" x14ac:dyDescent="0.25">
      <c r="A1116" s="3">
        <v>42134</v>
      </c>
      <c r="B1116" s="4">
        <f t="shared" si="34"/>
        <v>2015</v>
      </c>
      <c r="C1116" s="1">
        <f t="shared" si="35"/>
        <v>5</v>
      </c>
      <c r="D1116" s="1" t="s">
        <v>973</v>
      </c>
      <c r="E1116" s="1" t="s">
        <v>78</v>
      </c>
      <c r="F1116" s="1" t="s">
        <v>39</v>
      </c>
      <c r="G1116" s="1" t="s">
        <v>52</v>
      </c>
      <c r="H1116" s="1" t="s">
        <v>1452</v>
      </c>
      <c r="I1116" s="8">
        <v>288</v>
      </c>
      <c r="J1116" s="4">
        <v>4</v>
      </c>
      <c r="K1116" s="8">
        <v>57.6</v>
      </c>
    </row>
    <row r="1117" spans="1:11" x14ac:dyDescent="0.25">
      <c r="A1117" s="5">
        <v>42135</v>
      </c>
      <c r="B1117" s="6">
        <f t="shared" si="34"/>
        <v>2015</v>
      </c>
      <c r="C1117" s="2">
        <f t="shared" si="35"/>
        <v>5</v>
      </c>
      <c r="D1117" s="2" t="s">
        <v>546</v>
      </c>
      <c r="E1117" s="2" t="s">
        <v>238</v>
      </c>
      <c r="F1117" s="2" t="s">
        <v>34</v>
      </c>
      <c r="G1117" s="2" t="s">
        <v>35</v>
      </c>
      <c r="H1117" s="2" t="s">
        <v>228</v>
      </c>
      <c r="I1117" s="7">
        <v>207</v>
      </c>
      <c r="J1117" s="6">
        <v>3</v>
      </c>
      <c r="K1117" s="7">
        <v>25.88</v>
      </c>
    </row>
    <row r="1118" spans="1:11" x14ac:dyDescent="0.25">
      <c r="A1118" s="3">
        <v>42135</v>
      </c>
      <c r="B1118" s="4">
        <f t="shared" si="34"/>
        <v>2015</v>
      </c>
      <c r="C1118" s="1">
        <f t="shared" si="35"/>
        <v>5</v>
      </c>
      <c r="D1118" s="1" t="s">
        <v>986</v>
      </c>
      <c r="E1118" s="1" t="s">
        <v>119</v>
      </c>
      <c r="F1118" s="1" t="s">
        <v>11</v>
      </c>
      <c r="G1118" s="1" t="s">
        <v>90</v>
      </c>
      <c r="H1118" s="1" t="s">
        <v>2125</v>
      </c>
      <c r="I1118" s="8">
        <v>387.14</v>
      </c>
      <c r="J1118" s="4">
        <v>4</v>
      </c>
      <c r="K1118" s="8">
        <v>24.2</v>
      </c>
    </row>
    <row r="1119" spans="1:11" x14ac:dyDescent="0.25">
      <c r="A1119" s="5">
        <v>42135</v>
      </c>
      <c r="B1119" s="6">
        <f t="shared" si="34"/>
        <v>2015</v>
      </c>
      <c r="C1119" s="2">
        <f t="shared" si="35"/>
        <v>5</v>
      </c>
      <c r="D1119" s="2" t="s">
        <v>729</v>
      </c>
      <c r="E1119" s="2" t="s">
        <v>144</v>
      </c>
      <c r="F1119" s="2" t="s">
        <v>11</v>
      </c>
      <c r="G1119" s="2" t="s">
        <v>20</v>
      </c>
      <c r="H1119" s="2" t="s">
        <v>793</v>
      </c>
      <c r="I1119" s="7">
        <v>25.34</v>
      </c>
      <c r="J1119" s="6">
        <v>6</v>
      </c>
      <c r="K1119" s="7">
        <v>8.8699999999999992</v>
      </c>
    </row>
    <row r="1120" spans="1:11" x14ac:dyDescent="0.25">
      <c r="A1120" s="3">
        <v>42135</v>
      </c>
      <c r="B1120" s="4">
        <f t="shared" si="34"/>
        <v>2015</v>
      </c>
      <c r="C1120" s="1">
        <f t="shared" si="35"/>
        <v>5</v>
      </c>
      <c r="D1120" s="1" t="s">
        <v>1566</v>
      </c>
      <c r="E1120" s="1" t="s">
        <v>15</v>
      </c>
      <c r="F1120" s="1" t="s">
        <v>11</v>
      </c>
      <c r="G1120" s="1" t="s">
        <v>16</v>
      </c>
      <c r="H1120" s="1" t="s">
        <v>356</v>
      </c>
      <c r="I1120" s="8">
        <v>19.82</v>
      </c>
      <c r="J1120" s="4">
        <v>6</v>
      </c>
      <c r="K1120" s="8">
        <v>6.44</v>
      </c>
    </row>
    <row r="1121" spans="1:11" x14ac:dyDescent="0.25">
      <c r="A1121" s="5">
        <v>42135</v>
      </c>
      <c r="B1121" s="6">
        <f t="shared" si="34"/>
        <v>2015</v>
      </c>
      <c r="C1121" s="2">
        <f t="shared" si="35"/>
        <v>5</v>
      </c>
      <c r="D1121" s="2" t="s">
        <v>561</v>
      </c>
      <c r="E1121" s="2" t="s">
        <v>27</v>
      </c>
      <c r="F1121" s="2" t="s">
        <v>11</v>
      </c>
      <c r="G1121" s="2" t="s">
        <v>18</v>
      </c>
      <c r="H1121" s="2" t="s">
        <v>2126</v>
      </c>
      <c r="I1121" s="7">
        <v>62.8</v>
      </c>
      <c r="J1121" s="6">
        <v>4</v>
      </c>
      <c r="K1121" s="7">
        <v>15.7</v>
      </c>
    </row>
    <row r="1122" spans="1:11" x14ac:dyDescent="0.25">
      <c r="A1122" s="3">
        <v>42135</v>
      </c>
      <c r="B1122" s="4">
        <f t="shared" si="34"/>
        <v>2015</v>
      </c>
      <c r="C1122" s="1">
        <f t="shared" si="35"/>
        <v>5</v>
      </c>
      <c r="D1122" s="1" t="s">
        <v>944</v>
      </c>
      <c r="E1122" s="1" t="s">
        <v>159</v>
      </c>
      <c r="F1122" s="1" t="s">
        <v>11</v>
      </c>
      <c r="G1122" s="1" t="s">
        <v>20</v>
      </c>
      <c r="H1122" s="1" t="s">
        <v>458</v>
      </c>
      <c r="I1122" s="8">
        <v>98.35</v>
      </c>
      <c r="J1122" s="4">
        <v>3</v>
      </c>
      <c r="K1122" s="8">
        <v>35.65</v>
      </c>
    </row>
    <row r="1123" spans="1:11" x14ac:dyDescent="0.25">
      <c r="A1123" s="5">
        <v>42135</v>
      </c>
      <c r="B1123" s="6">
        <f t="shared" si="34"/>
        <v>2015</v>
      </c>
      <c r="C1123" s="2">
        <f t="shared" si="35"/>
        <v>5</v>
      </c>
      <c r="D1123" s="2" t="s">
        <v>2127</v>
      </c>
      <c r="E1123" s="2" t="s">
        <v>78</v>
      </c>
      <c r="F1123" s="2" t="s">
        <v>11</v>
      </c>
      <c r="G1123" s="2" t="s">
        <v>20</v>
      </c>
      <c r="H1123" s="2" t="s">
        <v>302</v>
      </c>
      <c r="I1123" s="7">
        <v>7.22</v>
      </c>
      <c r="J1123" s="6">
        <v>3</v>
      </c>
      <c r="K1123" s="7">
        <v>-5.53</v>
      </c>
    </row>
    <row r="1124" spans="1:11" x14ac:dyDescent="0.25">
      <c r="A1124" s="3">
        <v>42135</v>
      </c>
      <c r="B1124" s="4">
        <f t="shared" si="34"/>
        <v>2015</v>
      </c>
      <c r="C1124" s="1">
        <f t="shared" si="35"/>
        <v>5</v>
      </c>
      <c r="D1124" s="1" t="s">
        <v>2127</v>
      </c>
      <c r="E1124" s="1" t="s">
        <v>78</v>
      </c>
      <c r="F1124" s="1" t="s">
        <v>11</v>
      </c>
      <c r="G1124" s="1" t="s">
        <v>194</v>
      </c>
      <c r="H1124" s="1" t="s">
        <v>1079</v>
      </c>
      <c r="I1124" s="8">
        <v>27.2</v>
      </c>
      <c r="J1124" s="4">
        <v>4</v>
      </c>
      <c r="K1124" s="8">
        <v>2.04</v>
      </c>
    </row>
    <row r="1125" spans="1:11" x14ac:dyDescent="0.25">
      <c r="A1125" s="5">
        <v>42136</v>
      </c>
      <c r="B1125" s="6">
        <f t="shared" si="34"/>
        <v>2015</v>
      </c>
      <c r="C1125" s="2">
        <f t="shared" si="35"/>
        <v>5</v>
      </c>
      <c r="D1125" s="2" t="s">
        <v>2176</v>
      </c>
      <c r="E1125" s="2" t="s">
        <v>27</v>
      </c>
      <c r="F1125" s="2" t="s">
        <v>34</v>
      </c>
      <c r="G1125" s="2" t="s">
        <v>47</v>
      </c>
      <c r="H1125" s="2" t="s">
        <v>1667</v>
      </c>
      <c r="I1125" s="7">
        <v>44.46</v>
      </c>
      <c r="J1125" s="6">
        <v>2</v>
      </c>
      <c r="K1125" s="7">
        <v>14.67</v>
      </c>
    </row>
    <row r="1126" spans="1:11" x14ac:dyDescent="0.25">
      <c r="A1126" s="3">
        <v>42136</v>
      </c>
      <c r="B1126" s="4">
        <f t="shared" si="34"/>
        <v>2015</v>
      </c>
      <c r="C1126" s="1">
        <f t="shared" si="35"/>
        <v>5</v>
      </c>
      <c r="D1126" s="1" t="s">
        <v>914</v>
      </c>
      <c r="E1126" s="1" t="s">
        <v>23</v>
      </c>
      <c r="F1126" s="1" t="s">
        <v>39</v>
      </c>
      <c r="G1126" s="1" t="s">
        <v>52</v>
      </c>
      <c r="H1126" s="1" t="s">
        <v>1449</v>
      </c>
      <c r="I1126" s="8">
        <v>47.98</v>
      </c>
      <c r="J1126" s="4">
        <v>2</v>
      </c>
      <c r="K1126" s="8">
        <v>0.6</v>
      </c>
    </row>
    <row r="1127" spans="1:11" x14ac:dyDescent="0.25">
      <c r="A1127" s="5">
        <v>42136</v>
      </c>
      <c r="B1127" s="6">
        <f t="shared" si="34"/>
        <v>2015</v>
      </c>
      <c r="C1127" s="2">
        <f t="shared" si="35"/>
        <v>5</v>
      </c>
      <c r="D1127" s="2" t="s">
        <v>914</v>
      </c>
      <c r="E1127" s="2" t="s">
        <v>23</v>
      </c>
      <c r="F1127" s="2" t="s">
        <v>11</v>
      </c>
      <c r="G1127" s="2" t="s">
        <v>20</v>
      </c>
      <c r="H1127" s="2" t="s">
        <v>1536</v>
      </c>
      <c r="I1127" s="7">
        <v>26.06</v>
      </c>
      <c r="J1127" s="6">
        <v>6</v>
      </c>
      <c r="K1127" s="7">
        <v>-19.98</v>
      </c>
    </row>
    <row r="1128" spans="1:11" x14ac:dyDescent="0.25">
      <c r="A1128" s="3">
        <v>42136</v>
      </c>
      <c r="B1128" s="4">
        <f t="shared" si="34"/>
        <v>2015</v>
      </c>
      <c r="C1128" s="1">
        <f t="shared" si="35"/>
        <v>5</v>
      </c>
      <c r="D1128" s="1" t="s">
        <v>2177</v>
      </c>
      <c r="E1128" s="1" t="s">
        <v>106</v>
      </c>
      <c r="F1128" s="1" t="s">
        <v>11</v>
      </c>
      <c r="G1128" s="1" t="s">
        <v>20</v>
      </c>
      <c r="H1128" s="1" t="s">
        <v>157</v>
      </c>
      <c r="I1128" s="8">
        <v>152.80000000000001</v>
      </c>
      <c r="J1128" s="4">
        <v>5</v>
      </c>
      <c r="K1128" s="8">
        <v>76.400000000000006</v>
      </c>
    </row>
    <row r="1129" spans="1:11" x14ac:dyDescent="0.25">
      <c r="A1129" s="5">
        <v>42136</v>
      </c>
      <c r="B1129" s="6">
        <f t="shared" si="34"/>
        <v>2015</v>
      </c>
      <c r="C1129" s="2">
        <f t="shared" si="35"/>
        <v>5</v>
      </c>
      <c r="D1129" s="2" t="s">
        <v>1191</v>
      </c>
      <c r="E1129" s="2" t="s">
        <v>10</v>
      </c>
      <c r="F1129" s="2" t="s">
        <v>11</v>
      </c>
      <c r="G1129" s="2" t="s">
        <v>24</v>
      </c>
      <c r="H1129" s="2" t="s">
        <v>1493</v>
      </c>
      <c r="I1129" s="7">
        <v>45.04</v>
      </c>
      <c r="J1129" s="6">
        <v>2</v>
      </c>
      <c r="K1129" s="7">
        <v>4.5</v>
      </c>
    </row>
    <row r="1130" spans="1:11" x14ac:dyDescent="0.25">
      <c r="A1130" s="3">
        <v>42136</v>
      </c>
      <c r="B1130" s="4">
        <f t="shared" si="34"/>
        <v>2015</v>
      </c>
      <c r="C1130" s="1">
        <f t="shared" si="35"/>
        <v>5</v>
      </c>
      <c r="D1130" s="1" t="s">
        <v>1337</v>
      </c>
      <c r="E1130" s="1" t="s">
        <v>144</v>
      </c>
      <c r="F1130" s="1" t="s">
        <v>11</v>
      </c>
      <c r="G1130" s="1" t="s">
        <v>20</v>
      </c>
      <c r="H1130" s="1" t="s">
        <v>624</v>
      </c>
      <c r="I1130" s="8">
        <v>232.4</v>
      </c>
      <c r="J1130" s="4">
        <v>5</v>
      </c>
      <c r="K1130" s="8">
        <v>78.44</v>
      </c>
    </row>
    <row r="1131" spans="1:11" x14ac:dyDescent="0.25">
      <c r="A1131" s="5">
        <v>42136</v>
      </c>
      <c r="B1131" s="6">
        <f t="shared" si="34"/>
        <v>2015</v>
      </c>
      <c r="C1131" s="2">
        <f t="shared" si="35"/>
        <v>5</v>
      </c>
      <c r="D1131" s="2" t="s">
        <v>1337</v>
      </c>
      <c r="E1131" s="2" t="s">
        <v>144</v>
      </c>
      <c r="F1131" s="2" t="s">
        <v>34</v>
      </c>
      <c r="G1131" s="2" t="s">
        <v>35</v>
      </c>
      <c r="H1131" s="2" t="s">
        <v>1885</v>
      </c>
      <c r="I1131" s="7">
        <v>164.65</v>
      </c>
      <c r="J1131" s="6">
        <v>3</v>
      </c>
      <c r="K1131" s="7">
        <v>12.81</v>
      </c>
    </row>
    <row r="1132" spans="1:11" x14ac:dyDescent="0.25">
      <c r="A1132" s="3">
        <v>42136</v>
      </c>
      <c r="B1132" s="4">
        <f t="shared" si="34"/>
        <v>2015</v>
      </c>
      <c r="C1132" s="1">
        <f t="shared" si="35"/>
        <v>5</v>
      </c>
      <c r="D1132" s="1" t="s">
        <v>1337</v>
      </c>
      <c r="E1132" s="1" t="s">
        <v>144</v>
      </c>
      <c r="F1132" s="1" t="s">
        <v>11</v>
      </c>
      <c r="G1132" s="1" t="s">
        <v>12</v>
      </c>
      <c r="H1132" s="1" t="s">
        <v>1950</v>
      </c>
      <c r="I1132" s="8">
        <v>22.68</v>
      </c>
      <c r="J1132" s="4">
        <v>2</v>
      </c>
      <c r="K1132" s="8">
        <v>11.11</v>
      </c>
    </row>
    <row r="1133" spans="1:11" x14ac:dyDescent="0.25">
      <c r="A1133" s="5">
        <v>42136</v>
      </c>
      <c r="B1133" s="6">
        <f t="shared" si="34"/>
        <v>2015</v>
      </c>
      <c r="C1133" s="2">
        <f t="shared" si="35"/>
        <v>5</v>
      </c>
      <c r="D1133" s="2" t="s">
        <v>546</v>
      </c>
      <c r="E1133" s="2" t="s">
        <v>27</v>
      </c>
      <c r="F1133" s="2" t="s">
        <v>39</v>
      </c>
      <c r="G1133" s="2" t="s">
        <v>52</v>
      </c>
      <c r="H1133" s="2" t="s">
        <v>53</v>
      </c>
      <c r="I1133" s="7">
        <v>39</v>
      </c>
      <c r="J1133" s="6">
        <v>3</v>
      </c>
      <c r="K1133" s="7">
        <v>17.55</v>
      </c>
    </row>
    <row r="1134" spans="1:11" x14ac:dyDescent="0.25">
      <c r="A1134" s="3">
        <v>42136</v>
      </c>
      <c r="B1134" s="4">
        <f t="shared" si="34"/>
        <v>2015</v>
      </c>
      <c r="C1134" s="1">
        <f t="shared" si="35"/>
        <v>5</v>
      </c>
      <c r="D1134" s="1" t="s">
        <v>546</v>
      </c>
      <c r="E1134" s="1" t="s">
        <v>27</v>
      </c>
      <c r="F1134" s="1" t="s">
        <v>11</v>
      </c>
      <c r="G1134" s="1" t="s">
        <v>16</v>
      </c>
      <c r="H1134" s="1" t="s">
        <v>545</v>
      </c>
      <c r="I1134" s="8">
        <v>12.6</v>
      </c>
      <c r="J1134" s="4">
        <v>4</v>
      </c>
      <c r="K1134" s="8">
        <v>6.05</v>
      </c>
    </row>
    <row r="1135" spans="1:11" x14ac:dyDescent="0.25">
      <c r="A1135" s="5">
        <v>42136</v>
      </c>
      <c r="B1135" s="6">
        <f t="shared" si="34"/>
        <v>2015</v>
      </c>
      <c r="C1135" s="2">
        <f t="shared" si="35"/>
        <v>5</v>
      </c>
      <c r="D1135" s="2" t="s">
        <v>1178</v>
      </c>
      <c r="E1135" s="2" t="s">
        <v>116</v>
      </c>
      <c r="F1135" s="2" t="s">
        <v>34</v>
      </c>
      <c r="G1135" s="2" t="s">
        <v>35</v>
      </c>
      <c r="H1135" s="2" t="s">
        <v>258</v>
      </c>
      <c r="I1135" s="7">
        <v>97.42</v>
      </c>
      <c r="J1135" s="6">
        <v>2</v>
      </c>
      <c r="K1135" s="7">
        <v>10.96</v>
      </c>
    </row>
    <row r="1136" spans="1:11" x14ac:dyDescent="0.25">
      <c r="A1136" s="3">
        <v>42136</v>
      </c>
      <c r="B1136" s="4">
        <f t="shared" si="34"/>
        <v>2015</v>
      </c>
      <c r="C1136" s="1">
        <f t="shared" si="35"/>
        <v>5</v>
      </c>
      <c r="D1136" s="1" t="s">
        <v>1637</v>
      </c>
      <c r="E1136" s="1" t="s">
        <v>15</v>
      </c>
      <c r="F1136" s="1" t="s">
        <v>11</v>
      </c>
      <c r="G1136" s="1" t="s">
        <v>63</v>
      </c>
      <c r="H1136" s="1" t="s">
        <v>719</v>
      </c>
      <c r="I1136" s="8">
        <v>12.22</v>
      </c>
      <c r="J1136" s="4">
        <v>2</v>
      </c>
      <c r="K1136" s="8">
        <v>4.43</v>
      </c>
    </row>
    <row r="1137" spans="1:11" x14ac:dyDescent="0.25">
      <c r="A1137" s="5">
        <v>42156</v>
      </c>
      <c r="B1137" s="6">
        <f t="shared" si="34"/>
        <v>2015</v>
      </c>
      <c r="C1137" s="2">
        <f t="shared" si="35"/>
        <v>6</v>
      </c>
      <c r="D1137" s="2" t="s">
        <v>1167</v>
      </c>
      <c r="E1137" s="2" t="s">
        <v>271</v>
      </c>
      <c r="F1137" s="2" t="s">
        <v>11</v>
      </c>
      <c r="G1137" s="2" t="s">
        <v>12</v>
      </c>
      <c r="H1137" s="2" t="s">
        <v>1747</v>
      </c>
      <c r="I1137" s="7">
        <v>29.6</v>
      </c>
      <c r="J1137" s="6">
        <v>5</v>
      </c>
      <c r="K1137" s="7">
        <v>9.25</v>
      </c>
    </row>
    <row r="1138" spans="1:11" x14ac:dyDescent="0.25">
      <c r="A1138" s="3">
        <v>42156</v>
      </c>
      <c r="B1138" s="4">
        <f t="shared" si="34"/>
        <v>2015</v>
      </c>
      <c r="C1138" s="1">
        <f t="shared" si="35"/>
        <v>6</v>
      </c>
      <c r="D1138" s="1" t="s">
        <v>1167</v>
      </c>
      <c r="E1138" s="1" t="s">
        <v>271</v>
      </c>
      <c r="F1138" s="1" t="s">
        <v>11</v>
      </c>
      <c r="G1138" s="1" t="s">
        <v>20</v>
      </c>
      <c r="H1138" s="1" t="s">
        <v>495</v>
      </c>
      <c r="I1138" s="8">
        <v>1.94</v>
      </c>
      <c r="J1138" s="4">
        <v>2</v>
      </c>
      <c r="K1138" s="8">
        <v>-1.36</v>
      </c>
    </row>
    <row r="1139" spans="1:11" x14ac:dyDescent="0.25">
      <c r="A1139" s="5">
        <v>42157</v>
      </c>
      <c r="B1139" s="6">
        <f t="shared" si="34"/>
        <v>2015</v>
      </c>
      <c r="C1139" s="2">
        <f t="shared" si="35"/>
        <v>6</v>
      </c>
      <c r="D1139" s="2" t="s">
        <v>621</v>
      </c>
      <c r="E1139" s="2" t="s">
        <v>159</v>
      </c>
      <c r="F1139" s="2" t="s">
        <v>11</v>
      </c>
      <c r="G1139" s="2" t="s">
        <v>24</v>
      </c>
      <c r="H1139" s="2" t="s">
        <v>1517</v>
      </c>
      <c r="I1139" s="7">
        <v>5.28</v>
      </c>
      <c r="J1139" s="6">
        <v>3</v>
      </c>
      <c r="K1139" s="7">
        <v>1.53</v>
      </c>
    </row>
    <row r="1140" spans="1:11" x14ac:dyDescent="0.25">
      <c r="A1140" s="3">
        <v>42157</v>
      </c>
      <c r="B1140" s="4">
        <f t="shared" si="34"/>
        <v>2015</v>
      </c>
      <c r="C1140" s="1">
        <f t="shared" si="35"/>
        <v>6</v>
      </c>
      <c r="D1140" s="1" t="s">
        <v>973</v>
      </c>
      <c r="E1140" s="1" t="s">
        <v>59</v>
      </c>
      <c r="F1140" s="1" t="s">
        <v>34</v>
      </c>
      <c r="G1140" s="1" t="s">
        <v>35</v>
      </c>
      <c r="H1140" s="1" t="s">
        <v>1647</v>
      </c>
      <c r="I1140" s="8">
        <v>1268.82</v>
      </c>
      <c r="J1140" s="4">
        <v>9</v>
      </c>
      <c r="K1140" s="8">
        <v>266.45</v>
      </c>
    </row>
    <row r="1141" spans="1:11" x14ac:dyDescent="0.25">
      <c r="A1141" s="5">
        <v>42157</v>
      </c>
      <c r="B1141" s="6">
        <f t="shared" si="34"/>
        <v>2015</v>
      </c>
      <c r="C1141" s="2">
        <f t="shared" si="35"/>
        <v>6</v>
      </c>
      <c r="D1141" s="2" t="s">
        <v>973</v>
      </c>
      <c r="E1141" s="2" t="s">
        <v>59</v>
      </c>
      <c r="F1141" s="2" t="s">
        <v>34</v>
      </c>
      <c r="G1141" s="2" t="s">
        <v>74</v>
      </c>
      <c r="H1141" s="2" t="s">
        <v>1768</v>
      </c>
      <c r="I1141" s="7">
        <v>283.92</v>
      </c>
      <c r="J1141" s="6">
        <v>4</v>
      </c>
      <c r="K1141" s="7">
        <v>82.34</v>
      </c>
    </row>
    <row r="1142" spans="1:11" x14ac:dyDescent="0.25">
      <c r="A1142" s="3">
        <v>42157</v>
      </c>
      <c r="B1142" s="4">
        <f t="shared" si="34"/>
        <v>2015</v>
      </c>
      <c r="C1142" s="1">
        <f t="shared" si="35"/>
        <v>6</v>
      </c>
      <c r="D1142" s="1" t="s">
        <v>973</v>
      </c>
      <c r="E1142" s="1" t="s">
        <v>59</v>
      </c>
      <c r="F1142" s="1" t="s">
        <v>11</v>
      </c>
      <c r="G1142" s="1" t="s">
        <v>24</v>
      </c>
      <c r="H1142" s="1" t="s">
        <v>1397</v>
      </c>
      <c r="I1142" s="8">
        <v>5.68</v>
      </c>
      <c r="J1142" s="4">
        <v>2</v>
      </c>
      <c r="K1142" s="8">
        <v>1.76</v>
      </c>
    </row>
    <row r="1143" spans="1:11" x14ac:dyDescent="0.25">
      <c r="A1143" s="5">
        <v>42157</v>
      </c>
      <c r="B1143" s="6">
        <f t="shared" si="34"/>
        <v>2015</v>
      </c>
      <c r="C1143" s="2">
        <f t="shared" si="35"/>
        <v>6</v>
      </c>
      <c r="D1143" s="2" t="s">
        <v>1769</v>
      </c>
      <c r="E1143" s="2" t="s">
        <v>10</v>
      </c>
      <c r="F1143" s="2" t="s">
        <v>11</v>
      </c>
      <c r="G1143" s="2" t="s">
        <v>20</v>
      </c>
      <c r="H1143" s="2" t="s">
        <v>1565</v>
      </c>
      <c r="I1143" s="7">
        <v>2.93</v>
      </c>
      <c r="J1143" s="6">
        <v>3</v>
      </c>
      <c r="K1143" s="7">
        <v>-4.99</v>
      </c>
    </row>
    <row r="1144" spans="1:11" x14ac:dyDescent="0.25">
      <c r="A1144" s="3">
        <v>42157</v>
      </c>
      <c r="B1144" s="4">
        <f t="shared" si="34"/>
        <v>2015</v>
      </c>
      <c r="C1144" s="1">
        <f t="shared" si="35"/>
        <v>6</v>
      </c>
      <c r="D1144" s="1" t="s">
        <v>1769</v>
      </c>
      <c r="E1144" s="1" t="s">
        <v>10</v>
      </c>
      <c r="F1144" s="1" t="s">
        <v>39</v>
      </c>
      <c r="G1144" s="1" t="s">
        <v>52</v>
      </c>
      <c r="H1144" s="1" t="s">
        <v>1770</v>
      </c>
      <c r="I1144" s="8">
        <v>18.53</v>
      </c>
      <c r="J1144" s="4">
        <v>2</v>
      </c>
      <c r="K1144" s="8">
        <v>4.4000000000000004</v>
      </c>
    </row>
    <row r="1145" spans="1:11" x14ac:dyDescent="0.25">
      <c r="A1145" s="5">
        <v>42157</v>
      </c>
      <c r="B1145" s="6">
        <f t="shared" si="34"/>
        <v>2015</v>
      </c>
      <c r="C1145" s="2">
        <f t="shared" si="35"/>
        <v>6</v>
      </c>
      <c r="D1145" s="2" t="s">
        <v>1769</v>
      </c>
      <c r="E1145" s="2" t="s">
        <v>10</v>
      </c>
      <c r="F1145" s="2" t="s">
        <v>11</v>
      </c>
      <c r="G1145" s="2" t="s">
        <v>18</v>
      </c>
      <c r="H1145" s="2" t="s">
        <v>744</v>
      </c>
      <c r="I1145" s="7">
        <v>670.75</v>
      </c>
      <c r="J1145" s="6">
        <v>3</v>
      </c>
      <c r="K1145" s="7">
        <v>-125.77</v>
      </c>
    </row>
    <row r="1146" spans="1:11" x14ac:dyDescent="0.25">
      <c r="A1146" s="3">
        <v>42157</v>
      </c>
      <c r="B1146" s="4">
        <f t="shared" si="34"/>
        <v>2015</v>
      </c>
      <c r="C1146" s="1">
        <f t="shared" si="35"/>
        <v>6</v>
      </c>
      <c r="D1146" s="1" t="s">
        <v>1771</v>
      </c>
      <c r="E1146" s="1" t="s">
        <v>55</v>
      </c>
      <c r="F1146" s="1" t="s">
        <v>11</v>
      </c>
      <c r="G1146" s="1" t="s">
        <v>18</v>
      </c>
      <c r="H1146" s="1" t="s">
        <v>1731</v>
      </c>
      <c r="I1146" s="8">
        <v>146.72999999999999</v>
      </c>
      <c r="J1146" s="4">
        <v>3</v>
      </c>
      <c r="K1146" s="8">
        <v>2.93</v>
      </c>
    </row>
    <row r="1147" spans="1:11" x14ac:dyDescent="0.25">
      <c r="A1147" s="5">
        <v>42157</v>
      </c>
      <c r="B1147" s="6">
        <f t="shared" si="34"/>
        <v>2015</v>
      </c>
      <c r="C1147" s="2">
        <f t="shared" si="35"/>
        <v>6</v>
      </c>
      <c r="D1147" s="2" t="s">
        <v>1771</v>
      </c>
      <c r="E1147" s="2" t="s">
        <v>55</v>
      </c>
      <c r="F1147" s="2" t="s">
        <v>11</v>
      </c>
      <c r="G1147" s="2" t="s">
        <v>12</v>
      </c>
      <c r="H1147" s="2" t="s">
        <v>1772</v>
      </c>
      <c r="I1147" s="7">
        <v>29.9</v>
      </c>
      <c r="J1147" s="6">
        <v>5</v>
      </c>
      <c r="K1147" s="7">
        <v>13.46</v>
      </c>
    </row>
    <row r="1148" spans="1:11" x14ac:dyDescent="0.25">
      <c r="A1148" s="3">
        <v>42158</v>
      </c>
      <c r="B1148" s="4">
        <f t="shared" si="34"/>
        <v>2015</v>
      </c>
      <c r="C1148" s="1">
        <f t="shared" si="35"/>
        <v>6</v>
      </c>
      <c r="D1148" s="1" t="s">
        <v>937</v>
      </c>
      <c r="E1148" s="1" t="s">
        <v>27</v>
      </c>
      <c r="F1148" s="1" t="s">
        <v>34</v>
      </c>
      <c r="G1148" s="1" t="s">
        <v>47</v>
      </c>
      <c r="H1148" s="1" t="s">
        <v>639</v>
      </c>
      <c r="I1148" s="8">
        <v>435.26</v>
      </c>
      <c r="J1148" s="4">
        <v>7</v>
      </c>
      <c r="K1148" s="8">
        <v>95.76</v>
      </c>
    </row>
    <row r="1149" spans="1:11" x14ac:dyDescent="0.25">
      <c r="A1149" s="5">
        <v>42158</v>
      </c>
      <c r="B1149" s="6">
        <f t="shared" si="34"/>
        <v>2015</v>
      </c>
      <c r="C1149" s="2">
        <f t="shared" si="35"/>
        <v>6</v>
      </c>
      <c r="D1149" s="2" t="s">
        <v>937</v>
      </c>
      <c r="E1149" s="2" t="s">
        <v>27</v>
      </c>
      <c r="F1149" s="2" t="s">
        <v>39</v>
      </c>
      <c r="G1149" s="2" t="s">
        <v>565</v>
      </c>
      <c r="H1149" s="2" t="s">
        <v>1796</v>
      </c>
      <c r="I1149" s="7">
        <v>1119.98</v>
      </c>
      <c r="J1149" s="6">
        <v>2</v>
      </c>
      <c r="K1149" s="7">
        <v>377.99</v>
      </c>
    </row>
    <row r="1150" spans="1:11" x14ac:dyDescent="0.25">
      <c r="A1150" s="3">
        <v>42159</v>
      </c>
      <c r="B1150" s="4">
        <f t="shared" si="34"/>
        <v>2015</v>
      </c>
      <c r="C1150" s="1">
        <f t="shared" si="35"/>
        <v>6</v>
      </c>
      <c r="D1150" s="1" t="s">
        <v>1278</v>
      </c>
      <c r="E1150" s="1" t="s">
        <v>10</v>
      </c>
      <c r="F1150" s="1" t="s">
        <v>11</v>
      </c>
      <c r="G1150" s="1" t="s">
        <v>24</v>
      </c>
      <c r="H1150" s="1" t="s">
        <v>51</v>
      </c>
      <c r="I1150" s="8">
        <v>42.05</v>
      </c>
      <c r="J1150" s="4">
        <v>9</v>
      </c>
      <c r="K1150" s="8">
        <v>5.26</v>
      </c>
    </row>
    <row r="1151" spans="1:11" x14ac:dyDescent="0.25">
      <c r="A1151" s="5">
        <v>42159</v>
      </c>
      <c r="B1151" s="6">
        <f t="shared" si="34"/>
        <v>2015</v>
      </c>
      <c r="C1151" s="2">
        <f t="shared" si="35"/>
        <v>6</v>
      </c>
      <c r="D1151" s="2" t="s">
        <v>1278</v>
      </c>
      <c r="E1151" s="2" t="s">
        <v>10</v>
      </c>
      <c r="F1151" s="2" t="s">
        <v>39</v>
      </c>
      <c r="G1151" s="2" t="s">
        <v>52</v>
      </c>
      <c r="H1151" s="2" t="s">
        <v>560</v>
      </c>
      <c r="I1151" s="7">
        <v>25.49</v>
      </c>
      <c r="J1151" s="6">
        <v>2</v>
      </c>
      <c r="K1151" s="7">
        <v>4.46</v>
      </c>
    </row>
    <row r="1152" spans="1:11" x14ac:dyDescent="0.25">
      <c r="A1152" s="3">
        <v>42159</v>
      </c>
      <c r="B1152" s="4">
        <f t="shared" si="34"/>
        <v>2015</v>
      </c>
      <c r="C1152" s="1">
        <f t="shared" si="35"/>
        <v>6</v>
      </c>
      <c r="D1152" s="1" t="s">
        <v>1278</v>
      </c>
      <c r="E1152" s="1" t="s">
        <v>10</v>
      </c>
      <c r="F1152" s="1" t="s">
        <v>11</v>
      </c>
      <c r="G1152" s="1" t="s">
        <v>20</v>
      </c>
      <c r="H1152" s="1" t="s">
        <v>1279</v>
      </c>
      <c r="I1152" s="8">
        <v>6.9</v>
      </c>
      <c r="J1152" s="4">
        <v>3</v>
      </c>
      <c r="K1152" s="8">
        <v>-12.08</v>
      </c>
    </row>
    <row r="1153" spans="1:11" x14ac:dyDescent="0.25">
      <c r="A1153" s="5">
        <v>42159</v>
      </c>
      <c r="B1153" s="6">
        <f t="shared" si="34"/>
        <v>2015</v>
      </c>
      <c r="C1153" s="2">
        <f t="shared" si="35"/>
        <v>6</v>
      </c>
      <c r="D1153" s="2" t="s">
        <v>1278</v>
      </c>
      <c r="E1153" s="2" t="s">
        <v>10</v>
      </c>
      <c r="F1153" s="2" t="s">
        <v>11</v>
      </c>
      <c r="G1153" s="2" t="s">
        <v>20</v>
      </c>
      <c r="H1153" s="2" t="s">
        <v>440</v>
      </c>
      <c r="I1153" s="7">
        <v>9.65</v>
      </c>
      <c r="J1153" s="6">
        <v>6</v>
      </c>
      <c r="K1153" s="7">
        <v>-16.88</v>
      </c>
    </row>
    <row r="1154" spans="1:11" x14ac:dyDescent="0.25">
      <c r="A1154" s="3">
        <v>42159</v>
      </c>
      <c r="B1154" s="4">
        <f t="shared" ref="B1154:B1217" si="36">YEAR(A1154)</f>
        <v>2015</v>
      </c>
      <c r="C1154" s="1">
        <f t="shared" si="35"/>
        <v>6</v>
      </c>
      <c r="D1154" s="1" t="s">
        <v>1278</v>
      </c>
      <c r="E1154" s="1" t="s">
        <v>10</v>
      </c>
      <c r="F1154" s="1" t="s">
        <v>11</v>
      </c>
      <c r="G1154" s="1" t="s">
        <v>12</v>
      </c>
      <c r="H1154" s="1" t="s">
        <v>640</v>
      </c>
      <c r="I1154" s="8">
        <v>7.97</v>
      </c>
      <c r="J1154" s="4">
        <v>2</v>
      </c>
      <c r="K1154" s="8">
        <v>2.89</v>
      </c>
    </row>
    <row r="1155" spans="1:11" x14ac:dyDescent="0.25">
      <c r="A1155" s="5">
        <v>42159</v>
      </c>
      <c r="B1155" s="6">
        <f t="shared" si="36"/>
        <v>2015</v>
      </c>
      <c r="C1155" s="2">
        <f t="shared" ref="C1155:C1218" si="37">MONTH(A1155)</f>
        <v>6</v>
      </c>
      <c r="D1155" s="2" t="s">
        <v>877</v>
      </c>
      <c r="E1155" s="2" t="s">
        <v>238</v>
      </c>
      <c r="F1155" s="2" t="s">
        <v>11</v>
      </c>
      <c r="G1155" s="2" t="s">
        <v>12</v>
      </c>
      <c r="H1155" s="2" t="s">
        <v>983</v>
      </c>
      <c r="I1155" s="7">
        <v>47.95</v>
      </c>
      <c r="J1155" s="6">
        <v>3</v>
      </c>
      <c r="K1155" s="7">
        <v>16.18</v>
      </c>
    </row>
    <row r="1156" spans="1:11" x14ac:dyDescent="0.25">
      <c r="A1156" s="3">
        <v>42162</v>
      </c>
      <c r="B1156" s="4">
        <f t="shared" si="36"/>
        <v>2015</v>
      </c>
      <c r="C1156" s="1">
        <f t="shared" si="37"/>
        <v>6</v>
      </c>
      <c r="D1156" s="1" t="s">
        <v>1974</v>
      </c>
      <c r="E1156" s="1" t="s">
        <v>144</v>
      </c>
      <c r="F1156" s="1" t="s">
        <v>34</v>
      </c>
      <c r="G1156" s="1" t="s">
        <v>47</v>
      </c>
      <c r="H1156" s="1" t="s">
        <v>528</v>
      </c>
      <c r="I1156" s="8">
        <v>13.96</v>
      </c>
      <c r="J1156" s="4">
        <v>2</v>
      </c>
      <c r="K1156" s="8">
        <v>6.7</v>
      </c>
    </row>
    <row r="1157" spans="1:11" x14ac:dyDescent="0.25">
      <c r="A1157" s="5">
        <v>42162</v>
      </c>
      <c r="B1157" s="6">
        <f t="shared" si="36"/>
        <v>2015</v>
      </c>
      <c r="C1157" s="2">
        <f t="shared" si="37"/>
        <v>6</v>
      </c>
      <c r="D1157" s="2" t="s">
        <v>1974</v>
      </c>
      <c r="E1157" s="2" t="s">
        <v>144</v>
      </c>
      <c r="F1157" s="2" t="s">
        <v>34</v>
      </c>
      <c r="G1157" s="2" t="s">
        <v>47</v>
      </c>
      <c r="H1157" s="2" t="s">
        <v>57</v>
      </c>
      <c r="I1157" s="7">
        <v>155.82</v>
      </c>
      <c r="J1157" s="6">
        <v>3</v>
      </c>
      <c r="K1157" s="7">
        <v>63.89</v>
      </c>
    </row>
    <row r="1158" spans="1:11" x14ac:dyDescent="0.25">
      <c r="A1158" s="3">
        <v>42162</v>
      </c>
      <c r="B1158" s="4">
        <f t="shared" si="36"/>
        <v>2015</v>
      </c>
      <c r="C1158" s="1">
        <f t="shared" si="37"/>
        <v>6</v>
      </c>
      <c r="D1158" s="1" t="s">
        <v>1974</v>
      </c>
      <c r="E1158" s="1" t="s">
        <v>144</v>
      </c>
      <c r="F1158" s="1" t="s">
        <v>39</v>
      </c>
      <c r="G1158" s="1" t="s">
        <v>40</v>
      </c>
      <c r="H1158" s="1" t="s">
        <v>1527</v>
      </c>
      <c r="I1158" s="8">
        <v>124.95</v>
      </c>
      <c r="J1158" s="4">
        <v>5</v>
      </c>
      <c r="K1158" s="8">
        <v>2.5</v>
      </c>
    </row>
    <row r="1159" spans="1:11" x14ac:dyDescent="0.25">
      <c r="A1159" s="5">
        <v>42162</v>
      </c>
      <c r="B1159" s="6">
        <f t="shared" si="36"/>
        <v>2015</v>
      </c>
      <c r="C1159" s="2">
        <f t="shared" si="37"/>
        <v>6</v>
      </c>
      <c r="D1159" s="2" t="s">
        <v>1974</v>
      </c>
      <c r="E1159" s="2" t="s">
        <v>144</v>
      </c>
      <c r="F1159" s="2" t="s">
        <v>11</v>
      </c>
      <c r="G1159" s="2" t="s">
        <v>18</v>
      </c>
      <c r="H1159" s="2" t="s">
        <v>1975</v>
      </c>
      <c r="I1159" s="7">
        <v>601.65</v>
      </c>
      <c r="J1159" s="6">
        <v>5</v>
      </c>
      <c r="K1159" s="7">
        <v>156.43</v>
      </c>
    </row>
    <row r="1160" spans="1:11" x14ac:dyDescent="0.25">
      <c r="A1160" s="3">
        <v>42162</v>
      </c>
      <c r="B1160" s="4">
        <f t="shared" si="36"/>
        <v>2015</v>
      </c>
      <c r="C1160" s="1">
        <f t="shared" si="37"/>
        <v>6</v>
      </c>
      <c r="D1160" s="1" t="s">
        <v>1105</v>
      </c>
      <c r="E1160" s="1" t="s">
        <v>407</v>
      </c>
      <c r="F1160" s="1" t="s">
        <v>34</v>
      </c>
      <c r="G1160" s="1" t="s">
        <v>74</v>
      </c>
      <c r="H1160" s="1" t="s">
        <v>1976</v>
      </c>
      <c r="I1160" s="8">
        <v>301.95999999999998</v>
      </c>
      <c r="J1160" s="4">
        <v>2</v>
      </c>
      <c r="K1160" s="8">
        <v>60.39</v>
      </c>
    </row>
    <row r="1161" spans="1:11" x14ac:dyDescent="0.25">
      <c r="A1161" s="5">
        <v>42162</v>
      </c>
      <c r="B1161" s="6">
        <f t="shared" si="36"/>
        <v>2015</v>
      </c>
      <c r="C1161" s="2">
        <f t="shared" si="37"/>
        <v>6</v>
      </c>
      <c r="D1161" s="2" t="s">
        <v>1775</v>
      </c>
      <c r="E1161" s="2" t="s">
        <v>27</v>
      </c>
      <c r="F1161" s="2" t="s">
        <v>34</v>
      </c>
      <c r="G1161" s="2" t="s">
        <v>35</v>
      </c>
      <c r="H1161" s="2" t="s">
        <v>1872</v>
      </c>
      <c r="I1161" s="7">
        <v>170.35</v>
      </c>
      <c r="J1161" s="6">
        <v>3</v>
      </c>
      <c r="K1161" s="7">
        <v>-17.04</v>
      </c>
    </row>
    <row r="1162" spans="1:11" x14ac:dyDescent="0.25">
      <c r="A1162" s="3">
        <v>42162</v>
      </c>
      <c r="B1162" s="4">
        <f t="shared" si="36"/>
        <v>2015</v>
      </c>
      <c r="C1162" s="1">
        <f t="shared" si="37"/>
        <v>6</v>
      </c>
      <c r="D1162" s="1" t="s">
        <v>898</v>
      </c>
      <c r="E1162" s="1" t="s">
        <v>172</v>
      </c>
      <c r="F1162" s="1" t="s">
        <v>11</v>
      </c>
      <c r="G1162" s="1" t="s">
        <v>24</v>
      </c>
      <c r="H1162" s="1" t="s">
        <v>312</v>
      </c>
      <c r="I1162" s="8">
        <v>11.12</v>
      </c>
      <c r="J1162" s="4">
        <v>4</v>
      </c>
      <c r="K1162" s="8">
        <v>2.89</v>
      </c>
    </row>
    <row r="1163" spans="1:11" x14ac:dyDescent="0.25">
      <c r="A1163" s="5">
        <v>42163</v>
      </c>
      <c r="B1163" s="6">
        <f t="shared" si="36"/>
        <v>2015</v>
      </c>
      <c r="C1163" s="2">
        <f t="shared" si="37"/>
        <v>6</v>
      </c>
      <c r="D1163" s="2" t="s">
        <v>834</v>
      </c>
      <c r="E1163" s="2" t="s">
        <v>10</v>
      </c>
      <c r="F1163" s="2" t="s">
        <v>11</v>
      </c>
      <c r="G1163" s="2" t="s">
        <v>12</v>
      </c>
      <c r="H1163" s="2" t="s">
        <v>1950</v>
      </c>
      <c r="I1163" s="7">
        <v>27.22</v>
      </c>
      <c r="J1163" s="6">
        <v>3</v>
      </c>
      <c r="K1163" s="7">
        <v>9.8699999999999992</v>
      </c>
    </row>
    <row r="1164" spans="1:11" x14ac:dyDescent="0.25">
      <c r="A1164" s="3">
        <v>42163</v>
      </c>
      <c r="B1164" s="4">
        <f t="shared" si="36"/>
        <v>2015</v>
      </c>
      <c r="C1164" s="1">
        <f t="shared" si="37"/>
        <v>6</v>
      </c>
      <c r="D1164" s="1" t="s">
        <v>1385</v>
      </c>
      <c r="E1164" s="1" t="s">
        <v>10</v>
      </c>
      <c r="F1164" s="1" t="s">
        <v>11</v>
      </c>
      <c r="G1164" s="1" t="s">
        <v>16</v>
      </c>
      <c r="H1164" s="1" t="s">
        <v>343</v>
      </c>
      <c r="I1164" s="8">
        <v>35.520000000000003</v>
      </c>
      <c r="J1164" s="4">
        <v>3</v>
      </c>
      <c r="K1164" s="8">
        <v>13.32</v>
      </c>
    </row>
    <row r="1165" spans="1:11" x14ac:dyDescent="0.25">
      <c r="A1165" s="5">
        <v>42163</v>
      </c>
      <c r="B1165" s="6">
        <f t="shared" si="36"/>
        <v>2015</v>
      </c>
      <c r="C1165" s="2">
        <f t="shared" si="37"/>
        <v>6</v>
      </c>
      <c r="D1165" s="2" t="s">
        <v>1385</v>
      </c>
      <c r="E1165" s="2" t="s">
        <v>10</v>
      </c>
      <c r="F1165" s="2" t="s">
        <v>11</v>
      </c>
      <c r="G1165" s="2" t="s">
        <v>20</v>
      </c>
      <c r="H1165" s="2" t="s">
        <v>401</v>
      </c>
      <c r="I1165" s="7">
        <v>6.23</v>
      </c>
      <c r="J1165" s="6">
        <v>5</v>
      </c>
      <c r="K1165" s="7">
        <v>-9.66</v>
      </c>
    </row>
    <row r="1166" spans="1:11" x14ac:dyDescent="0.25">
      <c r="A1166" s="3">
        <v>42163</v>
      </c>
      <c r="B1166" s="4">
        <f t="shared" si="36"/>
        <v>2015</v>
      </c>
      <c r="C1166" s="1">
        <f t="shared" si="37"/>
        <v>6</v>
      </c>
      <c r="D1166" s="1" t="s">
        <v>1385</v>
      </c>
      <c r="E1166" s="1" t="s">
        <v>10</v>
      </c>
      <c r="F1166" s="1" t="s">
        <v>11</v>
      </c>
      <c r="G1166" s="1" t="s">
        <v>12</v>
      </c>
      <c r="H1166" s="1" t="s">
        <v>1719</v>
      </c>
      <c r="I1166" s="8">
        <v>56.7</v>
      </c>
      <c r="J1166" s="4">
        <v>2</v>
      </c>
      <c r="K1166" s="8">
        <v>19.14</v>
      </c>
    </row>
    <row r="1167" spans="1:11" x14ac:dyDescent="0.25">
      <c r="A1167" s="5">
        <v>42163</v>
      </c>
      <c r="B1167" s="6">
        <f t="shared" si="36"/>
        <v>2015</v>
      </c>
      <c r="C1167" s="2">
        <f t="shared" si="37"/>
        <v>6</v>
      </c>
      <c r="D1167" s="2" t="s">
        <v>1385</v>
      </c>
      <c r="E1167" s="2" t="s">
        <v>10</v>
      </c>
      <c r="F1167" s="2" t="s">
        <v>34</v>
      </c>
      <c r="G1167" s="2" t="s">
        <v>74</v>
      </c>
      <c r="H1167" s="2" t="s">
        <v>2000</v>
      </c>
      <c r="I1167" s="7">
        <v>369.2</v>
      </c>
      <c r="J1167" s="6">
        <v>3</v>
      </c>
      <c r="K1167" s="7">
        <v>-114.02</v>
      </c>
    </row>
    <row r="1168" spans="1:11" x14ac:dyDescent="0.25">
      <c r="A1168" s="3">
        <v>42164</v>
      </c>
      <c r="B1168" s="4">
        <f t="shared" si="36"/>
        <v>2015</v>
      </c>
      <c r="C1168" s="1">
        <f t="shared" si="37"/>
        <v>6</v>
      </c>
      <c r="D1168" s="1" t="s">
        <v>533</v>
      </c>
      <c r="E1168" s="1" t="s">
        <v>159</v>
      </c>
      <c r="F1168" s="1" t="s">
        <v>11</v>
      </c>
      <c r="G1168" s="1" t="s">
        <v>20</v>
      </c>
      <c r="H1168" s="1" t="s">
        <v>907</v>
      </c>
      <c r="I1168" s="8">
        <v>6.1</v>
      </c>
      <c r="J1168" s="4">
        <v>2</v>
      </c>
      <c r="K1168" s="8">
        <v>2.13</v>
      </c>
    </row>
    <row r="1169" spans="1:11" x14ac:dyDescent="0.25">
      <c r="A1169" s="5">
        <v>42164</v>
      </c>
      <c r="B1169" s="6">
        <f t="shared" si="36"/>
        <v>2015</v>
      </c>
      <c r="C1169" s="2">
        <f t="shared" si="37"/>
        <v>6</v>
      </c>
      <c r="D1169" s="2" t="s">
        <v>533</v>
      </c>
      <c r="E1169" s="2" t="s">
        <v>159</v>
      </c>
      <c r="F1169" s="2" t="s">
        <v>34</v>
      </c>
      <c r="G1169" s="2" t="s">
        <v>47</v>
      </c>
      <c r="H1169" s="2" t="s">
        <v>2045</v>
      </c>
      <c r="I1169" s="7">
        <v>191.82</v>
      </c>
      <c r="J1169" s="6">
        <v>3</v>
      </c>
      <c r="K1169" s="7">
        <v>74.81</v>
      </c>
    </row>
    <row r="1170" spans="1:11" x14ac:dyDescent="0.25">
      <c r="A1170" s="3">
        <v>42164</v>
      </c>
      <c r="B1170" s="4">
        <f t="shared" si="36"/>
        <v>2015</v>
      </c>
      <c r="C1170" s="1">
        <f t="shared" si="37"/>
        <v>6</v>
      </c>
      <c r="D1170" s="1" t="s">
        <v>1771</v>
      </c>
      <c r="E1170" s="1" t="s">
        <v>27</v>
      </c>
      <c r="F1170" s="1" t="s">
        <v>39</v>
      </c>
      <c r="G1170" s="1" t="s">
        <v>52</v>
      </c>
      <c r="H1170" s="1" t="s">
        <v>1770</v>
      </c>
      <c r="I1170" s="8">
        <v>46.32</v>
      </c>
      <c r="J1170" s="4">
        <v>4</v>
      </c>
      <c r="K1170" s="8">
        <v>18.059999999999999</v>
      </c>
    </row>
    <row r="1171" spans="1:11" x14ac:dyDescent="0.25">
      <c r="A1171" s="5">
        <v>42164</v>
      </c>
      <c r="B1171" s="6">
        <f t="shared" si="36"/>
        <v>2015</v>
      </c>
      <c r="C1171" s="2">
        <f t="shared" si="37"/>
        <v>6</v>
      </c>
      <c r="D1171" s="2" t="s">
        <v>2046</v>
      </c>
      <c r="E1171" s="2" t="s">
        <v>144</v>
      </c>
      <c r="F1171" s="2" t="s">
        <v>34</v>
      </c>
      <c r="G1171" s="2" t="s">
        <v>35</v>
      </c>
      <c r="H1171" s="2" t="s">
        <v>1490</v>
      </c>
      <c r="I1171" s="7">
        <v>271.76</v>
      </c>
      <c r="J1171" s="6">
        <v>2</v>
      </c>
      <c r="K1171" s="7">
        <v>60.39</v>
      </c>
    </row>
    <row r="1172" spans="1:11" x14ac:dyDescent="0.25">
      <c r="A1172" s="3">
        <v>42164</v>
      </c>
      <c r="B1172" s="4">
        <f t="shared" si="36"/>
        <v>2015</v>
      </c>
      <c r="C1172" s="1">
        <f t="shared" si="37"/>
        <v>6</v>
      </c>
      <c r="D1172" s="1" t="s">
        <v>171</v>
      </c>
      <c r="E1172" s="1" t="s">
        <v>116</v>
      </c>
      <c r="F1172" s="1" t="s">
        <v>11</v>
      </c>
      <c r="G1172" s="1" t="s">
        <v>43</v>
      </c>
      <c r="H1172" s="1" t="s">
        <v>1658</v>
      </c>
      <c r="I1172" s="8">
        <v>7.24</v>
      </c>
      <c r="J1172" s="4">
        <v>5</v>
      </c>
      <c r="K1172" s="8">
        <v>1.18</v>
      </c>
    </row>
    <row r="1173" spans="1:11" x14ac:dyDescent="0.25">
      <c r="A1173" s="5">
        <v>42164</v>
      </c>
      <c r="B1173" s="6">
        <f t="shared" si="36"/>
        <v>2015</v>
      </c>
      <c r="C1173" s="2">
        <f t="shared" si="37"/>
        <v>6</v>
      </c>
      <c r="D1173" s="2" t="s">
        <v>1576</v>
      </c>
      <c r="E1173" s="2" t="s">
        <v>119</v>
      </c>
      <c r="F1173" s="2" t="s">
        <v>11</v>
      </c>
      <c r="G1173" s="2" t="s">
        <v>20</v>
      </c>
      <c r="H1173" s="2" t="s">
        <v>2047</v>
      </c>
      <c r="I1173" s="7">
        <v>3.44</v>
      </c>
      <c r="J1173" s="6">
        <v>1</v>
      </c>
      <c r="K1173" s="7">
        <v>-2.5299999999999998</v>
      </c>
    </row>
    <row r="1174" spans="1:11" x14ac:dyDescent="0.25">
      <c r="A1174" s="3">
        <v>42164</v>
      </c>
      <c r="B1174" s="4">
        <f t="shared" si="36"/>
        <v>2015</v>
      </c>
      <c r="C1174" s="1">
        <f t="shared" si="37"/>
        <v>6</v>
      </c>
      <c r="D1174" s="1" t="s">
        <v>81</v>
      </c>
      <c r="E1174" s="1" t="s">
        <v>144</v>
      </c>
      <c r="F1174" s="1" t="s">
        <v>11</v>
      </c>
      <c r="G1174" s="1" t="s">
        <v>90</v>
      </c>
      <c r="H1174" s="1" t="s">
        <v>1168</v>
      </c>
      <c r="I1174" s="8">
        <v>8.39</v>
      </c>
      <c r="J1174" s="4">
        <v>1</v>
      </c>
      <c r="K1174" s="8">
        <v>2.1</v>
      </c>
    </row>
    <row r="1175" spans="1:11" x14ac:dyDescent="0.25">
      <c r="A1175" s="5">
        <v>42164</v>
      </c>
      <c r="B1175" s="6">
        <f t="shared" si="36"/>
        <v>2015</v>
      </c>
      <c r="C1175" s="2">
        <f t="shared" si="37"/>
        <v>6</v>
      </c>
      <c r="D1175" s="2" t="s">
        <v>81</v>
      </c>
      <c r="E1175" s="2" t="s">
        <v>144</v>
      </c>
      <c r="F1175" s="2" t="s">
        <v>39</v>
      </c>
      <c r="G1175" s="2" t="s">
        <v>40</v>
      </c>
      <c r="H1175" s="2" t="s">
        <v>1904</v>
      </c>
      <c r="I1175" s="7">
        <v>337.98</v>
      </c>
      <c r="J1175" s="6">
        <v>2</v>
      </c>
      <c r="K1175" s="7">
        <v>101.39</v>
      </c>
    </row>
    <row r="1176" spans="1:11" x14ac:dyDescent="0.25">
      <c r="A1176" s="3">
        <v>42164</v>
      </c>
      <c r="B1176" s="4">
        <f t="shared" si="36"/>
        <v>2015</v>
      </c>
      <c r="C1176" s="1">
        <f t="shared" si="37"/>
        <v>6</v>
      </c>
      <c r="D1176" s="1" t="s">
        <v>1026</v>
      </c>
      <c r="E1176" s="1" t="s">
        <v>55</v>
      </c>
      <c r="F1176" s="1" t="s">
        <v>11</v>
      </c>
      <c r="G1176" s="1" t="s">
        <v>20</v>
      </c>
      <c r="H1176" s="1" t="s">
        <v>1085</v>
      </c>
      <c r="I1176" s="8">
        <v>46.62</v>
      </c>
      <c r="J1176" s="4">
        <v>9</v>
      </c>
      <c r="K1176" s="8">
        <v>21.45</v>
      </c>
    </row>
    <row r="1177" spans="1:11" x14ac:dyDescent="0.25">
      <c r="A1177" s="5">
        <v>42164</v>
      </c>
      <c r="B1177" s="6">
        <f t="shared" si="36"/>
        <v>2015</v>
      </c>
      <c r="C1177" s="2">
        <f t="shared" si="37"/>
        <v>6</v>
      </c>
      <c r="D1177" s="2" t="s">
        <v>1957</v>
      </c>
      <c r="E1177" s="2" t="s">
        <v>62</v>
      </c>
      <c r="F1177" s="2" t="s">
        <v>34</v>
      </c>
      <c r="G1177" s="2" t="s">
        <v>140</v>
      </c>
      <c r="H1177" s="2" t="s">
        <v>446</v>
      </c>
      <c r="I1177" s="7">
        <v>85.98</v>
      </c>
      <c r="J1177" s="6">
        <v>1</v>
      </c>
      <c r="K1177" s="7">
        <v>22.35</v>
      </c>
    </row>
    <row r="1178" spans="1:11" x14ac:dyDescent="0.25">
      <c r="A1178" s="3">
        <v>42166</v>
      </c>
      <c r="B1178" s="4">
        <f t="shared" si="36"/>
        <v>2015</v>
      </c>
      <c r="C1178" s="1">
        <f t="shared" si="37"/>
        <v>6</v>
      </c>
      <c r="D1178" s="1" t="s">
        <v>2128</v>
      </c>
      <c r="E1178" s="1" t="s">
        <v>93</v>
      </c>
      <c r="F1178" s="1" t="s">
        <v>11</v>
      </c>
      <c r="G1178" s="1" t="s">
        <v>63</v>
      </c>
      <c r="H1178" s="1" t="s">
        <v>1089</v>
      </c>
      <c r="I1178" s="8">
        <v>7.08</v>
      </c>
      <c r="J1178" s="4">
        <v>3</v>
      </c>
      <c r="K1178" s="8">
        <v>2.48</v>
      </c>
    </row>
    <row r="1179" spans="1:11" x14ac:dyDescent="0.25">
      <c r="A1179" s="5">
        <v>42166</v>
      </c>
      <c r="B1179" s="6">
        <f t="shared" si="36"/>
        <v>2015</v>
      </c>
      <c r="C1179" s="2">
        <f t="shared" si="37"/>
        <v>6</v>
      </c>
      <c r="D1179" s="2" t="s">
        <v>2128</v>
      </c>
      <c r="E1179" s="2" t="s">
        <v>93</v>
      </c>
      <c r="F1179" s="2" t="s">
        <v>11</v>
      </c>
      <c r="G1179" s="2" t="s">
        <v>20</v>
      </c>
      <c r="H1179" s="2" t="s">
        <v>1565</v>
      </c>
      <c r="I1179" s="7">
        <v>4.4000000000000004</v>
      </c>
      <c r="J1179" s="6">
        <v>3</v>
      </c>
      <c r="K1179" s="7">
        <v>-3.52</v>
      </c>
    </row>
    <row r="1180" spans="1:11" x14ac:dyDescent="0.25">
      <c r="A1180" s="3">
        <v>42167</v>
      </c>
      <c r="B1180" s="4">
        <f t="shared" si="36"/>
        <v>2015</v>
      </c>
      <c r="C1180" s="1">
        <f t="shared" si="37"/>
        <v>6</v>
      </c>
      <c r="D1180" s="1" t="s">
        <v>628</v>
      </c>
      <c r="E1180" s="1" t="s">
        <v>27</v>
      </c>
      <c r="F1180" s="1" t="s">
        <v>11</v>
      </c>
      <c r="G1180" s="1" t="s">
        <v>24</v>
      </c>
      <c r="H1180" s="1" t="s">
        <v>439</v>
      </c>
      <c r="I1180" s="8">
        <v>120.15</v>
      </c>
      <c r="J1180" s="4">
        <v>9</v>
      </c>
      <c r="K1180" s="8">
        <v>33.64</v>
      </c>
    </row>
    <row r="1181" spans="1:11" x14ac:dyDescent="0.25">
      <c r="A1181" s="5">
        <v>42167</v>
      </c>
      <c r="B1181" s="6">
        <f t="shared" si="36"/>
        <v>2015</v>
      </c>
      <c r="C1181" s="2">
        <f t="shared" si="37"/>
        <v>6</v>
      </c>
      <c r="D1181" s="2" t="s">
        <v>628</v>
      </c>
      <c r="E1181" s="2" t="s">
        <v>27</v>
      </c>
      <c r="F1181" s="2" t="s">
        <v>39</v>
      </c>
      <c r="G1181" s="2" t="s">
        <v>40</v>
      </c>
      <c r="H1181" s="2" t="s">
        <v>494</v>
      </c>
      <c r="I1181" s="7">
        <v>219.18</v>
      </c>
      <c r="J1181" s="6">
        <v>2</v>
      </c>
      <c r="K1181" s="7">
        <v>19.18</v>
      </c>
    </row>
    <row r="1182" spans="1:11" x14ac:dyDescent="0.25">
      <c r="A1182" s="3">
        <v>42167</v>
      </c>
      <c r="B1182" s="4">
        <f t="shared" si="36"/>
        <v>2015</v>
      </c>
      <c r="C1182" s="1">
        <f t="shared" si="37"/>
        <v>6</v>
      </c>
      <c r="D1182" s="1" t="s">
        <v>2035</v>
      </c>
      <c r="E1182" s="1" t="s">
        <v>10</v>
      </c>
      <c r="F1182" s="1" t="s">
        <v>11</v>
      </c>
      <c r="G1182" s="1" t="s">
        <v>20</v>
      </c>
      <c r="H1182" s="1" t="s">
        <v>2102</v>
      </c>
      <c r="I1182" s="8">
        <v>2.77</v>
      </c>
      <c r="J1182" s="4">
        <v>7</v>
      </c>
      <c r="K1182" s="8">
        <v>-4.8499999999999996</v>
      </c>
    </row>
    <row r="1183" spans="1:11" x14ac:dyDescent="0.25">
      <c r="A1183" s="5">
        <v>42167</v>
      </c>
      <c r="B1183" s="6">
        <f t="shared" si="36"/>
        <v>2015</v>
      </c>
      <c r="C1183" s="2">
        <f t="shared" si="37"/>
        <v>6</v>
      </c>
      <c r="D1183" s="2" t="s">
        <v>773</v>
      </c>
      <c r="E1183" s="2" t="s">
        <v>93</v>
      </c>
      <c r="F1183" s="2" t="s">
        <v>34</v>
      </c>
      <c r="G1183" s="2" t="s">
        <v>47</v>
      </c>
      <c r="H1183" s="2" t="s">
        <v>1438</v>
      </c>
      <c r="I1183" s="7">
        <v>206.11</v>
      </c>
      <c r="J1183" s="6">
        <v>6</v>
      </c>
      <c r="K1183" s="7">
        <v>48.95</v>
      </c>
    </row>
    <row r="1184" spans="1:11" x14ac:dyDescent="0.25">
      <c r="A1184" s="3">
        <v>42167</v>
      </c>
      <c r="B1184" s="4">
        <f t="shared" si="36"/>
        <v>2015</v>
      </c>
      <c r="C1184" s="1">
        <f t="shared" si="37"/>
        <v>6</v>
      </c>
      <c r="D1184" s="1" t="s">
        <v>773</v>
      </c>
      <c r="E1184" s="1" t="s">
        <v>93</v>
      </c>
      <c r="F1184" s="1" t="s">
        <v>11</v>
      </c>
      <c r="G1184" s="1" t="s">
        <v>12</v>
      </c>
      <c r="H1184" s="1" t="s">
        <v>1586</v>
      </c>
      <c r="I1184" s="8">
        <v>19.920000000000002</v>
      </c>
      <c r="J1184" s="4">
        <v>5</v>
      </c>
      <c r="K1184" s="8">
        <v>6.72</v>
      </c>
    </row>
    <row r="1185" spans="1:11" x14ac:dyDescent="0.25">
      <c r="A1185" s="5">
        <v>42167</v>
      </c>
      <c r="B1185" s="6">
        <f t="shared" si="36"/>
        <v>2015</v>
      </c>
      <c r="C1185" s="2">
        <f t="shared" si="37"/>
        <v>6</v>
      </c>
      <c r="D1185" s="2" t="s">
        <v>773</v>
      </c>
      <c r="E1185" s="2" t="s">
        <v>93</v>
      </c>
      <c r="F1185" s="2" t="s">
        <v>11</v>
      </c>
      <c r="G1185" s="2" t="s">
        <v>12</v>
      </c>
      <c r="H1185" s="2" t="s">
        <v>1235</v>
      </c>
      <c r="I1185" s="7">
        <v>198.27</v>
      </c>
      <c r="J1185" s="6">
        <v>8</v>
      </c>
      <c r="K1185" s="7">
        <v>61.96</v>
      </c>
    </row>
    <row r="1186" spans="1:11" x14ac:dyDescent="0.25">
      <c r="A1186" s="3">
        <v>42167</v>
      </c>
      <c r="B1186" s="4">
        <f t="shared" si="36"/>
        <v>2015</v>
      </c>
      <c r="C1186" s="1">
        <f t="shared" si="37"/>
        <v>6</v>
      </c>
      <c r="D1186" s="1" t="s">
        <v>773</v>
      </c>
      <c r="E1186" s="1" t="s">
        <v>93</v>
      </c>
      <c r="F1186" s="1" t="s">
        <v>11</v>
      </c>
      <c r="G1186" s="1" t="s">
        <v>18</v>
      </c>
      <c r="H1186" s="1" t="s">
        <v>949</v>
      </c>
      <c r="I1186" s="8">
        <v>247.1</v>
      </c>
      <c r="J1186" s="4">
        <v>6</v>
      </c>
      <c r="K1186" s="8">
        <v>-58.69</v>
      </c>
    </row>
    <row r="1187" spans="1:11" x14ac:dyDescent="0.25">
      <c r="A1187" s="5">
        <v>42167</v>
      </c>
      <c r="B1187" s="6">
        <f t="shared" si="36"/>
        <v>2015</v>
      </c>
      <c r="C1187" s="2">
        <f t="shared" si="37"/>
        <v>6</v>
      </c>
      <c r="D1187" s="2" t="s">
        <v>773</v>
      </c>
      <c r="E1187" s="2" t="s">
        <v>93</v>
      </c>
      <c r="F1187" s="2" t="s">
        <v>11</v>
      </c>
      <c r="G1187" s="2" t="s">
        <v>24</v>
      </c>
      <c r="H1187" s="2" t="s">
        <v>1119</v>
      </c>
      <c r="I1187" s="7">
        <v>86.3</v>
      </c>
      <c r="J1187" s="6">
        <v>6</v>
      </c>
      <c r="K1187" s="7">
        <v>9.7100000000000009</v>
      </c>
    </row>
    <row r="1188" spans="1:11" x14ac:dyDescent="0.25">
      <c r="A1188" s="3">
        <v>42167</v>
      </c>
      <c r="B1188" s="4">
        <f t="shared" si="36"/>
        <v>2015</v>
      </c>
      <c r="C1188" s="1">
        <f t="shared" si="37"/>
        <v>6</v>
      </c>
      <c r="D1188" s="1" t="s">
        <v>1139</v>
      </c>
      <c r="E1188" s="1" t="s">
        <v>78</v>
      </c>
      <c r="F1188" s="1" t="s">
        <v>39</v>
      </c>
      <c r="G1188" s="1" t="s">
        <v>40</v>
      </c>
      <c r="H1188" s="1" t="s">
        <v>802</v>
      </c>
      <c r="I1188" s="8">
        <v>485.94</v>
      </c>
      <c r="J1188" s="4">
        <v>2</v>
      </c>
      <c r="K1188" s="8">
        <v>-89.09</v>
      </c>
    </row>
    <row r="1189" spans="1:11" x14ac:dyDescent="0.25">
      <c r="A1189" s="5">
        <v>42167</v>
      </c>
      <c r="B1189" s="6">
        <f t="shared" si="36"/>
        <v>2015</v>
      </c>
      <c r="C1189" s="2">
        <f t="shared" si="37"/>
        <v>6</v>
      </c>
      <c r="D1189" s="2" t="s">
        <v>1139</v>
      </c>
      <c r="E1189" s="2" t="s">
        <v>78</v>
      </c>
      <c r="F1189" s="2" t="s">
        <v>11</v>
      </c>
      <c r="G1189" s="2" t="s">
        <v>24</v>
      </c>
      <c r="H1189" s="2" t="s">
        <v>51</v>
      </c>
      <c r="I1189" s="7">
        <v>37.380000000000003</v>
      </c>
      <c r="J1189" s="6">
        <v>8</v>
      </c>
      <c r="K1189" s="7">
        <v>4.67</v>
      </c>
    </row>
    <row r="1190" spans="1:11" x14ac:dyDescent="0.25">
      <c r="A1190" s="3">
        <v>42167</v>
      </c>
      <c r="B1190" s="4">
        <f t="shared" si="36"/>
        <v>2015</v>
      </c>
      <c r="C1190" s="1">
        <f t="shared" si="37"/>
        <v>6</v>
      </c>
      <c r="D1190" s="1" t="s">
        <v>1139</v>
      </c>
      <c r="E1190" s="1" t="s">
        <v>78</v>
      </c>
      <c r="F1190" s="1" t="s">
        <v>34</v>
      </c>
      <c r="G1190" s="1" t="s">
        <v>35</v>
      </c>
      <c r="H1190" s="1" t="s">
        <v>1688</v>
      </c>
      <c r="I1190" s="8">
        <v>70.69</v>
      </c>
      <c r="J1190" s="4">
        <v>1</v>
      </c>
      <c r="K1190" s="8">
        <v>-24.24</v>
      </c>
    </row>
    <row r="1191" spans="1:11" x14ac:dyDescent="0.25">
      <c r="A1191" s="5">
        <v>42167</v>
      </c>
      <c r="B1191" s="6">
        <f t="shared" si="36"/>
        <v>2015</v>
      </c>
      <c r="C1191" s="2">
        <f t="shared" si="37"/>
        <v>6</v>
      </c>
      <c r="D1191" s="2" t="s">
        <v>910</v>
      </c>
      <c r="E1191" s="2" t="s">
        <v>27</v>
      </c>
      <c r="F1191" s="2" t="s">
        <v>11</v>
      </c>
      <c r="G1191" s="2" t="s">
        <v>12</v>
      </c>
      <c r="H1191" s="2" t="s">
        <v>800</v>
      </c>
      <c r="I1191" s="7">
        <v>32.75</v>
      </c>
      <c r="J1191" s="6">
        <v>5</v>
      </c>
      <c r="K1191" s="7">
        <v>15.07</v>
      </c>
    </row>
    <row r="1192" spans="1:11" x14ac:dyDescent="0.25">
      <c r="A1192" s="3">
        <v>42167</v>
      </c>
      <c r="B1192" s="4">
        <f t="shared" si="36"/>
        <v>2015</v>
      </c>
      <c r="C1192" s="1">
        <f t="shared" si="37"/>
        <v>6</v>
      </c>
      <c r="D1192" s="1" t="s">
        <v>124</v>
      </c>
      <c r="E1192" s="1" t="s">
        <v>144</v>
      </c>
      <c r="F1192" s="1" t="s">
        <v>11</v>
      </c>
      <c r="G1192" s="1" t="s">
        <v>12</v>
      </c>
      <c r="H1192" s="1" t="s">
        <v>1923</v>
      </c>
      <c r="I1192" s="8">
        <v>6.48</v>
      </c>
      <c r="J1192" s="4">
        <v>1</v>
      </c>
      <c r="K1192" s="8">
        <v>3.11</v>
      </c>
    </row>
    <row r="1193" spans="1:11" x14ac:dyDescent="0.25">
      <c r="A1193" s="5">
        <v>42167</v>
      </c>
      <c r="B1193" s="6">
        <f t="shared" si="36"/>
        <v>2015</v>
      </c>
      <c r="C1193" s="2">
        <f t="shared" si="37"/>
        <v>6</v>
      </c>
      <c r="D1193" s="2" t="s">
        <v>124</v>
      </c>
      <c r="E1193" s="2" t="s">
        <v>144</v>
      </c>
      <c r="F1193" s="2" t="s">
        <v>11</v>
      </c>
      <c r="G1193" s="2" t="s">
        <v>12</v>
      </c>
      <c r="H1193" s="2" t="s">
        <v>1371</v>
      </c>
      <c r="I1193" s="7">
        <v>41.86</v>
      </c>
      <c r="J1193" s="6">
        <v>7</v>
      </c>
      <c r="K1193" s="7">
        <v>20.51</v>
      </c>
    </row>
    <row r="1194" spans="1:11" x14ac:dyDescent="0.25">
      <c r="A1194" s="3">
        <v>42167</v>
      </c>
      <c r="B1194" s="4">
        <f t="shared" si="36"/>
        <v>2015</v>
      </c>
      <c r="C1194" s="1">
        <f t="shared" si="37"/>
        <v>6</v>
      </c>
      <c r="D1194" s="1" t="s">
        <v>124</v>
      </c>
      <c r="E1194" s="1" t="s">
        <v>144</v>
      </c>
      <c r="F1194" s="1" t="s">
        <v>39</v>
      </c>
      <c r="G1194" s="1" t="s">
        <v>52</v>
      </c>
      <c r="H1194" s="1" t="s">
        <v>2140</v>
      </c>
      <c r="I1194" s="8">
        <v>1619.91</v>
      </c>
      <c r="J1194" s="4">
        <v>9</v>
      </c>
      <c r="K1194" s="8">
        <v>97.19</v>
      </c>
    </row>
    <row r="1195" spans="1:11" x14ac:dyDescent="0.25">
      <c r="A1195" s="5">
        <v>42167</v>
      </c>
      <c r="B1195" s="6">
        <f t="shared" si="36"/>
        <v>2015</v>
      </c>
      <c r="C1195" s="2">
        <f t="shared" si="37"/>
        <v>6</v>
      </c>
      <c r="D1195" s="2" t="s">
        <v>124</v>
      </c>
      <c r="E1195" s="2" t="s">
        <v>144</v>
      </c>
      <c r="F1195" s="2" t="s">
        <v>34</v>
      </c>
      <c r="G1195" s="2" t="s">
        <v>47</v>
      </c>
      <c r="H1195" s="2" t="s">
        <v>724</v>
      </c>
      <c r="I1195" s="7">
        <v>113.92</v>
      </c>
      <c r="J1195" s="6">
        <v>4</v>
      </c>
      <c r="K1195" s="7">
        <v>42.15</v>
      </c>
    </row>
    <row r="1196" spans="1:11" x14ac:dyDescent="0.25">
      <c r="A1196" s="3">
        <v>42167</v>
      </c>
      <c r="B1196" s="4">
        <f t="shared" si="36"/>
        <v>2015</v>
      </c>
      <c r="C1196" s="1">
        <f t="shared" si="37"/>
        <v>6</v>
      </c>
      <c r="D1196" s="1" t="s">
        <v>261</v>
      </c>
      <c r="E1196" s="1" t="s">
        <v>125</v>
      </c>
      <c r="F1196" s="1" t="s">
        <v>39</v>
      </c>
      <c r="G1196" s="1" t="s">
        <v>565</v>
      </c>
      <c r="H1196" s="1" t="s">
        <v>1370</v>
      </c>
      <c r="I1196" s="8">
        <v>999.98</v>
      </c>
      <c r="J1196" s="4">
        <v>2</v>
      </c>
      <c r="K1196" s="8">
        <v>449.99</v>
      </c>
    </row>
    <row r="1197" spans="1:11" x14ac:dyDescent="0.25">
      <c r="A1197" s="5">
        <v>42167</v>
      </c>
      <c r="B1197" s="6">
        <f t="shared" si="36"/>
        <v>2015</v>
      </c>
      <c r="C1197" s="2">
        <f t="shared" si="37"/>
        <v>6</v>
      </c>
      <c r="D1197" s="2" t="s">
        <v>973</v>
      </c>
      <c r="E1197" s="2" t="s">
        <v>122</v>
      </c>
      <c r="F1197" s="2" t="s">
        <v>11</v>
      </c>
      <c r="G1197" s="2" t="s">
        <v>12</v>
      </c>
      <c r="H1197" s="2" t="s">
        <v>2178</v>
      </c>
      <c r="I1197" s="7">
        <v>6.48</v>
      </c>
      <c r="J1197" s="6">
        <v>1</v>
      </c>
      <c r="K1197" s="7">
        <v>3.11</v>
      </c>
    </row>
    <row r="1198" spans="1:11" x14ac:dyDescent="0.25">
      <c r="A1198" s="3">
        <v>42167</v>
      </c>
      <c r="B1198" s="4">
        <f t="shared" si="36"/>
        <v>2015</v>
      </c>
      <c r="C1198" s="1">
        <f t="shared" si="37"/>
        <v>6</v>
      </c>
      <c r="D1198" s="1" t="s">
        <v>973</v>
      </c>
      <c r="E1198" s="1" t="s">
        <v>122</v>
      </c>
      <c r="F1198" s="1" t="s">
        <v>11</v>
      </c>
      <c r="G1198" s="1" t="s">
        <v>18</v>
      </c>
      <c r="H1198" s="1" t="s">
        <v>73</v>
      </c>
      <c r="I1198" s="8">
        <v>1325.85</v>
      </c>
      <c r="J1198" s="4">
        <v>5</v>
      </c>
      <c r="K1198" s="8">
        <v>238.65</v>
      </c>
    </row>
    <row r="1199" spans="1:11" x14ac:dyDescent="0.25">
      <c r="A1199" s="5">
        <v>42167</v>
      </c>
      <c r="B1199" s="6">
        <f t="shared" si="36"/>
        <v>2015</v>
      </c>
      <c r="C1199" s="2">
        <f t="shared" si="37"/>
        <v>6</v>
      </c>
      <c r="D1199" s="2" t="s">
        <v>973</v>
      </c>
      <c r="E1199" s="2" t="s">
        <v>122</v>
      </c>
      <c r="F1199" s="2" t="s">
        <v>11</v>
      </c>
      <c r="G1199" s="2" t="s">
        <v>16</v>
      </c>
      <c r="H1199" s="2" t="s">
        <v>183</v>
      </c>
      <c r="I1199" s="7">
        <v>14.94</v>
      </c>
      <c r="J1199" s="6">
        <v>3</v>
      </c>
      <c r="K1199" s="7">
        <v>6.87</v>
      </c>
    </row>
    <row r="1200" spans="1:11" x14ac:dyDescent="0.25">
      <c r="A1200" s="3">
        <v>42167</v>
      </c>
      <c r="B1200" s="4">
        <f t="shared" si="36"/>
        <v>2015</v>
      </c>
      <c r="C1200" s="1">
        <f t="shared" si="37"/>
        <v>6</v>
      </c>
      <c r="D1200" s="1" t="s">
        <v>2179</v>
      </c>
      <c r="E1200" s="1" t="s">
        <v>27</v>
      </c>
      <c r="F1200" s="1" t="s">
        <v>11</v>
      </c>
      <c r="G1200" s="1" t="s">
        <v>90</v>
      </c>
      <c r="H1200" s="1" t="s">
        <v>725</v>
      </c>
      <c r="I1200" s="8">
        <v>7.78</v>
      </c>
      <c r="J1200" s="4">
        <v>2</v>
      </c>
      <c r="K1200" s="8">
        <v>2.02</v>
      </c>
    </row>
    <row r="1201" spans="1:11" x14ac:dyDescent="0.25">
      <c r="A1201" s="5">
        <v>42167</v>
      </c>
      <c r="B1201" s="6">
        <f t="shared" si="36"/>
        <v>2015</v>
      </c>
      <c r="C1201" s="2">
        <f t="shared" si="37"/>
        <v>6</v>
      </c>
      <c r="D1201" s="2" t="s">
        <v>1912</v>
      </c>
      <c r="E1201" s="2" t="s">
        <v>55</v>
      </c>
      <c r="F1201" s="2" t="s">
        <v>39</v>
      </c>
      <c r="G1201" s="2" t="s">
        <v>40</v>
      </c>
      <c r="H1201" s="2" t="s">
        <v>169</v>
      </c>
      <c r="I1201" s="7">
        <v>173.94</v>
      </c>
      <c r="J1201" s="6">
        <v>6</v>
      </c>
      <c r="K1201" s="7">
        <v>50.44</v>
      </c>
    </row>
    <row r="1202" spans="1:11" x14ac:dyDescent="0.25">
      <c r="A1202" s="3">
        <v>42167</v>
      </c>
      <c r="B1202" s="4">
        <f t="shared" si="36"/>
        <v>2015</v>
      </c>
      <c r="C1202" s="1">
        <f t="shared" si="37"/>
        <v>6</v>
      </c>
      <c r="D1202" s="1" t="s">
        <v>375</v>
      </c>
      <c r="E1202" s="1" t="s">
        <v>78</v>
      </c>
      <c r="F1202" s="1" t="s">
        <v>11</v>
      </c>
      <c r="G1202" s="1" t="s">
        <v>20</v>
      </c>
      <c r="H1202" s="1" t="s">
        <v>442</v>
      </c>
      <c r="I1202" s="8">
        <v>14.83</v>
      </c>
      <c r="J1202" s="4">
        <v>3</v>
      </c>
      <c r="K1202" s="8">
        <v>-10.38</v>
      </c>
    </row>
    <row r="1203" spans="1:11" x14ac:dyDescent="0.25">
      <c r="A1203" s="5">
        <v>42167</v>
      </c>
      <c r="B1203" s="6">
        <f t="shared" si="36"/>
        <v>2015</v>
      </c>
      <c r="C1203" s="2">
        <f t="shared" si="37"/>
        <v>6</v>
      </c>
      <c r="D1203" s="2" t="s">
        <v>1894</v>
      </c>
      <c r="E1203" s="2" t="s">
        <v>27</v>
      </c>
      <c r="F1203" s="2" t="s">
        <v>11</v>
      </c>
      <c r="G1203" s="2" t="s">
        <v>12</v>
      </c>
      <c r="H1203" s="2" t="s">
        <v>1384</v>
      </c>
      <c r="I1203" s="7">
        <v>8.9600000000000009</v>
      </c>
      <c r="J1203" s="6">
        <v>2</v>
      </c>
      <c r="K1203" s="7">
        <v>4.3899999999999997</v>
      </c>
    </row>
    <row r="1204" spans="1:11" x14ac:dyDescent="0.25">
      <c r="A1204" s="3">
        <v>42187</v>
      </c>
      <c r="B1204" s="4">
        <f t="shared" si="36"/>
        <v>2015</v>
      </c>
      <c r="C1204" s="1">
        <f t="shared" si="37"/>
        <v>7</v>
      </c>
      <c r="D1204" s="1" t="s">
        <v>365</v>
      </c>
      <c r="E1204" s="1" t="s">
        <v>55</v>
      </c>
      <c r="F1204" s="1" t="s">
        <v>11</v>
      </c>
      <c r="G1204" s="1" t="s">
        <v>63</v>
      </c>
      <c r="H1204" s="1" t="s">
        <v>512</v>
      </c>
      <c r="I1204" s="8">
        <v>311.14999999999998</v>
      </c>
      <c r="J1204" s="4">
        <v>5</v>
      </c>
      <c r="K1204" s="8">
        <v>146.24</v>
      </c>
    </row>
    <row r="1205" spans="1:11" x14ac:dyDescent="0.25">
      <c r="A1205" s="5">
        <v>42187</v>
      </c>
      <c r="B1205" s="6">
        <f t="shared" si="36"/>
        <v>2015</v>
      </c>
      <c r="C1205" s="2">
        <f t="shared" si="37"/>
        <v>7</v>
      </c>
      <c r="D1205" s="2" t="s">
        <v>365</v>
      </c>
      <c r="E1205" s="2" t="s">
        <v>55</v>
      </c>
      <c r="F1205" s="2" t="s">
        <v>11</v>
      </c>
      <c r="G1205" s="2" t="s">
        <v>12</v>
      </c>
      <c r="H1205" s="2" t="s">
        <v>317</v>
      </c>
      <c r="I1205" s="7">
        <v>12.96</v>
      </c>
      <c r="J1205" s="6">
        <v>2</v>
      </c>
      <c r="K1205" s="7">
        <v>6.35</v>
      </c>
    </row>
    <row r="1206" spans="1:11" x14ac:dyDescent="0.25">
      <c r="A1206" s="3">
        <v>42188</v>
      </c>
      <c r="B1206" s="4">
        <f t="shared" si="36"/>
        <v>2015</v>
      </c>
      <c r="C1206" s="1">
        <f t="shared" si="37"/>
        <v>7</v>
      </c>
      <c r="D1206" s="1" t="s">
        <v>908</v>
      </c>
      <c r="E1206" s="1" t="s">
        <v>59</v>
      </c>
      <c r="F1206" s="1" t="s">
        <v>39</v>
      </c>
      <c r="G1206" s="1" t="s">
        <v>52</v>
      </c>
      <c r="H1206" s="1" t="s">
        <v>1797</v>
      </c>
      <c r="I1206" s="8">
        <v>119.85</v>
      </c>
      <c r="J1206" s="4">
        <v>3</v>
      </c>
      <c r="K1206" s="8">
        <v>52.73</v>
      </c>
    </row>
    <row r="1207" spans="1:11" x14ac:dyDescent="0.25">
      <c r="A1207" s="5">
        <v>42188</v>
      </c>
      <c r="B1207" s="6">
        <f t="shared" si="36"/>
        <v>2015</v>
      </c>
      <c r="C1207" s="2">
        <f t="shared" si="37"/>
        <v>7</v>
      </c>
      <c r="D1207" s="2" t="s">
        <v>908</v>
      </c>
      <c r="E1207" s="2" t="s">
        <v>59</v>
      </c>
      <c r="F1207" s="2" t="s">
        <v>11</v>
      </c>
      <c r="G1207" s="2" t="s">
        <v>20</v>
      </c>
      <c r="H1207" s="2" t="s">
        <v>316</v>
      </c>
      <c r="I1207" s="7">
        <v>30.44</v>
      </c>
      <c r="J1207" s="6">
        <v>2</v>
      </c>
      <c r="K1207" s="7">
        <v>14.92</v>
      </c>
    </row>
    <row r="1208" spans="1:11" x14ac:dyDescent="0.25">
      <c r="A1208" s="3">
        <v>42188</v>
      </c>
      <c r="B1208" s="4">
        <f t="shared" si="36"/>
        <v>2015</v>
      </c>
      <c r="C1208" s="1">
        <f t="shared" si="37"/>
        <v>7</v>
      </c>
      <c r="D1208" s="1" t="s">
        <v>908</v>
      </c>
      <c r="E1208" s="1" t="s">
        <v>59</v>
      </c>
      <c r="F1208" s="1" t="s">
        <v>11</v>
      </c>
      <c r="G1208" s="1" t="s">
        <v>20</v>
      </c>
      <c r="H1208" s="1" t="s">
        <v>712</v>
      </c>
      <c r="I1208" s="8">
        <v>69.28</v>
      </c>
      <c r="J1208" s="4">
        <v>2</v>
      </c>
      <c r="K1208" s="8">
        <v>33.25</v>
      </c>
    </row>
    <row r="1209" spans="1:11" x14ac:dyDescent="0.25">
      <c r="A1209" s="5">
        <v>42188</v>
      </c>
      <c r="B1209" s="6">
        <f t="shared" si="36"/>
        <v>2015</v>
      </c>
      <c r="C1209" s="2">
        <f t="shared" si="37"/>
        <v>7</v>
      </c>
      <c r="D1209" s="2" t="s">
        <v>908</v>
      </c>
      <c r="E1209" s="2" t="s">
        <v>59</v>
      </c>
      <c r="F1209" s="2" t="s">
        <v>39</v>
      </c>
      <c r="G1209" s="2" t="s">
        <v>40</v>
      </c>
      <c r="H1209" s="2" t="s">
        <v>1798</v>
      </c>
      <c r="I1209" s="7">
        <v>587.97</v>
      </c>
      <c r="J1209" s="6">
        <v>3</v>
      </c>
      <c r="K1209" s="7">
        <v>170.51</v>
      </c>
    </row>
    <row r="1210" spans="1:11" x14ac:dyDescent="0.25">
      <c r="A1210" s="3">
        <v>42189</v>
      </c>
      <c r="B1210" s="4">
        <f t="shared" si="36"/>
        <v>2015</v>
      </c>
      <c r="C1210" s="1">
        <f t="shared" si="37"/>
        <v>7</v>
      </c>
      <c r="D1210" s="1" t="s">
        <v>580</v>
      </c>
      <c r="E1210" s="1" t="s">
        <v>10</v>
      </c>
      <c r="F1210" s="1" t="s">
        <v>11</v>
      </c>
      <c r="G1210" s="1" t="s">
        <v>90</v>
      </c>
      <c r="H1210" s="1" t="s">
        <v>1717</v>
      </c>
      <c r="I1210" s="8">
        <v>463.25</v>
      </c>
      <c r="J1210" s="4">
        <v>8</v>
      </c>
      <c r="K1210" s="8">
        <v>-1181.28</v>
      </c>
    </row>
    <row r="1211" spans="1:11" x14ac:dyDescent="0.25">
      <c r="A1211" s="5">
        <v>42189</v>
      </c>
      <c r="B1211" s="6">
        <f t="shared" si="36"/>
        <v>2015</v>
      </c>
      <c r="C1211" s="2">
        <f t="shared" si="37"/>
        <v>7</v>
      </c>
      <c r="D1211" s="2" t="s">
        <v>580</v>
      </c>
      <c r="E1211" s="2" t="s">
        <v>10</v>
      </c>
      <c r="F1211" s="2" t="s">
        <v>39</v>
      </c>
      <c r="G1211" s="2" t="s">
        <v>52</v>
      </c>
      <c r="H1211" s="2" t="s">
        <v>1852</v>
      </c>
      <c r="I1211" s="7">
        <v>383.95</v>
      </c>
      <c r="J1211" s="6">
        <v>6</v>
      </c>
      <c r="K1211" s="7">
        <v>47.99</v>
      </c>
    </row>
    <row r="1212" spans="1:11" x14ac:dyDescent="0.25">
      <c r="A1212" s="3">
        <v>42189</v>
      </c>
      <c r="B1212" s="4">
        <f t="shared" si="36"/>
        <v>2015</v>
      </c>
      <c r="C1212" s="1">
        <f t="shared" si="37"/>
        <v>7</v>
      </c>
      <c r="D1212" s="1" t="s">
        <v>1101</v>
      </c>
      <c r="E1212" s="1" t="s">
        <v>23</v>
      </c>
      <c r="F1212" s="1" t="s">
        <v>11</v>
      </c>
      <c r="G1212" s="1" t="s">
        <v>24</v>
      </c>
      <c r="H1212" s="1" t="s">
        <v>1589</v>
      </c>
      <c r="I1212" s="8">
        <v>11.74</v>
      </c>
      <c r="J1212" s="4">
        <v>3</v>
      </c>
      <c r="K1212" s="8">
        <v>1.03</v>
      </c>
    </row>
    <row r="1213" spans="1:11" x14ac:dyDescent="0.25">
      <c r="A1213" s="5">
        <v>42189</v>
      </c>
      <c r="B1213" s="6">
        <f t="shared" si="36"/>
        <v>2015</v>
      </c>
      <c r="C1213" s="2">
        <f t="shared" si="37"/>
        <v>7</v>
      </c>
      <c r="D1213" s="2" t="s">
        <v>666</v>
      </c>
      <c r="E1213" s="2" t="s">
        <v>144</v>
      </c>
      <c r="F1213" s="2" t="s">
        <v>11</v>
      </c>
      <c r="G1213" s="2" t="s">
        <v>12</v>
      </c>
      <c r="H1213" s="2" t="s">
        <v>1515</v>
      </c>
      <c r="I1213" s="7">
        <v>25.92</v>
      </c>
      <c r="J1213" s="6">
        <v>4</v>
      </c>
      <c r="K1213" s="7">
        <v>12.44</v>
      </c>
    </row>
    <row r="1214" spans="1:11" x14ac:dyDescent="0.25">
      <c r="A1214" s="3">
        <v>42189</v>
      </c>
      <c r="B1214" s="4">
        <f t="shared" si="36"/>
        <v>2015</v>
      </c>
      <c r="C1214" s="1">
        <f t="shared" si="37"/>
        <v>7</v>
      </c>
      <c r="D1214" s="1" t="s">
        <v>666</v>
      </c>
      <c r="E1214" s="1" t="s">
        <v>144</v>
      </c>
      <c r="F1214" s="1" t="s">
        <v>11</v>
      </c>
      <c r="G1214" s="1" t="s">
        <v>18</v>
      </c>
      <c r="H1214" s="1" t="s">
        <v>548</v>
      </c>
      <c r="I1214" s="8">
        <v>22.58</v>
      </c>
      <c r="J1214" s="4">
        <v>2</v>
      </c>
      <c r="K1214" s="8">
        <v>5.87</v>
      </c>
    </row>
    <row r="1215" spans="1:11" x14ac:dyDescent="0.25">
      <c r="A1215" s="5">
        <v>42190</v>
      </c>
      <c r="B1215" s="6">
        <f t="shared" si="36"/>
        <v>2015</v>
      </c>
      <c r="C1215" s="2">
        <f t="shared" si="37"/>
        <v>7</v>
      </c>
      <c r="D1215" s="2" t="s">
        <v>1906</v>
      </c>
      <c r="E1215" s="2" t="s">
        <v>10</v>
      </c>
      <c r="F1215" s="2" t="s">
        <v>34</v>
      </c>
      <c r="G1215" s="2" t="s">
        <v>140</v>
      </c>
      <c r="H1215" s="2" t="s">
        <v>1907</v>
      </c>
      <c r="I1215" s="7">
        <v>244.01</v>
      </c>
      <c r="J1215" s="6">
        <v>2</v>
      </c>
      <c r="K1215" s="7">
        <v>-31.37</v>
      </c>
    </row>
    <row r="1216" spans="1:11" x14ac:dyDescent="0.25">
      <c r="A1216" s="3">
        <v>42190</v>
      </c>
      <c r="B1216" s="4">
        <f t="shared" si="36"/>
        <v>2015</v>
      </c>
      <c r="C1216" s="1">
        <f t="shared" si="37"/>
        <v>7</v>
      </c>
      <c r="D1216" s="1" t="s">
        <v>1906</v>
      </c>
      <c r="E1216" s="1" t="s">
        <v>10</v>
      </c>
      <c r="F1216" s="1" t="s">
        <v>11</v>
      </c>
      <c r="G1216" s="1" t="s">
        <v>12</v>
      </c>
      <c r="H1216" s="1" t="s">
        <v>281</v>
      </c>
      <c r="I1216" s="8">
        <v>15.94</v>
      </c>
      <c r="J1216" s="4">
        <v>4</v>
      </c>
      <c r="K1216" s="8">
        <v>5.38</v>
      </c>
    </row>
    <row r="1217" spans="1:11" x14ac:dyDescent="0.25">
      <c r="A1217" s="5">
        <v>42190</v>
      </c>
      <c r="B1217" s="6">
        <f t="shared" si="36"/>
        <v>2015</v>
      </c>
      <c r="C1217" s="2">
        <f t="shared" si="37"/>
        <v>7</v>
      </c>
      <c r="D1217" s="2" t="s">
        <v>1189</v>
      </c>
      <c r="E1217" s="2" t="s">
        <v>33</v>
      </c>
      <c r="F1217" s="2" t="s">
        <v>11</v>
      </c>
      <c r="G1217" s="2" t="s">
        <v>12</v>
      </c>
      <c r="H1217" s="2" t="s">
        <v>769</v>
      </c>
      <c r="I1217" s="7">
        <v>45.68</v>
      </c>
      <c r="J1217" s="6">
        <v>2</v>
      </c>
      <c r="K1217" s="7">
        <v>21.01</v>
      </c>
    </row>
    <row r="1218" spans="1:11" x14ac:dyDescent="0.25">
      <c r="A1218" s="3">
        <v>42191</v>
      </c>
      <c r="B1218" s="4">
        <f t="shared" ref="B1218:B1281" si="38">YEAR(A1218)</f>
        <v>2015</v>
      </c>
      <c r="C1218" s="1">
        <f t="shared" si="37"/>
        <v>7</v>
      </c>
      <c r="D1218" s="1" t="s">
        <v>1938</v>
      </c>
      <c r="E1218" s="1" t="s">
        <v>27</v>
      </c>
      <c r="F1218" s="1" t="s">
        <v>11</v>
      </c>
      <c r="G1218" s="1" t="s">
        <v>20</v>
      </c>
      <c r="H1218" s="1" t="s">
        <v>67</v>
      </c>
      <c r="I1218" s="8">
        <v>7.52</v>
      </c>
      <c r="J1218" s="4">
        <v>5</v>
      </c>
      <c r="K1218" s="8">
        <v>2.63</v>
      </c>
    </row>
    <row r="1219" spans="1:11" x14ac:dyDescent="0.25">
      <c r="A1219" s="5">
        <v>42191</v>
      </c>
      <c r="B1219" s="6">
        <f t="shared" si="38"/>
        <v>2015</v>
      </c>
      <c r="C1219" s="2">
        <f t="shared" ref="C1219:C1282" si="39">MONTH(A1219)</f>
        <v>7</v>
      </c>
      <c r="D1219" s="2" t="s">
        <v>623</v>
      </c>
      <c r="E1219" s="2" t="s">
        <v>23</v>
      </c>
      <c r="F1219" s="2" t="s">
        <v>11</v>
      </c>
      <c r="G1219" s="2" t="s">
        <v>20</v>
      </c>
      <c r="H1219" s="2" t="s">
        <v>1843</v>
      </c>
      <c r="I1219" s="7">
        <v>18.309999999999999</v>
      </c>
      <c r="J1219" s="6">
        <v>4</v>
      </c>
      <c r="K1219" s="7">
        <v>-12.21</v>
      </c>
    </row>
    <row r="1220" spans="1:11" x14ac:dyDescent="0.25">
      <c r="A1220" s="3">
        <v>42191</v>
      </c>
      <c r="B1220" s="4">
        <f t="shared" si="38"/>
        <v>2015</v>
      </c>
      <c r="C1220" s="1">
        <f t="shared" si="39"/>
        <v>7</v>
      </c>
      <c r="D1220" s="1" t="s">
        <v>623</v>
      </c>
      <c r="E1220" s="1" t="s">
        <v>23</v>
      </c>
      <c r="F1220" s="1" t="s">
        <v>11</v>
      </c>
      <c r="G1220" s="1" t="s">
        <v>12</v>
      </c>
      <c r="H1220" s="1" t="s">
        <v>876</v>
      </c>
      <c r="I1220" s="8">
        <v>25.92</v>
      </c>
      <c r="J1220" s="4">
        <v>5</v>
      </c>
      <c r="K1220" s="8">
        <v>9.07</v>
      </c>
    </row>
    <row r="1221" spans="1:11" x14ac:dyDescent="0.25">
      <c r="A1221" s="5">
        <v>42191</v>
      </c>
      <c r="B1221" s="6">
        <f t="shared" si="38"/>
        <v>2015</v>
      </c>
      <c r="C1221" s="2">
        <f t="shared" si="39"/>
        <v>7</v>
      </c>
      <c r="D1221" s="2" t="s">
        <v>623</v>
      </c>
      <c r="E1221" s="2" t="s">
        <v>23</v>
      </c>
      <c r="F1221" s="2" t="s">
        <v>11</v>
      </c>
      <c r="G1221" s="2" t="s">
        <v>24</v>
      </c>
      <c r="H1221" s="2" t="s">
        <v>322</v>
      </c>
      <c r="I1221" s="7">
        <v>8.02</v>
      </c>
      <c r="J1221" s="6">
        <v>3</v>
      </c>
      <c r="K1221" s="7">
        <v>1</v>
      </c>
    </row>
    <row r="1222" spans="1:11" x14ac:dyDescent="0.25">
      <c r="A1222" s="3">
        <v>42193</v>
      </c>
      <c r="B1222" s="4">
        <f t="shared" si="38"/>
        <v>2015</v>
      </c>
      <c r="C1222" s="1">
        <f t="shared" si="39"/>
        <v>7</v>
      </c>
      <c r="D1222" s="1" t="s">
        <v>817</v>
      </c>
      <c r="E1222" s="1" t="s">
        <v>483</v>
      </c>
      <c r="F1222" s="1" t="s">
        <v>11</v>
      </c>
      <c r="G1222" s="1" t="s">
        <v>20</v>
      </c>
      <c r="H1222" s="1" t="s">
        <v>524</v>
      </c>
      <c r="I1222" s="8">
        <v>3.3</v>
      </c>
      <c r="J1222" s="4">
        <v>1</v>
      </c>
      <c r="K1222" s="8">
        <v>1.1200000000000001</v>
      </c>
    </row>
    <row r="1223" spans="1:11" x14ac:dyDescent="0.25">
      <c r="A1223" s="5">
        <v>42193</v>
      </c>
      <c r="B1223" s="6">
        <f t="shared" si="38"/>
        <v>2015</v>
      </c>
      <c r="C1223" s="2">
        <f t="shared" si="39"/>
        <v>7</v>
      </c>
      <c r="D1223" s="2" t="s">
        <v>2001</v>
      </c>
      <c r="E1223" s="2" t="s">
        <v>27</v>
      </c>
      <c r="F1223" s="2" t="s">
        <v>11</v>
      </c>
      <c r="G1223" s="2" t="s">
        <v>20</v>
      </c>
      <c r="H1223" s="2" t="s">
        <v>2002</v>
      </c>
      <c r="I1223" s="7">
        <v>19.149999999999999</v>
      </c>
      <c r="J1223" s="6">
        <v>3</v>
      </c>
      <c r="K1223" s="7">
        <v>6.46</v>
      </c>
    </row>
    <row r="1224" spans="1:11" x14ac:dyDescent="0.25">
      <c r="A1224" s="3">
        <v>42193</v>
      </c>
      <c r="B1224" s="4">
        <f t="shared" si="38"/>
        <v>2015</v>
      </c>
      <c r="C1224" s="1">
        <f t="shared" si="39"/>
        <v>7</v>
      </c>
      <c r="D1224" s="1" t="s">
        <v>1314</v>
      </c>
      <c r="E1224" s="1" t="s">
        <v>181</v>
      </c>
      <c r="F1224" s="1" t="s">
        <v>11</v>
      </c>
      <c r="G1224" s="1" t="s">
        <v>20</v>
      </c>
      <c r="H1224" s="1" t="s">
        <v>1107</v>
      </c>
      <c r="I1224" s="8">
        <v>28.4</v>
      </c>
      <c r="J1224" s="4">
        <v>4</v>
      </c>
      <c r="K1224" s="8">
        <v>13.06</v>
      </c>
    </row>
    <row r="1225" spans="1:11" x14ac:dyDescent="0.25">
      <c r="A1225" s="5">
        <v>42193</v>
      </c>
      <c r="B1225" s="6">
        <f t="shared" si="38"/>
        <v>2015</v>
      </c>
      <c r="C1225" s="2">
        <f t="shared" si="39"/>
        <v>7</v>
      </c>
      <c r="D1225" s="2" t="s">
        <v>1314</v>
      </c>
      <c r="E1225" s="2" t="s">
        <v>181</v>
      </c>
      <c r="F1225" s="2" t="s">
        <v>34</v>
      </c>
      <c r="G1225" s="2" t="s">
        <v>47</v>
      </c>
      <c r="H1225" s="2" t="s">
        <v>2003</v>
      </c>
      <c r="I1225" s="7">
        <v>212.94</v>
      </c>
      <c r="J1225" s="6">
        <v>3</v>
      </c>
      <c r="K1225" s="7">
        <v>34.07</v>
      </c>
    </row>
    <row r="1226" spans="1:11" x14ac:dyDescent="0.25">
      <c r="A1226" s="3">
        <v>42193</v>
      </c>
      <c r="B1226" s="4">
        <f t="shared" si="38"/>
        <v>2015</v>
      </c>
      <c r="C1226" s="1">
        <f t="shared" si="39"/>
        <v>7</v>
      </c>
      <c r="D1226" s="1" t="s">
        <v>698</v>
      </c>
      <c r="E1226" s="1" t="s">
        <v>23</v>
      </c>
      <c r="F1226" s="1" t="s">
        <v>11</v>
      </c>
      <c r="G1226" s="1" t="s">
        <v>24</v>
      </c>
      <c r="H1226" s="1" t="s">
        <v>439</v>
      </c>
      <c r="I1226" s="8">
        <v>106.8</v>
      </c>
      <c r="J1226" s="4">
        <v>10</v>
      </c>
      <c r="K1226" s="8">
        <v>10.68</v>
      </c>
    </row>
    <row r="1227" spans="1:11" x14ac:dyDescent="0.25">
      <c r="A1227" s="5">
        <v>42193</v>
      </c>
      <c r="B1227" s="6">
        <f t="shared" si="38"/>
        <v>2015</v>
      </c>
      <c r="C1227" s="2">
        <f t="shared" si="39"/>
        <v>7</v>
      </c>
      <c r="D1227" s="2" t="s">
        <v>817</v>
      </c>
      <c r="E1227" s="2" t="s">
        <v>504</v>
      </c>
      <c r="F1227" s="2" t="s">
        <v>11</v>
      </c>
      <c r="G1227" s="2" t="s">
        <v>90</v>
      </c>
      <c r="H1227" s="2" t="s">
        <v>1293</v>
      </c>
      <c r="I1227" s="7">
        <v>77.58</v>
      </c>
      <c r="J1227" s="6">
        <v>9</v>
      </c>
      <c r="K1227" s="7">
        <v>20.170000000000002</v>
      </c>
    </row>
    <row r="1228" spans="1:11" x14ac:dyDescent="0.25">
      <c r="A1228" s="3">
        <v>42193</v>
      </c>
      <c r="B1228" s="4">
        <f t="shared" si="38"/>
        <v>2015</v>
      </c>
      <c r="C1228" s="1">
        <f t="shared" si="39"/>
        <v>7</v>
      </c>
      <c r="D1228" s="1" t="s">
        <v>2004</v>
      </c>
      <c r="E1228" s="1" t="s">
        <v>55</v>
      </c>
      <c r="F1228" s="1" t="s">
        <v>39</v>
      </c>
      <c r="G1228" s="1" t="s">
        <v>40</v>
      </c>
      <c r="H1228" s="1" t="s">
        <v>2005</v>
      </c>
      <c r="I1228" s="8">
        <v>494.97</v>
      </c>
      <c r="J1228" s="4">
        <v>3</v>
      </c>
      <c r="K1228" s="8">
        <v>148.49</v>
      </c>
    </row>
    <row r="1229" spans="1:11" x14ac:dyDescent="0.25">
      <c r="A1229" s="5">
        <v>42193</v>
      </c>
      <c r="B1229" s="6">
        <f t="shared" si="38"/>
        <v>2015</v>
      </c>
      <c r="C1229" s="2">
        <f t="shared" si="39"/>
        <v>7</v>
      </c>
      <c r="D1229" s="2" t="s">
        <v>2004</v>
      </c>
      <c r="E1229" s="2" t="s">
        <v>55</v>
      </c>
      <c r="F1229" s="2" t="s">
        <v>11</v>
      </c>
      <c r="G1229" s="2" t="s">
        <v>16</v>
      </c>
      <c r="H1229" s="2" t="s">
        <v>2006</v>
      </c>
      <c r="I1229" s="7">
        <v>25.06</v>
      </c>
      <c r="J1229" s="6">
        <v>2</v>
      </c>
      <c r="K1229" s="7">
        <v>11.78</v>
      </c>
    </row>
    <row r="1230" spans="1:11" x14ac:dyDescent="0.25">
      <c r="A1230" s="3">
        <v>42194</v>
      </c>
      <c r="B1230" s="4">
        <f t="shared" si="38"/>
        <v>2015</v>
      </c>
      <c r="C1230" s="1">
        <f t="shared" si="39"/>
        <v>7</v>
      </c>
      <c r="D1230" s="1" t="s">
        <v>1353</v>
      </c>
      <c r="E1230" s="1" t="s">
        <v>27</v>
      </c>
      <c r="F1230" s="1" t="s">
        <v>11</v>
      </c>
      <c r="G1230" s="1" t="s">
        <v>18</v>
      </c>
      <c r="H1230" s="1" t="s">
        <v>1533</v>
      </c>
      <c r="I1230" s="8">
        <v>671.93</v>
      </c>
      <c r="J1230" s="4">
        <v>7</v>
      </c>
      <c r="K1230" s="8">
        <v>20.16</v>
      </c>
    </row>
    <row r="1231" spans="1:11" x14ac:dyDescent="0.25">
      <c r="A1231" s="5">
        <v>42194</v>
      </c>
      <c r="B1231" s="6">
        <f t="shared" si="38"/>
        <v>2015</v>
      </c>
      <c r="C1231" s="2">
        <f t="shared" si="39"/>
        <v>7</v>
      </c>
      <c r="D1231" s="2" t="s">
        <v>915</v>
      </c>
      <c r="E1231" s="2" t="s">
        <v>10</v>
      </c>
      <c r="F1231" s="2" t="s">
        <v>34</v>
      </c>
      <c r="G1231" s="2" t="s">
        <v>35</v>
      </c>
      <c r="H1231" s="2" t="s">
        <v>955</v>
      </c>
      <c r="I1231" s="7">
        <v>47.52</v>
      </c>
      <c r="J1231" s="6">
        <v>2</v>
      </c>
      <c r="K1231" s="7">
        <v>-2.04</v>
      </c>
    </row>
    <row r="1232" spans="1:11" x14ac:dyDescent="0.25">
      <c r="A1232" s="3">
        <v>42194</v>
      </c>
      <c r="B1232" s="4">
        <f t="shared" si="38"/>
        <v>2015</v>
      </c>
      <c r="C1232" s="1">
        <f t="shared" si="39"/>
        <v>7</v>
      </c>
      <c r="D1232" s="1" t="s">
        <v>1169</v>
      </c>
      <c r="E1232" s="1" t="s">
        <v>144</v>
      </c>
      <c r="F1232" s="1" t="s">
        <v>11</v>
      </c>
      <c r="G1232" s="1" t="s">
        <v>18</v>
      </c>
      <c r="H1232" s="1" t="s">
        <v>244</v>
      </c>
      <c r="I1232" s="8">
        <v>13.96</v>
      </c>
      <c r="J1232" s="4">
        <v>2</v>
      </c>
      <c r="K1232" s="8">
        <v>0.28000000000000003</v>
      </c>
    </row>
    <row r="1233" spans="1:11" x14ac:dyDescent="0.25">
      <c r="A1233" s="5">
        <v>42194</v>
      </c>
      <c r="B1233" s="6">
        <f t="shared" si="38"/>
        <v>2015</v>
      </c>
      <c r="C1233" s="2">
        <f t="shared" si="39"/>
        <v>7</v>
      </c>
      <c r="D1233" s="2" t="s">
        <v>1169</v>
      </c>
      <c r="E1233" s="2" t="s">
        <v>144</v>
      </c>
      <c r="F1233" s="2" t="s">
        <v>34</v>
      </c>
      <c r="G1233" s="2" t="s">
        <v>140</v>
      </c>
      <c r="H1233" s="2" t="s">
        <v>2048</v>
      </c>
      <c r="I1233" s="7">
        <v>27.41</v>
      </c>
      <c r="J1233" s="6">
        <v>3</v>
      </c>
      <c r="K1233" s="7">
        <v>-14.16</v>
      </c>
    </row>
    <row r="1234" spans="1:11" x14ac:dyDescent="0.25">
      <c r="A1234" s="3">
        <v>42194</v>
      </c>
      <c r="B1234" s="4">
        <f t="shared" si="38"/>
        <v>2015</v>
      </c>
      <c r="C1234" s="1">
        <f t="shared" si="39"/>
        <v>7</v>
      </c>
      <c r="D1234" s="1" t="s">
        <v>1148</v>
      </c>
      <c r="E1234" s="1" t="s">
        <v>23</v>
      </c>
      <c r="F1234" s="1" t="s">
        <v>11</v>
      </c>
      <c r="G1234" s="1" t="s">
        <v>20</v>
      </c>
      <c r="H1234" s="1" t="s">
        <v>2049</v>
      </c>
      <c r="I1234" s="8">
        <v>9.52</v>
      </c>
      <c r="J1234" s="4">
        <v>1</v>
      </c>
      <c r="K1234" s="8">
        <v>-6.98</v>
      </c>
    </row>
    <row r="1235" spans="1:11" x14ac:dyDescent="0.25">
      <c r="A1235" s="5">
        <v>42194</v>
      </c>
      <c r="B1235" s="6">
        <f t="shared" si="38"/>
        <v>2015</v>
      </c>
      <c r="C1235" s="2">
        <f t="shared" si="39"/>
        <v>7</v>
      </c>
      <c r="D1235" s="2" t="s">
        <v>1148</v>
      </c>
      <c r="E1235" s="2" t="s">
        <v>23</v>
      </c>
      <c r="F1235" s="2" t="s">
        <v>39</v>
      </c>
      <c r="G1235" s="2" t="s">
        <v>40</v>
      </c>
      <c r="H1235" s="2" t="s">
        <v>699</v>
      </c>
      <c r="I1235" s="7">
        <v>791.96</v>
      </c>
      <c r="J1235" s="6">
        <v>6</v>
      </c>
      <c r="K1235" s="7">
        <v>-131.99</v>
      </c>
    </row>
    <row r="1236" spans="1:11" x14ac:dyDescent="0.25">
      <c r="A1236" s="3">
        <v>42194</v>
      </c>
      <c r="B1236" s="4">
        <f t="shared" si="38"/>
        <v>2015</v>
      </c>
      <c r="C1236" s="1">
        <f t="shared" si="39"/>
        <v>7</v>
      </c>
      <c r="D1236" s="1" t="s">
        <v>1148</v>
      </c>
      <c r="E1236" s="1" t="s">
        <v>23</v>
      </c>
      <c r="F1236" s="1" t="s">
        <v>11</v>
      </c>
      <c r="G1236" s="1" t="s">
        <v>20</v>
      </c>
      <c r="H1236" s="1" t="s">
        <v>661</v>
      </c>
      <c r="I1236" s="8">
        <v>4.92</v>
      </c>
      <c r="J1236" s="4">
        <v>3</v>
      </c>
      <c r="K1236" s="8">
        <v>-3.94</v>
      </c>
    </row>
    <row r="1237" spans="1:11" x14ac:dyDescent="0.25">
      <c r="A1237" s="5">
        <v>42194</v>
      </c>
      <c r="B1237" s="6">
        <f t="shared" si="38"/>
        <v>2015</v>
      </c>
      <c r="C1237" s="2">
        <f t="shared" si="39"/>
        <v>7</v>
      </c>
      <c r="D1237" s="2" t="s">
        <v>1108</v>
      </c>
      <c r="E1237" s="2" t="s">
        <v>238</v>
      </c>
      <c r="F1237" s="2" t="s">
        <v>11</v>
      </c>
      <c r="G1237" s="2" t="s">
        <v>24</v>
      </c>
      <c r="H1237" s="2" t="s">
        <v>754</v>
      </c>
      <c r="I1237" s="7">
        <v>140.74</v>
      </c>
      <c r="J1237" s="6">
        <v>4</v>
      </c>
      <c r="K1237" s="7">
        <v>12.31</v>
      </c>
    </row>
    <row r="1238" spans="1:11" x14ac:dyDescent="0.25">
      <c r="A1238" s="3">
        <v>42194</v>
      </c>
      <c r="B1238" s="4">
        <f t="shared" si="38"/>
        <v>2015</v>
      </c>
      <c r="C1238" s="1">
        <f t="shared" si="39"/>
        <v>7</v>
      </c>
      <c r="D1238" s="1" t="s">
        <v>1344</v>
      </c>
      <c r="E1238" s="1" t="s">
        <v>144</v>
      </c>
      <c r="F1238" s="1" t="s">
        <v>39</v>
      </c>
      <c r="G1238" s="1" t="s">
        <v>52</v>
      </c>
      <c r="H1238" s="1" t="s">
        <v>1852</v>
      </c>
      <c r="I1238" s="8">
        <v>559.92999999999995</v>
      </c>
      <c r="J1238" s="4">
        <v>7</v>
      </c>
      <c r="K1238" s="8">
        <v>167.98</v>
      </c>
    </row>
    <row r="1239" spans="1:11" x14ac:dyDescent="0.25">
      <c r="A1239" s="5">
        <v>42194</v>
      </c>
      <c r="B1239" s="6">
        <f t="shared" si="38"/>
        <v>2015</v>
      </c>
      <c r="C1239" s="2">
        <f t="shared" si="39"/>
        <v>7</v>
      </c>
      <c r="D1239" s="2" t="s">
        <v>1026</v>
      </c>
      <c r="E1239" s="2" t="s">
        <v>144</v>
      </c>
      <c r="F1239" s="2" t="s">
        <v>11</v>
      </c>
      <c r="G1239" s="2" t="s">
        <v>18</v>
      </c>
      <c r="H1239" s="2" t="s">
        <v>2016</v>
      </c>
      <c r="I1239" s="7">
        <v>70.260000000000005</v>
      </c>
      <c r="J1239" s="6">
        <v>3</v>
      </c>
      <c r="K1239" s="7">
        <v>18.97</v>
      </c>
    </row>
    <row r="1240" spans="1:11" x14ac:dyDescent="0.25">
      <c r="A1240" s="3">
        <v>42194</v>
      </c>
      <c r="B1240" s="4">
        <f t="shared" si="38"/>
        <v>2015</v>
      </c>
      <c r="C1240" s="1">
        <f t="shared" si="39"/>
        <v>7</v>
      </c>
      <c r="D1240" s="1" t="s">
        <v>1026</v>
      </c>
      <c r="E1240" s="1" t="s">
        <v>144</v>
      </c>
      <c r="F1240" s="1" t="s">
        <v>39</v>
      </c>
      <c r="G1240" s="1" t="s">
        <v>52</v>
      </c>
      <c r="H1240" s="1" t="s">
        <v>2050</v>
      </c>
      <c r="I1240" s="8">
        <v>90</v>
      </c>
      <c r="J1240" s="4">
        <v>5</v>
      </c>
      <c r="K1240" s="8">
        <v>16.2</v>
      </c>
    </row>
    <row r="1241" spans="1:11" x14ac:dyDescent="0.25">
      <c r="A1241" s="5">
        <v>42194</v>
      </c>
      <c r="B1241" s="6">
        <f t="shared" si="38"/>
        <v>2015</v>
      </c>
      <c r="C1241" s="2">
        <f t="shared" si="39"/>
        <v>7</v>
      </c>
      <c r="D1241" s="2" t="s">
        <v>1026</v>
      </c>
      <c r="E1241" s="2" t="s">
        <v>144</v>
      </c>
      <c r="F1241" s="2" t="s">
        <v>11</v>
      </c>
      <c r="G1241" s="2" t="s">
        <v>20</v>
      </c>
      <c r="H1241" s="2" t="s">
        <v>109</v>
      </c>
      <c r="I1241" s="7">
        <v>6.1</v>
      </c>
      <c r="J1241" s="6">
        <v>2</v>
      </c>
      <c r="K1241" s="7">
        <v>2.06</v>
      </c>
    </row>
    <row r="1242" spans="1:11" x14ac:dyDescent="0.25">
      <c r="A1242" s="3">
        <v>42194</v>
      </c>
      <c r="B1242" s="4">
        <f t="shared" si="38"/>
        <v>2015</v>
      </c>
      <c r="C1242" s="1">
        <f t="shared" si="39"/>
        <v>7</v>
      </c>
      <c r="D1242" s="1" t="s">
        <v>1026</v>
      </c>
      <c r="E1242" s="1" t="s">
        <v>144</v>
      </c>
      <c r="F1242" s="1" t="s">
        <v>34</v>
      </c>
      <c r="G1242" s="1" t="s">
        <v>140</v>
      </c>
      <c r="H1242" s="1" t="s">
        <v>1111</v>
      </c>
      <c r="I1242" s="8">
        <v>481.18</v>
      </c>
      <c r="J1242" s="4">
        <v>2</v>
      </c>
      <c r="K1242" s="8">
        <v>-120.29</v>
      </c>
    </row>
    <row r="1243" spans="1:11" x14ac:dyDescent="0.25">
      <c r="A1243" s="5">
        <v>42194</v>
      </c>
      <c r="B1243" s="6">
        <f t="shared" si="38"/>
        <v>2015</v>
      </c>
      <c r="C1243" s="2">
        <f t="shared" si="39"/>
        <v>7</v>
      </c>
      <c r="D1243" s="2" t="s">
        <v>1026</v>
      </c>
      <c r="E1243" s="2" t="s">
        <v>144</v>
      </c>
      <c r="F1243" s="2" t="s">
        <v>11</v>
      </c>
      <c r="G1243" s="2" t="s">
        <v>43</v>
      </c>
      <c r="H1243" s="2" t="s">
        <v>1658</v>
      </c>
      <c r="I1243" s="7">
        <v>7.24</v>
      </c>
      <c r="J1243" s="6">
        <v>4</v>
      </c>
      <c r="K1243" s="7">
        <v>2.39</v>
      </c>
    </row>
    <row r="1244" spans="1:11" x14ac:dyDescent="0.25">
      <c r="A1244" s="3">
        <v>42196</v>
      </c>
      <c r="B1244" s="4">
        <f t="shared" si="38"/>
        <v>2015</v>
      </c>
      <c r="C1244" s="1">
        <f t="shared" si="39"/>
        <v>7</v>
      </c>
      <c r="D1244" s="1" t="s">
        <v>400</v>
      </c>
      <c r="E1244" s="1" t="s">
        <v>27</v>
      </c>
      <c r="F1244" s="1" t="s">
        <v>34</v>
      </c>
      <c r="G1244" s="1" t="s">
        <v>35</v>
      </c>
      <c r="H1244" s="1" t="s">
        <v>1558</v>
      </c>
      <c r="I1244" s="8">
        <v>190.72</v>
      </c>
      <c r="J1244" s="4">
        <v>1</v>
      </c>
      <c r="K1244" s="8">
        <v>11.92</v>
      </c>
    </row>
    <row r="1245" spans="1:11" x14ac:dyDescent="0.25">
      <c r="A1245" s="5">
        <v>42196</v>
      </c>
      <c r="B1245" s="6">
        <f t="shared" si="38"/>
        <v>2015</v>
      </c>
      <c r="C1245" s="2">
        <f t="shared" si="39"/>
        <v>7</v>
      </c>
      <c r="D1245" s="2" t="s">
        <v>1240</v>
      </c>
      <c r="E1245" s="2" t="s">
        <v>59</v>
      </c>
      <c r="F1245" s="2" t="s">
        <v>11</v>
      </c>
      <c r="G1245" s="2" t="s">
        <v>43</v>
      </c>
      <c r="H1245" s="2" t="s">
        <v>2129</v>
      </c>
      <c r="I1245" s="7">
        <v>26.18</v>
      </c>
      <c r="J1245" s="6">
        <v>7</v>
      </c>
      <c r="K1245" s="7">
        <v>0.52</v>
      </c>
    </row>
    <row r="1246" spans="1:11" x14ac:dyDescent="0.25">
      <c r="A1246" s="3">
        <v>42196</v>
      </c>
      <c r="B1246" s="4">
        <f t="shared" si="38"/>
        <v>2015</v>
      </c>
      <c r="C1246" s="1">
        <f t="shared" si="39"/>
        <v>7</v>
      </c>
      <c r="D1246" s="1" t="s">
        <v>1240</v>
      </c>
      <c r="E1246" s="1" t="s">
        <v>59</v>
      </c>
      <c r="F1246" s="1" t="s">
        <v>11</v>
      </c>
      <c r="G1246" s="1" t="s">
        <v>12</v>
      </c>
      <c r="H1246" s="1" t="s">
        <v>2130</v>
      </c>
      <c r="I1246" s="8">
        <v>7.3</v>
      </c>
      <c r="J1246" s="4">
        <v>2</v>
      </c>
      <c r="K1246" s="8">
        <v>3.43</v>
      </c>
    </row>
    <row r="1247" spans="1:11" x14ac:dyDescent="0.25">
      <c r="A1247" s="5">
        <v>42196</v>
      </c>
      <c r="B1247" s="6">
        <f t="shared" si="38"/>
        <v>2015</v>
      </c>
      <c r="C1247" s="2">
        <f t="shared" si="39"/>
        <v>7</v>
      </c>
      <c r="D1247" s="2" t="s">
        <v>400</v>
      </c>
      <c r="E1247" s="2" t="s">
        <v>23</v>
      </c>
      <c r="F1247" s="2" t="s">
        <v>11</v>
      </c>
      <c r="G1247" s="2" t="s">
        <v>63</v>
      </c>
      <c r="H1247" s="2" t="s">
        <v>1987</v>
      </c>
      <c r="I1247" s="7">
        <v>24.4</v>
      </c>
      <c r="J1247" s="6">
        <v>2</v>
      </c>
      <c r="K1247" s="7">
        <v>7.93</v>
      </c>
    </row>
    <row r="1248" spans="1:11" x14ac:dyDescent="0.25">
      <c r="A1248" s="3">
        <v>42196</v>
      </c>
      <c r="B1248" s="4">
        <f t="shared" si="38"/>
        <v>2015</v>
      </c>
      <c r="C1248" s="1">
        <f t="shared" si="39"/>
        <v>7</v>
      </c>
      <c r="D1248" s="1" t="s">
        <v>496</v>
      </c>
      <c r="E1248" s="1" t="s">
        <v>2131</v>
      </c>
      <c r="F1248" s="1" t="s">
        <v>34</v>
      </c>
      <c r="G1248" s="1" t="s">
        <v>35</v>
      </c>
      <c r="H1248" s="1" t="s">
        <v>1558</v>
      </c>
      <c r="I1248" s="8">
        <v>715.2</v>
      </c>
      <c r="J1248" s="4">
        <v>3</v>
      </c>
      <c r="K1248" s="8">
        <v>178.8</v>
      </c>
    </row>
    <row r="1249" spans="1:11" x14ac:dyDescent="0.25">
      <c r="A1249" s="5">
        <v>42196</v>
      </c>
      <c r="B1249" s="6">
        <f t="shared" si="38"/>
        <v>2015</v>
      </c>
      <c r="C1249" s="2">
        <f t="shared" si="39"/>
        <v>7</v>
      </c>
      <c r="D1249" s="2" t="s">
        <v>308</v>
      </c>
      <c r="E1249" s="2" t="s">
        <v>119</v>
      </c>
      <c r="F1249" s="2" t="s">
        <v>11</v>
      </c>
      <c r="G1249" s="2" t="s">
        <v>20</v>
      </c>
      <c r="H1249" s="2" t="s">
        <v>1723</v>
      </c>
      <c r="I1249" s="7">
        <v>16.149999999999999</v>
      </c>
      <c r="J1249" s="6">
        <v>9</v>
      </c>
      <c r="K1249" s="7">
        <v>-12.92</v>
      </c>
    </row>
    <row r="1250" spans="1:11" x14ac:dyDescent="0.25">
      <c r="A1250" s="3">
        <v>42196</v>
      </c>
      <c r="B1250" s="4">
        <f t="shared" si="38"/>
        <v>2015</v>
      </c>
      <c r="C1250" s="1">
        <f t="shared" si="39"/>
        <v>7</v>
      </c>
      <c r="D1250" s="1" t="s">
        <v>308</v>
      </c>
      <c r="E1250" s="1" t="s">
        <v>119</v>
      </c>
      <c r="F1250" s="1" t="s">
        <v>11</v>
      </c>
      <c r="G1250" s="1" t="s">
        <v>20</v>
      </c>
      <c r="H1250" s="1" t="s">
        <v>1069</v>
      </c>
      <c r="I1250" s="8">
        <v>1345.49</v>
      </c>
      <c r="J1250" s="4">
        <v>5</v>
      </c>
      <c r="K1250" s="8">
        <v>-1031.54</v>
      </c>
    </row>
    <row r="1251" spans="1:11" x14ac:dyDescent="0.25">
      <c r="A1251" s="5">
        <v>42196</v>
      </c>
      <c r="B1251" s="6">
        <f t="shared" si="38"/>
        <v>2015</v>
      </c>
      <c r="C1251" s="2">
        <f t="shared" si="39"/>
        <v>7</v>
      </c>
      <c r="D1251" s="2" t="s">
        <v>2132</v>
      </c>
      <c r="E1251" s="2" t="s">
        <v>10</v>
      </c>
      <c r="F1251" s="2" t="s">
        <v>11</v>
      </c>
      <c r="G1251" s="2" t="s">
        <v>12</v>
      </c>
      <c r="H1251" s="2" t="s">
        <v>2011</v>
      </c>
      <c r="I1251" s="7">
        <v>76.64</v>
      </c>
      <c r="J1251" s="6">
        <v>2</v>
      </c>
      <c r="K1251" s="7">
        <v>26.82</v>
      </c>
    </row>
    <row r="1252" spans="1:11" x14ac:dyDescent="0.25">
      <c r="A1252" s="3">
        <v>42196</v>
      </c>
      <c r="B1252" s="4">
        <f t="shared" si="38"/>
        <v>2015</v>
      </c>
      <c r="C1252" s="1">
        <f t="shared" si="39"/>
        <v>7</v>
      </c>
      <c r="D1252" s="1" t="s">
        <v>1686</v>
      </c>
      <c r="E1252" s="1" t="s">
        <v>10</v>
      </c>
      <c r="F1252" s="1" t="s">
        <v>11</v>
      </c>
      <c r="G1252" s="1" t="s">
        <v>24</v>
      </c>
      <c r="H1252" s="1" t="s">
        <v>1423</v>
      </c>
      <c r="I1252" s="8">
        <v>23.64</v>
      </c>
      <c r="J1252" s="4">
        <v>3</v>
      </c>
      <c r="K1252" s="8">
        <v>5.32</v>
      </c>
    </row>
    <row r="1253" spans="1:11" x14ac:dyDescent="0.25">
      <c r="A1253" s="5">
        <v>42196</v>
      </c>
      <c r="B1253" s="6">
        <f t="shared" si="38"/>
        <v>2015</v>
      </c>
      <c r="C1253" s="2">
        <f t="shared" si="39"/>
        <v>7</v>
      </c>
      <c r="D1253" s="2" t="s">
        <v>1686</v>
      </c>
      <c r="E1253" s="2" t="s">
        <v>10</v>
      </c>
      <c r="F1253" s="2" t="s">
        <v>11</v>
      </c>
      <c r="G1253" s="2" t="s">
        <v>18</v>
      </c>
      <c r="H1253" s="2" t="s">
        <v>1281</v>
      </c>
      <c r="I1253" s="7">
        <v>84.78</v>
      </c>
      <c r="J1253" s="6">
        <v>2</v>
      </c>
      <c r="K1253" s="7">
        <v>-16.96</v>
      </c>
    </row>
    <row r="1254" spans="1:11" x14ac:dyDescent="0.25">
      <c r="A1254" s="3">
        <v>42196</v>
      </c>
      <c r="B1254" s="4">
        <f t="shared" si="38"/>
        <v>2015</v>
      </c>
      <c r="C1254" s="1">
        <f t="shared" si="39"/>
        <v>7</v>
      </c>
      <c r="D1254" s="1" t="s">
        <v>1686</v>
      </c>
      <c r="E1254" s="1" t="s">
        <v>10</v>
      </c>
      <c r="F1254" s="1" t="s">
        <v>34</v>
      </c>
      <c r="G1254" s="1" t="s">
        <v>47</v>
      </c>
      <c r="H1254" s="1" t="s">
        <v>1399</v>
      </c>
      <c r="I1254" s="8">
        <v>64.959999999999994</v>
      </c>
      <c r="J1254" s="4">
        <v>5</v>
      </c>
      <c r="K1254" s="8">
        <v>-84.45</v>
      </c>
    </row>
    <row r="1255" spans="1:11" x14ac:dyDescent="0.25">
      <c r="A1255" s="5">
        <v>42196</v>
      </c>
      <c r="B1255" s="6">
        <f t="shared" si="38"/>
        <v>2015</v>
      </c>
      <c r="C1255" s="2">
        <f t="shared" si="39"/>
        <v>7</v>
      </c>
      <c r="D1255" s="2" t="s">
        <v>1686</v>
      </c>
      <c r="E1255" s="2" t="s">
        <v>10</v>
      </c>
      <c r="F1255" s="2" t="s">
        <v>11</v>
      </c>
      <c r="G1255" s="2" t="s">
        <v>20</v>
      </c>
      <c r="H1255" s="2" t="s">
        <v>1146</v>
      </c>
      <c r="I1255" s="7">
        <v>32.06</v>
      </c>
      <c r="J1255" s="6">
        <v>10</v>
      </c>
      <c r="K1255" s="7">
        <v>-51.3</v>
      </c>
    </row>
    <row r="1256" spans="1:11" x14ac:dyDescent="0.25">
      <c r="A1256" s="3">
        <v>42196</v>
      </c>
      <c r="B1256" s="4">
        <f t="shared" si="38"/>
        <v>2015</v>
      </c>
      <c r="C1256" s="1">
        <f t="shared" si="39"/>
        <v>7</v>
      </c>
      <c r="D1256" s="1" t="s">
        <v>1686</v>
      </c>
      <c r="E1256" s="1" t="s">
        <v>10</v>
      </c>
      <c r="F1256" s="1" t="s">
        <v>11</v>
      </c>
      <c r="G1256" s="1" t="s">
        <v>18</v>
      </c>
      <c r="H1256" s="1" t="s">
        <v>2133</v>
      </c>
      <c r="I1256" s="8">
        <v>177.65</v>
      </c>
      <c r="J1256" s="4">
        <v>2</v>
      </c>
      <c r="K1256" s="8">
        <v>-28.87</v>
      </c>
    </row>
    <row r="1257" spans="1:11" x14ac:dyDescent="0.25">
      <c r="A1257" s="5">
        <v>42196</v>
      </c>
      <c r="B1257" s="6">
        <f t="shared" si="38"/>
        <v>2015</v>
      </c>
      <c r="C1257" s="2">
        <f t="shared" si="39"/>
        <v>7</v>
      </c>
      <c r="D1257" s="2" t="s">
        <v>1686</v>
      </c>
      <c r="E1257" s="2" t="s">
        <v>10</v>
      </c>
      <c r="F1257" s="2" t="s">
        <v>39</v>
      </c>
      <c r="G1257" s="2" t="s">
        <v>295</v>
      </c>
      <c r="H1257" s="2" t="s">
        <v>2134</v>
      </c>
      <c r="I1257" s="7">
        <v>287.91000000000003</v>
      </c>
      <c r="J1257" s="6">
        <v>3</v>
      </c>
      <c r="K1257" s="7">
        <v>33.590000000000003</v>
      </c>
    </row>
    <row r="1258" spans="1:11" x14ac:dyDescent="0.25">
      <c r="A1258" s="3">
        <v>42197</v>
      </c>
      <c r="B1258" s="4">
        <f t="shared" si="38"/>
        <v>2015</v>
      </c>
      <c r="C1258" s="1">
        <f t="shared" si="39"/>
        <v>7</v>
      </c>
      <c r="D1258" s="1" t="s">
        <v>1571</v>
      </c>
      <c r="E1258" s="1" t="s">
        <v>33</v>
      </c>
      <c r="F1258" s="1" t="s">
        <v>11</v>
      </c>
      <c r="G1258" s="1" t="s">
        <v>90</v>
      </c>
      <c r="H1258" s="1" t="s">
        <v>993</v>
      </c>
      <c r="I1258" s="8">
        <v>152.94</v>
      </c>
      <c r="J1258" s="4">
        <v>3</v>
      </c>
      <c r="K1258" s="8">
        <v>41.29</v>
      </c>
    </row>
    <row r="1259" spans="1:11" x14ac:dyDescent="0.25">
      <c r="A1259" s="5">
        <v>42197</v>
      </c>
      <c r="B1259" s="6">
        <f t="shared" si="38"/>
        <v>2015</v>
      </c>
      <c r="C1259" s="2">
        <f t="shared" si="39"/>
        <v>7</v>
      </c>
      <c r="D1259" s="2" t="s">
        <v>1571</v>
      </c>
      <c r="E1259" s="2" t="s">
        <v>33</v>
      </c>
      <c r="F1259" s="2" t="s">
        <v>34</v>
      </c>
      <c r="G1259" s="2" t="s">
        <v>35</v>
      </c>
      <c r="H1259" s="2" t="s">
        <v>742</v>
      </c>
      <c r="I1259" s="7">
        <v>283.92</v>
      </c>
      <c r="J1259" s="6">
        <v>4</v>
      </c>
      <c r="K1259" s="7">
        <v>70.98</v>
      </c>
    </row>
    <row r="1260" spans="1:11" x14ac:dyDescent="0.25">
      <c r="A1260" s="3">
        <v>42197</v>
      </c>
      <c r="B1260" s="4">
        <f t="shared" si="38"/>
        <v>2015</v>
      </c>
      <c r="C1260" s="1">
        <f t="shared" si="39"/>
        <v>7</v>
      </c>
      <c r="D1260" s="1" t="s">
        <v>1383</v>
      </c>
      <c r="E1260" s="1" t="s">
        <v>159</v>
      </c>
      <c r="F1260" s="1" t="s">
        <v>11</v>
      </c>
      <c r="G1260" s="1" t="s">
        <v>43</v>
      </c>
      <c r="H1260" s="1" t="s">
        <v>126</v>
      </c>
      <c r="I1260" s="8">
        <v>3.96</v>
      </c>
      <c r="J1260" s="4">
        <v>2</v>
      </c>
      <c r="K1260" s="8">
        <v>0</v>
      </c>
    </row>
    <row r="1261" spans="1:11" x14ac:dyDescent="0.25">
      <c r="A1261" s="5">
        <v>42197</v>
      </c>
      <c r="B1261" s="6">
        <f t="shared" si="38"/>
        <v>2015</v>
      </c>
      <c r="C1261" s="2">
        <f t="shared" si="39"/>
        <v>7</v>
      </c>
      <c r="D1261" s="2" t="s">
        <v>1383</v>
      </c>
      <c r="E1261" s="2" t="s">
        <v>159</v>
      </c>
      <c r="F1261" s="2" t="s">
        <v>11</v>
      </c>
      <c r="G1261" s="2" t="s">
        <v>16</v>
      </c>
      <c r="H1261" s="2" t="s">
        <v>1615</v>
      </c>
      <c r="I1261" s="7">
        <v>2.61</v>
      </c>
      <c r="J1261" s="6">
        <v>1</v>
      </c>
      <c r="K1261" s="7">
        <v>1.2</v>
      </c>
    </row>
    <row r="1262" spans="1:11" x14ac:dyDescent="0.25">
      <c r="A1262" s="3">
        <v>42197</v>
      </c>
      <c r="B1262" s="4">
        <f t="shared" si="38"/>
        <v>2015</v>
      </c>
      <c r="C1262" s="1">
        <f t="shared" si="39"/>
        <v>7</v>
      </c>
      <c r="D1262" s="1" t="s">
        <v>50</v>
      </c>
      <c r="E1262" s="1" t="s">
        <v>27</v>
      </c>
      <c r="F1262" s="1" t="s">
        <v>34</v>
      </c>
      <c r="G1262" s="1" t="s">
        <v>47</v>
      </c>
      <c r="H1262" s="1" t="s">
        <v>1610</v>
      </c>
      <c r="I1262" s="8">
        <v>79.92</v>
      </c>
      <c r="J1262" s="4">
        <v>4</v>
      </c>
      <c r="K1262" s="8">
        <v>28.77</v>
      </c>
    </row>
    <row r="1263" spans="1:11" x14ac:dyDescent="0.25">
      <c r="A1263" s="5">
        <v>42197</v>
      </c>
      <c r="B1263" s="6">
        <f t="shared" si="38"/>
        <v>2015</v>
      </c>
      <c r="C1263" s="2">
        <f t="shared" si="39"/>
        <v>7</v>
      </c>
      <c r="D1263" s="2" t="s">
        <v>1599</v>
      </c>
      <c r="E1263" s="2" t="s">
        <v>144</v>
      </c>
      <c r="F1263" s="2" t="s">
        <v>11</v>
      </c>
      <c r="G1263" s="2" t="s">
        <v>20</v>
      </c>
      <c r="H1263" s="2" t="s">
        <v>197</v>
      </c>
      <c r="I1263" s="7">
        <v>21.36</v>
      </c>
      <c r="J1263" s="6">
        <v>5</v>
      </c>
      <c r="K1263" s="7">
        <v>7.21</v>
      </c>
    </row>
    <row r="1264" spans="1:11" x14ac:dyDescent="0.25">
      <c r="A1264" s="3">
        <v>42197</v>
      </c>
      <c r="B1264" s="4">
        <f t="shared" si="38"/>
        <v>2015</v>
      </c>
      <c r="C1264" s="1">
        <f t="shared" si="39"/>
        <v>7</v>
      </c>
      <c r="D1264" s="1" t="s">
        <v>1599</v>
      </c>
      <c r="E1264" s="1" t="s">
        <v>144</v>
      </c>
      <c r="F1264" s="1" t="s">
        <v>11</v>
      </c>
      <c r="G1264" s="1" t="s">
        <v>20</v>
      </c>
      <c r="H1264" s="1" t="s">
        <v>1387</v>
      </c>
      <c r="I1264" s="8">
        <v>6.69</v>
      </c>
      <c r="J1264" s="4">
        <v>2</v>
      </c>
      <c r="K1264" s="8">
        <v>2.34</v>
      </c>
    </row>
    <row r="1265" spans="1:11" x14ac:dyDescent="0.25">
      <c r="A1265" s="5">
        <v>42197</v>
      </c>
      <c r="B1265" s="6">
        <f t="shared" si="38"/>
        <v>2015</v>
      </c>
      <c r="C1265" s="2">
        <f t="shared" si="39"/>
        <v>7</v>
      </c>
      <c r="D1265" s="2" t="s">
        <v>1599</v>
      </c>
      <c r="E1265" s="2" t="s">
        <v>144</v>
      </c>
      <c r="F1265" s="2" t="s">
        <v>39</v>
      </c>
      <c r="G1265" s="2" t="s">
        <v>40</v>
      </c>
      <c r="H1265" s="2" t="s">
        <v>1411</v>
      </c>
      <c r="I1265" s="7">
        <v>773.94</v>
      </c>
      <c r="J1265" s="6">
        <v>6</v>
      </c>
      <c r="K1265" s="7">
        <v>224.44</v>
      </c>
    </row>
    <row r="1266" spans="1:11" x14ac:dyDescent="0.25">
      <c r="A1266" s="3">
        <v>42197</v>
      </c>
      <c r="B1266" s="4">
        <f t="shared" si="38"/>
        <v>2015</v>
      </c>
      <c r="C1266" s="1">
        <f t="shared" si="39"/>
        <v>7</v>
      </c>
      <c r="D1266" s="1" t="s">
        <v>338</v>
      </c>
      <c r="E1266" s="1" t="s">
        <v>27</v>
      </c>
      <c r="F1266" s="1" t="s">
        <v>11</v>
      </c>
      <c r="G1266" s="1" t="s">
        <v>12</v>
      </c>
      <c r="H1266" s="1" t="s">
        <v>2180</v>
      </c>
      <c r="I1266" s="8">
        <v>12.96</v>
      </c>
      <c r="J1266" s="4">
        <v>2</v>
      </c>
      <c r="K1266" s="8">
        <v>6.22</v>
      </c>
    </row>
    <row r="1267" spans="1:11" x14ac:dyDescent="0.25">
      <c r="A1267" s="5">
        <v>42218</v>
      </c>
      <c r="B1267" s="6">
        <f t="shared" si="38"/>
        <v>2015</v>
      </c>
      <c r="C1267" s="2">
        <f t="shared" si="39"/>
        <v>8</v>
      </c>
      <c r="D1267" s="2" t="s">
        <v>1159</v>
      </c>
      <c r="E1267" s="2" t="s">
        <v>78</v>
      </c>
      <c r="F1267" s="2" t="s">
        <v>39</v>
      </c>
      <c r="G1267" s="2" t="s">
        <v>40</v>
      </c>
      <c r="H1267" s="2" t="s">
        <v>1157</v>
      </c>
      <c r="I1267" s="7">
        <v>107.98</v>
      </c>
      <c r="J1267" s="6">
        <v>3</v>
      </c>
      <c r="K1267" s="7">
        <v>-27</v>
      </c>
    </row>
    <row r="1268" spans="1:11" x14ac:dyDescent="0.25">
      <c r="A1268" s="3">
        <v>42218</v>
      </c>
      <c r="B1268" s="4">
        <f t="shared" si="38"/>
        <v>2015</v>
      </c>
      <c r="C1268" s="1">
        <f t="shared" si="39"/>
        <v>8</v>
      </c>
      <c r="D1268" s="1" t="s">
        <v>745</v>
      </c>
      <c r="E1268" s="1" t="s">
        <v>1201</v>
      </c>
      <c r="F1268" s="1" t="s">
        <v>11</v>
      </c>
      <c r="G1268" s="1" t="s">
        <v>12</v>
      </c>
      <c r="H1268" s="1" t="s">
        <v>1773</v>
      </c>
      <c r="I1268" s="8">
        <v>9.5399999999999991</v>
      </c>
      <c r="J1268" s="4">
        <v>2</v>
      </c>
      <c r="K1268" s="8">
        <v>4.29</v>
      </c>
    </row>
    <row r="1269" spans="1:11" x14ac:dyDescent="0.25">
      <c r="A1269" s="5">
        <v>42218</v>
      </c>
      <c r="B1269" s="6">
        <f t="shared" si="38"/>
        <v>2015</v>
      </c>
      <c r="C1269" s="2">
        <f t="shared" si="39"/>
        <v>8</v>
      </c>
      <c r="D1269" s="2" t="s">
        <v>745</v>
      </c>
      <c r="E1269" s="2" t="s">
        <v>1201</v>
      </c>
      <c r="F1269" s="2" t="s">
        <v>11</v>
      </c>
      <c r="G1269" s="2" t="s">
        <v>43</v>
      </c>
      <c r="H1269" s="2" t="s">
        <v>509</v>
      </c>
      <c r="I1269" s="7">
        <v>5.81</v>
      </c>
      <c r="J1269" s="6">
        <v>1</v>
      </c>
      <c r="K1269" s="7">
        <v>1.8</v>
      </c>
    </row>
    <row r="1270" spans="1:11" x14ac:dyDescent="0.25">
      <c r="A1270" s="3">
        <v>42218</v>
      </c>
      <c r="B1270" s="4">
        <f t="shared" si="38"/>
        <v>2015</v>
      </c>
      <c r="C1270" s="1">
        <f t="shared" si="39"/>
        <v>8</v>
      </c>
      <c r="D1270" s="1" t="s">
        <v>745</v>
      </c>
      <c r="E1270" s="1" t="s">
        <v>1201</v>
      </c>
      <c r="F1270" s="1" t="s">
        <v>11</v>
      </c>
      <c r="G1270" s="1" t="s">
        <v>24</v>
      </c>
      <c r="H1270" s="1" t="s">
        <v>1774</v>
      </c>
      <c r="I1270" s="8">
        <v>5.76</v>
      </c>
      <c r="J1270" s="4">
        <v>2</v>
      </c>
      <c r="K1270" s="8">
        <v>1.73</v>
      </c>
    </row>
    <row r="1271" spans="1:11" x14ac:dyDescent="0.25">
      <c r="A1271" s="5">
        <v>42219</v>
      </c>
      <c r="B1271" s="6">
        <f t="shared" si="38"/>
        <v>2015</v>
      </c>
      <c r="C1271" s="2">
        <f t="shared" si="39"/>
        <v>8</v>
      </c>
      <c r="D1271" s="2" t="s">
        <v>1799</v>
      </c>
      <c r="E1271" s="2" t="s">
        <v>152</v>
      </c>
      <c r="F1271" s="2" t="s">
        <v>34</v>
      </c>
      <c r="G1271" s="2" t="s">
        <v>74</v>
      </c>
      <c r="H1271" s="2" t="s">
        <v>970</v>
      </c>
      <c r="I1271" s="7">
        <v>512.94000000000005</v>
      </c>
      <c r="J1271" s="6">
        <v>3</v>
      </c>
      <c r="K1271" s="7">
        <v>97.46</v>
      </c>
    </row>
    <row r="1272" spans="1:11" x14ac:dyDescent="0.25">
      <c r="A1272" s="3">
        <v>42219</v>
      </c>
      <c r="B1272" s="4">
        <f t="shared" si="38"/>
        <v>2015</v>
      </c>
      <c r="C1272" s="1">
        <f t="shared" si="39"/>
        <v>8</v>
      </c>
      <c r="D1272" s="1" t="s">
        <v>1799</v>
      </c>
      <c r="E1272" s="1" t="s">
        <v>152</v>
      </c>
      <c r="F1272" s="1" t="s">
        <v>34</v>
      </c>
      <c r="G1272" s="1" t="s">
        <v>35</v>
      </c>
      <c r="H1272" s="1" t="s">
        <v>1800</v>
      </c>
      <c r="I1272" s="8">
        <v>860.93</v>
      </c>
      <c r="J1272" s="4">
        <v>7</v>
      </c>
      <c r="K1272" s="8">
        <v>189.4</v>
      </c>
    </row>
    <row r="1273" spans="1:11" x14ac:dyDescent="0.25">
      <c r="A1273" s="5">
        <v>42219</v>
      </c>
      <c r="B1273" s="6">
        <f t="shared" si="38"/>
        <v>2015</v>
      </c>
      <c r="C1273" s="2">
        <f t="shared" si="39"/>
        <v>8</v>
      </c>
      <c r="D1273" s="2" t="s">
        <v>1799</v>
      </c>
      <c r="E1273" s="2" t="s">
        <v>152</v>
      </c>
      <c r="F1273" s="2" t="s">
        <v>39</v>
      </c>
      <c r="G1273" s="2" t="s">
        <v>40</v>
      </c>
      <c r="H1273" s="2" t="s">
        <v>1256</v>
      </c>
      <c r="I1273" s="7">
        <v>769.95</v>
      </c>
      <c r="J1273" s="6">
        <v>5</v>
      </c>
      <c r="K1273" s="7">
        <v>223.29</v>
      </c>
    </row>
    <row r="1274" spans="1:11" x14ac:dyDescent="0.25">
      <c r="A1274" s="3">
        <v>42219</v>
      </c>
      <c r="B1274" s="4">
        <f t="shared" si="38"/>
        <v>2015</v>
      </c>
      <c r="C1274" s="1">
        <f t="shared" si="39"/>
        <v>8</v>
      </c>
      <c r="D1274" s="1" t="s">
        <v>1799</v>
      </c>
      <c r="E1274" s="1" t="s">
        <v>152</v>
      </c>
      <c r="F1274" s="1" t="s">
        <v>11</v>
      </c>
      <c r="G1274" s="1" t="s">
        <v>24</v>
      </c>
      <c r="H1274" s="1" t="s">
        <v>1801</v>
      </c>
      <c r="I1274" s="8">
        <v>14.98</v>
      </c>
      <c r="J1274" s="4">
        <v>1</v>
      </c>
      <c r="K1274" s="8">
        <v>4.49</v>
      </c>
    </row>
    <row r="1275" spans="1:11" x14ac:dyDescent="0.25">
      <c r="A1275" s="5">
        <v>42219</v>
      </c>
      <c r="B1275" s="6">
        <f t="shared" si="38"/>
        <v>2015</v>
      </c>
      <c r="C1275" s="2">
        <f t="shared" si="39"/>
        <v>8</v>
      </c>
      <c r="D1275" s="2" t="s">
        <v>1799</v>
      </c>
      <c r="E1275" s="2" t="s">
        <v>152</v>
      </c>
      <c r="F1275" s="2" t="s">
        <v>34</v>
      </c>
      <c r="G1275" s="2" t="s">
        <v>47</v>
      </c>
      <c r="H1275" s="2" t="s">
        <v>639</v>
      </c>
      <c r="I1275" s="7">
        <v>373.08</v>
      </c>
      <c r="J1275" s="6">
        <v>6</v>
      </c>
      <c r="K1275" s="7">
        <v>82.08</v>
      </c>
    </row>
    <row r="1276" spans="1:11" x14ac:dyDescent="0.25">
      <c r="A1276" s="3">
        <v>42219</v>
      </c>
      <c r="B1276" s="4">
        <f t="shared" si="38"/>
        <v>2015</v>
      </c>
      <c r="C1276" s="1">
        <f t="shared" si="39"/>
        <v>8</v>
      </c>
      <c r="D1276" s="1" t="s">
        <v>833</v>
      </c>
      <c r="E1276" s="1" t="s">
        <v>144</v>
      </c>
      <c r="F1276" s="1" t="s">
        <v>11</v>
      </c>
      <c r="G1276" s="1" t="s">
        <v>12</v>
      </c>
      <c r="H1276" s="1" t="s">
        <v>1802</v>
      </c>
      <c r="I1276" s="8">
        <v>19.440000000000001</v>
      </c>
      <c r="J1276" s="4">
        <v>3</v>
      </c>
      <c r="K1276" s="8">
        <v>9.33</v>
      </c>
    </row>
    <row r="1277" spans="1:11" x14ac:dyDescent="0.25">
      <c r="A1277" s="5">
        <v>42219</v>
      </c>
      <c r="B1277" s="6">
        <f t="shared" si="38"/>
        <v>2015</v>
      </c>
      <c r="C1277" s="2">
        <f t="shared" si="39"/>
        <v>8</v>
      </c>
      <c r="D1277" s="2" t="s">
        <v>1347</v>
      </c>
      <c r="E1277" s="2" t="s">
        <v>271</v>
      </c>
      <c r="F1277" s="2" t="s">
        <v>11</v>
      </c>
      <c r="G1277" s="2" t="s">
        <v>24</v>
      </c>
      <c r="H1277" s="2" t="s">
        <v>31</v>
      </c>
      <c r="I1277" s="7">
        <v>3.41</v>
      </c>
      <c r="J1277" s="6">
        <v>1</v>
      </c>
      <c r="K1277" s="7">
        <v>0.89</v>
      </c>
    </row>
    <row r="1278" spans="1:11" x14ac:dyDescent="0.25">
      <c r="A1278" s="3">
        <v>42219</v>
      </c>
      <c r="B1278" s="4">
        <f t="shared" si="38"/>
        <v>2015</v>
      </c>
      <c r="C1278" s="1">
        <f t="shared" si="39"/>
        <v>8</v>
      </c>
      <c r="D1278" s="1" t="s">
        <v>758</v>
      </c>
      <c r="E1278" s="1" t="s">
        <v>15</v>
      </c>
      <c r="F1278" s="1" t="s">
        <v>11</v>
      </c>
      <c r="G1278" s="1" t="s">
        <v>20</v>
      </c>
      <c r="H1278" s="1" t="s">
        <v>767</v>
      </c>
      <c r="I1278" s="8">
        <v>8.57</v>
      </c>
      <c r="J1278" s="4">
        <v>3</v>
      </c>
      <c r="K1278" s="8">
        <v>-14.57</v>
      </c>
    </row>
    <row r="1279" spans="1:11" x14ac:dyDescent="0.25">
      <c r="A1279" s="5">
        <v>42221</v>
      </c>
      <c r="B1279" s="6">
        <f t="shared" si="38"/>
        <v>2015</v>
      </c>
      <c r="C1279" s="2">
        <f t="shared" si="39"/>
        <v>8</v>
      </c>
      <c r="D1279" s="2" t="s">
        <v>1743</v>
      </c>
      <c r="E1279" s="2" t="s">
        <v>78</v>
      </c>
      <c r="F1279" s="2" t="s">
        <v>34</v>
      </c>
      <c r="G1279" s="2" t="s">
        <v>47</v>
      </c>
      <c r="H1279" s="2" t="s">
        <v>578</v>
      </c>
      <c r="I1279" s="7">
        <v>8.35</v>
      </c>
      <c r="J1279" s="6">
        <v>6</v>
      </c>
      <c r="K1279" s="7">
        <v>1.25</v>
      </c>
    </row>
    <row r="1280" spans="1:11" x14ac:dyDescent="0.25">
      <c r="A1280" s="3">
        <v>42221</v>
      </c>
      <c r="B1280" s="4">
        <f t="shared" si="38"/>
        <v>2015</v>
      </c>
      <c r="C1280" s="1">
        <f t="shared" si="39"/>
        <v>8</v>
      </c>
      <c r="D1280" s="1" t="s">
        <v>521</v>
      </c>
      <c r="E1280" s="1" t="s">
        <v>89</v>
      </c>
      <c r="F1280" s="1" t="s">
        <v>11</v>
      </c>
      <c r="G1280" s="1" t="s">
        <v>24</v>
      </c>
      <c r="H1280" s="1" t="s">
        <v>433</v>
      </c>
      <c r="I1280" s="8">
        <v>5.25</v>
      </c>
      <c r="J1280" s="4">
        <v>2</v>
      </c>
      <c r="K1280" s="8">
        <v>0.59</v>
      </c>
    </row>
    <row r="1281" spans="1:11" x14ac:dyDescent="0.25">
      <c r="A1281" s="5">
        <v>42221</v>
      </c>
      <c r="B1281" s="6">
        <f t="shared" si="38"/>
        <v>2015</v>
      </c>
      <c r="C1281" s="2">
        <f t="shared" si="39"/>
        <v>8</v>
      </c>
      <c r="D1281" s="2" t="s">
        <v>1185</v>
      </c>
      <c r="E1281" s="2" t="s">
        <v>306</v>
      </c>
      <c r="F1281" s="2" t="s">
        <v>11</v>
      </c>
      <c r="G1281" s="2" t="s">
        <v>20</v>
      </c>
      <c r="H1281" s="2" t="s">
        <v>589</v>
      </c>
      <c r="I1281" s="7">
        <v>43.98</v>
      </c>
      <c r="J1281" s="6">
        <v>2</v>
      </c>
      <c r="K1281" s="7">
        <v>21.99</v>
      </c>
    </row>
    <row r="1282" spans="1:11" x14ac:dyDescent="0.25">
      <c r="A1282" s="3">
        <v>42221</v>
      </c>
      <c r="B1282" s="4">
        <f t="shared" ref="B1282:B1345" si="40">YEAR(A1282)</f>
        <v>2015</v>
      </c>
      <c r="C1282" s="1">
        <f t="shared" si="39"/>
        <v>8</v>
      </c>
      <c r="D1282" s="1" t="s">
        <v>1185</v>
      </c>
      <c r="E1282" s="1" t="s">
        <v>306</v>
      </c>
      <c r="F1282" s="1" t="s">
        <v>39</v>
      </c>
      <c r="G1282" s="1" t="s">
        <v>40</v>
      </c>
      <c r="H1282" s="1" t="s">
        <v>672</v>
      </c>
      <c r="I1282" s="8">
        <v>377.97</v>
      </c>
      <c r="J1282" s="4">
        <v>3</v>
      </c>
      <c r="K1282" s="8">
        <v>105.83</v>
      </c>
    </row>
    <row r="1283" spans="1:11" x14ac:dyDescent="0.25">
      <c r="A1283" s="5">
        <v>42221</v>
      </c>
      <c r="B1283" s="6">
        <f t="shared" si="40"/>
        <v>2015</v>
      </c>
      <c r="C1283" s="2">
        <f t="shared" ref="C1283:C1346" si="41">MONTH(A1283)</f>
        <v>8</v>
      </c>
      <c r="D1283" s="2" t="s">
        <v>1185</v>
      </c>
      <c r="E1283" s="2" t="s">
        <v>306</v>
      </c>
      <c r="F1283" s="2" t="s">
        <v>34</v>
      </c>
      <c r="G1283" s="2" t="s">
        <v>47</v>
      </c>
      <c r="H1283" s="2" t="s">
        <v>616</v>
      </c>
      <c r="I1283" s="7">
        <v>123.96</v>
      </c>
      <c r="J1283" s="6">
        <v>3</v>
      </c>
      <c r="K1283" s="7">
        <v>11.16</v>
      </c>
    </row>
    <row r="1284" spans="1:11" x14ac:dyDescent="0.25">
      <c r="A1284" s="3">
        <v>42221</v>
      </c>
      <c r="B1284" s="4">
        <f t="shared" si="40"/>
        <v>2015</v>
      </c>
      <c r="C1284" s="1">
        <f t="shared" si="41"/>
        <v>8</v>
      </c>
      <c r="D1284" s="1" t="s">
        <v>936</v>
      </c>
      <c r="E1284" s="1" t="s">
        <v>144</v>
      </c>
      <c r="F1284" s="1" t="s">
        <v>11</v>
      </c>
      <c r="G1284" s="1" t="s">
        <v>12</v>
      </c>
      <c r="H1284" s="1" t="s">
        <v>1476</v>
      </c>
      <c r="I1284" s="8">
        <v>37.94</v>
      </c>
      <c r="J1284" s="4">
        <v>2</v>
      </c>
      <c r="K1284" s="8">
        <v>18.21</v>
      </c>
    </row>
    <row r="1285" spans="1:11" x14ac:dyDescent="0.25">
      <c r="A1285" s="5">
        <v>42221</v>
      </c>
      <c r="B1285" s="6">
        <f t="shared" si="40"/>
        <v>2015</v>
      </c>
      <c r="C1285" s="2">
        <f t="shared" si="41"/>
        <v>8</v>
      </c>
      <c r="D1285" s="2" t="s">
        <v>795</v>
      </c>
      <c r="E1285" s="2" t="s">
        <v>144</v>
      </c>
      <c r="F1285" s="2" t="s">
        <v>34</v>
      </c>
      <c r="G1285" s="2" t="s">
        <v>47</v>
      </c>
      <c r="H1285" s="2" t="s">
        <v>84</v>
      </c>
      <c r="I1285" s="7">
        <v>79.44</v>
      </c>
      <c r="J1285" s="6">
        <v>3</v>
      </c>
      <c r="K1285" s="7">
        <v>30.19</v>
      </c>
    </row>
    <row r="1286" spans="1:11" x14ac:dyDescent="0.25">
      <c r="A1286" s="3">
        <v>42221</v>
      </c>
      <c r="B1286" s="4">
        <f t="shared" si="40"/>
        <v>2015</v>
      </c>
      <c r="C1286" s="1">
        <f t="shared" si="41"/>
        <v>8</v>
      </c>
      <c r="D1286" s="1" t="s">
        <v>795</v>
      </c>
      <c r="E1286" s="1" t="s">
        <v>144</v>
      </c>
      <c r="F1286" s="1" t="s">
        <v>11</v>
      </c>
      <c r="G1286" s="1" t="s">
        <v>194</v>
      </c>
      <c r="H1286" s="1" t="s">
        <v>195</v>
      </c>
      <c r="I1286" s="8">
        <v>357.93</v>
      </c>
      <c r="J1286" s="4">
        <v>3</v>
      </c>
      <c r="K1286" s="8">
        <v>7.16</v>
      </c>
    </row>
    <row r="1287" spans="1:11" x14ac:dyDescent="0.25">
      <c r="A1287" s="5">
        <v>42221</v>
      </c>
      <c r="B1287" s="6">
        <f t="shared" si="40"/>
        <v>2015</v>
      </c>
      <c r="C1287" s="2">
        <f t="shared" si="41"/>
        <v>8</v>
      </c>
      <c r="D1287" s="2" t="s">
        <v>795</v>
      </c>
      <c r="E1287" s="2" t="s">
        <v>144</v>
      </c>
      <c r="F1287" s="2" t="s">
        <v>34</v>
      </c>
      <c r="G1287" s="2" t="s">
        <v>35</v>
      </c>
      <c r="H1287" s="2" t="s">
        <v>742</v>
      </c>
      <c r="I1287" s="7">
        <v>127.76</v>
      </c>
      <c r="J1287" s="6">
        <v>2</v>
      </c>
      <c r="K1287" s="7">
        <v>21.29</v>
      </c>
    </row>
    <row r="1288" spans="1:11" x14ac:dyDescent="0.25">
      <c r="A1288" s="3">
        <v>42221</v>
      </c>
      <c r="B1288" s="4">
        <f t="shared" si="40"/>
        <v>2015</v>
      </c>
      <c r="C1288" s="1">
        <f t="shared" si="41"/>
        <v>8</v>
      </c>
      <c r="D1288" s="1" t="s">
        <v>795</v>
      </c>
      <c r="E1288" s="1" t="s">
        <v>144</v>
      </c>
      <c r="F1288" s="1" t="s">
        <v>39</v>
      </c>
      <c r="G1288" s="1" t="s">
        <v>565</v>
      </c>
      <c r="H1288" s="1" t="s">
        <v>1012</v>
      </c>
      <c r="I1288" s="8">
        <v>2799.94</v>
      </c>
      <c r="J1288" s="4">
        <v>7</v>
      </c>
      <c r="K1288" s="8">
        <v>1014.98</v>
      </c>
    </row>
    <row r="1289" spans="1:11" x14ac:dyDescent="0.25">
      <c r="A1289" s="5">
        <v>42221</v>
      </c>
      <c r="B1289" s="6">
        <f t="shared" si="40"/>
        <v>2015</v>
      </c>
      <c r="C1289" s="2">
        <f t="shared" si="41"/>
        <v>8</v>
      </c>
      <c r="D1289" s="2" t="s">
        <v>795</v>
      </c>
      <c r="E1289" s="2" t="s">
        <v>144</v>
      </c>
      <c r="F1289" s="2" t="s">
        <v>11</v>
      </c>
      <c r="G1289" s="2" t="s">
        <v>12</v>
      </c>
      <c r="H1289" s="2" t="s">
        <v>210</v>
      </c>
      <c r="I1289" s="7">
        <v>19.440000000000001</v>
      </c>
      <c r="J1289" s="6">
        <v>3</v>
      </c>
      <c r="K1289" s="7">
        <v>9.33</v>
      </c>
    </row>
    <row r="1290" spans="1:11" x14ac:dyDescent="0.25">
      <c r="A1290" s="3">
        <v>42222</v>
      </c>
      <c r="B1290" s="4">
        <f t="shared" si="40"/>
        <v>2015</v>
      </c>
      <c r="C1290" s="1">
        <f t="shared" si="41"/>
        <v>8</v>
      </c>
      <c r="D1290" s="1" t="s">
        <v>1709</v>
      </c>
      <c r="E1290" s="1" t="s">
        <v>15</v>
      </c>
      <c r="F1290" s="1" t="s">
        <v>39</v>
      </c>
      <c r="G1290" s="1" t="s">
        <v>52</v>
      </c>
      <c r="H1290" s="1" t="s">
        <v>1413</v>
      </c>
      <c r="I1290" s="8">
        <v>2.38</v>
      </c>
      <c r="J1290" s="4">
        <v>3</v>
      </c>
      <c r="K1290" s="8">
        <v>0.74</v>
      </c>
    </row>
    <row r="1291" spans="1:11" x14ac:dyDescent="0.25">
      <c r="A1291" s="5">
        <v>42222</v>
      </c>
      <c r="B1291" s="6">
        <f t="shared" si="40"/>
        <v>2015</v>
      </c>
      <c r="C1291" s="2">
        <f t="shared" si="41"/>
        <v>8</v>
      </c>
      <c r="D1291" s="2" t="s">
        <v>1709</v>
      </c>
      <c r="E1291" s="2" t="s">
        <v>15</v>
      </c>
      <c r="F1291" s="2" t="s">
        <v>11</v>
      </c>
      <c r="G1291" s="2" t="s">
        <v>90</v>
      </c>
      <c r="H1291" s="2" t="s">
        <v>1847</v>
      </c>
      <c r="I1291" s="7">
        <v>143.13</v>
      </c>
      <c r="J1291" s="6">
        <v>2</v>
      </c>
      <c r="K1291" s="7">
        <v>-393.6</v>
      </c>
    </row>
    <row r="1292" spans="1:11" x14ac:dyDescent="0.25">
      <c r="A1292" s="3">
        <v>42222</v>
      </c>
      <c r="B1292" s="4">
        <f t="shared" si="40"/>
        <v>2015</v>
      </c>
      <c r="C1292" s="1">
        <f t="shared" si="41"/>
        <v>8</v>
      </c>
      <c r="D1292" s="1" t="s">
        <v>1746</v>
      </c>
      <c r="E1292" s="1" t="s">
        <v>119</v>
      </c>
      <c r="F1292" s="1" t="s">
        <v>11</v>
      </c>
      <c r="G1292" s="1" t="s">
        <v>12</v>
      </c>
      <c r="H1292" s="1" t="s">
        <v>349</v>
      </c>
      <c r="I1292" s="8">
        <v>173.49</v>
      </c>
      <c r="J1292" s="4">
        <v>7</v>
      </c>
      <c r="K1292" s="8">
        <v>54.22</v>
      </c>
    </row>
    <row r="1293" spans="1:11" x14ac:dyDescent="0.25">
      <c r="A1293" s="5">
        <v>42222</v>
      </c>
      <c r="B1293" s="6">
        <f t="shared" si="40"/>
        <v>2015</v>
      </c>
      <c r="C1293" s="2">
        <f t="shared" si="41"/>
        <v>8</v>
      </c>
      <c r="D1293" s="2" t="s">
        <v>1746</v>
      </c>
      <c r="E1293" s="2" t="s">
        <v>119</v>
      </c>
      <c r="F1293" s="2" t="s">
        <v>11</v>
      </c>
      <c r="G1293" s="2" t="s">
        <v>18</v>
      </c>
      <c r="H1293" s="2" t="s">
        <v>1313</v>
      </c>
      <c r="I1293" s="7">
        <v>516.96</v>
      </c>
      <c r="J1293" s="6">
        <v>4</v>
      </c>
      <c r="K1293" s="7">
        <v>-6.46</v>
      </c>
    </row>
    <row r="1294" spans="1:11" x14ac:dyDescent="0.25">
      <c r="A1294" s="3">
        <v>42222</v>
      </c>
      <c r="B1294" s="4">
        <f t="shared" si="40"/>
        <v>2015</v>
      </c>
      <c r="C1294" s="1">
        <f t="shared" si="41"/>
        <v>8</v>
      </c>
      <c r="D1294" s="1" t="s">
        <v>1746</v>
      </c>
      <c r="E1294" s="1" t="s">
        <v>119</v>
      </c>
      <c r="F1294" s="1" t="s">
        <v>34</v>
      </c>
      <c r="G1294" s="1" t="s">
        <v>47</v>
      </c>
      <c r="H1294" s="1" t="s">
        <v>1939</v>
      </c>
      <c r="I1294" s="8">
        <v>173.21</v>
      </c>
      <c r="J1294" s="4">
        <v>7</v>
      </c>
      <c r="K1294" s="8">
        <v>45.47</v>
      </c>
    </row>
    <row r="1295" spans="1:11" x14ac:dyDescent="0.25">
      <c r="A1295" s="5">
        <v>42222</v>
      </c>
      <c r="B1295" s="6">
        <f t="shared" si="40"/>
        <v>2015</v>
      </c>
      <c r="C1295" s="2">
        <f t="shared" si="41"/>
        <v>8</v>
      </c>
      <c r="D1295" s="2" t="s">
        <v>1746</v>
      </c>
      <c r="E1295" s="2" t="s">
        <v>119</v>
      </c>
      <c r="F1295" s="2" t="s">
        <v>11</v>
      </c>
      <c r="G1295" s="2" t="s">
        <v>24</v>
      </c>
      <c r="H1295" s="2" t="s">
        <v>1806</v>
      </c>
      <c r="I1295" s="7">
        <v>4.45</v>
      </c>
      <c r="J1295" s="6">
        <v>2</v>
      </c>
      <c r="K1295" s="7">
        <v>0.33</v>
      </c>
    </row>
    <row r="1296" spans="1:11" x14ac:dyDescent="0.25">
      <c r="A1296" s="3">
        <v>42222</v>
      </c>
      <c r="B1296" s="4">
        <f t="shared" si="40"/>
        <v>2015</v>
      </c>
      <c r="C1296" s="1">
        <f t="shared" si="41"/>
        <v>8</v>
      </c>
      <c r="D1296" s="1" t="s">
        <v>1746</v>
      </c>
      <c r="E1296" s="1" t="s">
        <v>119</v>
      </c>
      <c r="F1296" s="1" t="s">
        <v>11</v>
      </c>
      <c r="G1296" s="1" t="s">
        <v>16</v>
      </c>
      <c r="H1296" s="1" t="s">
        <v>367</v>
      </c>
      <c r="I1296" s="8">
        <v>9</v>
      </c>
      <c r="J1296" s="4">
        <v>3</v>
      </c>
      <c r="K1296" s="8">
        <v>3.15</v>
      </c>
    </row>
    <row r="1297" spans="1:11" x14ac:dyDescent="0.25">
      <c r="A1297" s="5">
        <v>42222</v>
      </c>
      <c r="B1297" s="6">
        <f t="shared" si="40"/>
        <v>2015</v>
      </c>
      <c r="C1297" s="2">
        <f t="shared" si="41"/>
        <v>8</v>
      </c>
      <c r="D1297" s="2" t="s">
        <v>1746</v>
      </c>
      <c r="E1297" s="2" t="s">
        <v>119</v>
      </c>
      <c r="F1297" s="2" t="s">
        <v>11</v>
      </c>
      <c r="G1297" s="2" t="s">
        <v>12</v>
      </c>
      <c r="H1297" s="2" t="s">
        <v>296</v>
      </c>
      <c r="I1297" s="7">
        <v>42.24</v>
      </c>
      <c r="J1297" s="6">
        <v>10</v>
      </c>
      <c r="K1297" s="7">
        <v>13.2</v>
      </c>
    </row>
    <row r="1298" spans="1:11" x14ac:dyDescent="0.25">
      <c r="A1298" s="3">
        <v>42222</v>
      </c>
      <c r="B1298" s="4">
        <f t="shared" si="40"/>
        <v>2015</v>
      </c>
      <c r="C1298" s="1">
        <f t="shared" si="41"/>
        <v>8</v>
      </c>
      <c r="D1298" s="1" t="s">
        <v>1746</v>
      </c>
      <c r="E1298" s="1" t="s">
        <v>119</v>
      </c>
      <c r="F1298" s="1" t="s">
        <v>11</v>
      </c>
      <c r="G1298" s="1" t="s">
        <v>20</v>
      </c>
      <c r="H1298" s="1" t="s">
        <v>1199</v>
      </c>
      <c r="I1298" s="8">
        <v>18.260000000000002</v>
      </c>
      <c r="J1298" s="4">
        <v>2</v>
      </c>
      <c r="K1298" s="8">
        <v>-13.39</v>
      </c>
    </row>
    <row r="1299" spans="1:11" x14ac:dyDescent="0.25">
      <c r="A1299" s="5">
        <v>42223</v>
      </c>
      <c r="B1299" s="6">
        <f t="shared" si="40"/>
        <v>2015</v>
      </c>
      <c r="C1299" s="2">
        <f t="shared" si="41"/>
        <v>8</v>
      </c>
      <c r="D1299" s="2" t="s">
        <v>1217</v>
      </c>
      <c r="E1299" s="2" t="s">
        <v>10</v>
      </c>
      <c r="F1299" s="2" t="s">
        <v>11</v>
      </c>
      <c r="G1299" s="2" t="s">
        <v>12</v>
      </c>
      <c r="H1299" s="2" t="s">
        <v>411</v>
      </c>
      <c r="I1299" s="7">
        <v>21.12</v>
      </c>
      <c r="J1299" s="6">
        <v>5</v>
      </c>
      <c r="K1299" s="7">
        <v>6.6</v>
      </c>
    </row>
    <row r="1300" spans="1:11" x14ac:dyDescent="0.25">
      <c r="A1300" s="3">
        <v>42224</v>
      </c>
      <c r="B1300" s="4">
        <f t="shared" si="40"/>
        <v>2015</v>
      </c>
      <c r="C1300" s="1">
        <f t="shared" si="41"/>
        <v>8</v>
      </c>
      <c r="D1300" s="1" t="s">
        <v>1278</v>
      </c>
      <c r="E1300" s="1" t="s">
        <v>27</v>
      </c>
      <c r="F1300" s="1" t="s">
        <v>11</v>
      </c>
      <c r="G1300" s="1" t="s">
        <v>20</v>
      </c>
      <c r="H1300" s="1" t="s">
        <v>524</v>
      </c>
      <c r="I1300" s="8">
        <v>6.61</v>
      </c>
      <c r="J1300" s="4">
        <v>2</v>
      </c>
      <c r="K1300" s="8">
        <v>2.23</v>
      </c>
    </row>
    <row r="1301" spans="1:11" x14ac:dyDescent="0.25">
      <c r="A1301" s="5">
        <v>42224</v>
      </c>
      <c r="B1301" s="6">
        <f t="shared" si="40"/>
        <v>2015</v>
      </c>
      <c r="C1301" s="2">
        <f t="shared" si="41"/>
        <v>8</v>
      </c>
      <c r="D1301" s="2" t="s">
        <v>1278</v>
      </c>
      <c r="E1301" s="2" t="s">
        <v>27</v>
      </c>
      <c r="F1301" s="2" t="s">
        <v>11</v>
      </c>
      <c r="G1301" s="2" t="s">
        <v>20</v>
      </c>
      <c r="H1301" s="2" t="s">
        <v>736</v>
      </c>
      <c r="I1301" s="7">
        <v>7.28</v>
      </c>
      <c r="J1301" s="6">
        <v>2</v>
      </c>
      <c r="K1301" s="7">
        <v>2.73</v>
      </c>
    </row>
    <row r="1302" spans="1:11" x14ac:dyDescent="0.25">
      <c r="A1302" s="3">
        <v>42224</v>
      </c>
      <c r="B1302" s="4">
        <f t="shared" si="40"/>
        <v>2015</v>
      </c>
      <c r="C1302" s="1">
        <f t="shared" si="41"/>
        <v>8</v>
      </c>
      <c r="D1302" s="1" t="s">
        <v>1278</v>
      </c>
      <c r="E1302" s="1" t="s">
        <v>27</v>
      </c>
      <c r="F1302" s="1" t="s">
        <v>34</v>
      </c>
      <c r="G1302" s="1" t="s">
        <v>35</v>
      </c>
      <c r="H1302" s="1" t="s">
        <v>2007</v>
      </c>
      <c r="I1302" s="8">
        <v>144.78</v>
      </c>
      <c r="J1302" s="4">
        <v>1</v>
      </c>
      <c r="K1302" s="8">
        <v>10.86</v>
      </c>
    </row>
    <row r="1303" spans="1:11" x14ac:dyDescent="0.25">
      <c r="A1303" s="5">
        <v>42224</v>
      </c>
      <c r="B1303" s="6">
        <f t="shared" si="40"/>
        <v>2015</v>
      </c>
      <c r="C1303" s="2">
        <f t="shared" si="41"/>
        <v>8</v>
      </c>
      <c r="D1303" s="2" t="s">
        <v>2008</v>
      </c>
      <c r="E1303" s="2" t="s">
        <v>407</v>
      </c>
      <c r="F1303" s="2" t="s">
        <v>11</v>
      </c>
      <c r="G1303" s="2" t="s">
        <v>24</v>
      </c>
      <c r="H1303" s="2" t="s">
        <v>2009</v>
      </c>
      <c r="I1303" s="7">
        <v>39.659999999999997</v>
      </c>
      <c r="J1303" s="6">
        <v>2</v>
      </c>
      <c r="K1303" s="7">
        <v>11.9</v>
      </c>
    </row>
    <row r="1304" spans="1:11" x14ac:dyDescent="0.25">
      <c r="A1304" s="3">
        <v>42224</v>
      </c>
      <c r="B1304" s="4">
        <f t="shared" si="40"/>
        <v>2015</v>
      </c>
      <c r="C1304" s="1">
        <f t="shared" si="41"/>
        <v>8</v>
      </c>
      <c r="D1304" s="1" t="s">
        <v>2008</v>
      </c>
      <c r="E1304" s="1" t="s">
        <v>407</v>
      </c>
      <c r="F1304" s="1" t="s">
        <v>11</v>
      </c>
      <c r="G1304" s="1" t="s">
        <v>90</v>
      </c>
      <c r="H1304" s="1" t="s">
        <v>1560</v>
      </c>
      <c r="I1304" s="8">
        <v>113.92</v>
      </c>
      <c r="J1304" s="4">
        <v>2</v>
      </c>
      <c r="K1304" s="8">
        <v>33.04</v>
      </c>
    </row>
    <row r="1305" spans="1:11" x14ac:dyDescent="0.25">
      <c r="A1305" s="5">
        <v>42224</v>
      </c>
      <c r="B1305" s="6">
        <f t="shared" si="40"/>
        <v>2015</v>
      </c>
      <c r="C1305" s="2">
        <f t="shared" si="41"/>
        <v>8</v>
      </c>
      <c r="D1305" s="2" t="s">
        <v>2008</v>
      </c>
      <c r="E1305" s="2" t="s">
        <v>407</v>
      </c>
      <c r="F1305" s="2" t="s">
        <v>11</v>
      </c>
      <c r="G1305" s="2" t="s">
        <v>20</v>
      </c>
      <c r="H1305" s="2" t="s">
        <v>1064</v>
      </c>
      <c r="I1305" s="7">
        <v>447.86</v>
      </c>
      <c r="J1305" s="6">
        <v>7</v>
      </c>
      <c r="K1305" s="7">
        <v>210.49</v>
      </c>
    </row>
    <row r="1306" spans="1:11" x14ac:dyDescent="0.25">
      <c r="A1306" s="3">
        <v>42224</v>
      </c>
      <c r="B1306" s="4">
        <f t="shared" si="40"/>
        <v>2015</v>
      </c>
      <c r="C1306" s="1">
        <f t="shared" si="41"/>
        <v>8</v>
      </c>
      <c r="D1306" s="1" t="s">
        <v>410</v>
      </c>
      <c r="E1306" s="1" t="s">
        <v>144</v>
      </c>
      <c r="F1306" s="1" t="s">
        <v>39</v>
      </c>
      <c r="G1306" s="1" t="s">
        <v>52</v>
      </c>
      <c r="H1306" s="1" t="s">
        <v>192</v>
      </c>
      <c r="I1306" s="8">
        <v>79.989999999999995</v>
      </c>
      <c r="J1306" s="4">
        <v>1</v>
      </c>
      <c r="K1306" s="8">
        <v>28.8</v>
      </c>
    </row>
    <row r="1307" spans="1:11" x14ac:dyDescent="0.25">
      <c r="A1307" s="5">
        <v>42225</v>
      </c>
      <c r="B1307" s="6">
        <f t="shared" si="40"/>
        <v>2015</v>
      </c>
      <c r="C1307" s="2">
        <f t="shared" si="41"/>
        <v>8</v>
      </c>
      <c r="D1307" s="2" t="s">
        <v>2051</v>
      </c>
      <c r="E1307" s="2" t="s">
        <v>27</v>
      </c>
      <c r="F1307" s="2" t="s">
        <v>11</v>
      </c>
      <c r="G1307" s="2" t="s">
        <v>12</v>
      </c>
      <c r="H1307" s="2" t="s">
        <v>1932</v>
      </c>
      <c r="I1307" s="7">
        <v>26.4</v>
      </c>
      <c r="J1307" s="6">
        <v>5</v>
      </c>
      <c r="K1307" s="7">
        <v>11.88</v>
      </c>
    </row>
    <row r="1308" spans="1:11" x14ac:dyDescent="0.25">
      <c r="A1308" s="3">
        <v>42225</v>
      </c>
      <c r="B1308" s="4">
        <f t="shared" si="40"/>
        <v>2015</v>
      </c>
      <c r="C1308" s="1">
        <f t="shared" si="41"/>
        <v>8</v>
      </c>
      <c r="D1308" s="1" t="s">
        <v>2051</v>
      </c>
      <c r="E1308" s="1" t="s">
        <v>27</v>
      </c>
      <c r="F1308" s="1" t="s">
        <v>11</v>
      </c>
      <c r="G1308" s="1" t="s">
        <v>18</v>
      </c>
      <c r="H1308" s="1" t="s">
        <v>244</v>
      </c>
      <c r="I1308" s="8">
        <v>41.88</v>
      </c>
      <c r="J1308" s="4">
        <v>6</v>
      </c>
      <c r="K1308" s="8">
        <v>0.84</v>
      </c>
    </row>
    <row r="1309" spans="1:11" x14ac:dyDescent="0.25">
      <c r="A1309" s="5">
        <v>42225</v>
      </c>
      <c r="B1309" s="6">
        <f t="shared" si="40"/>
        <v>2015</v>
      </c>
      <c r="C1309" s="2">
        <f t="shared" si="41"/>
        <v>8</v>
      </c>
      <c r="D1309" s="2" t="s">
        <v>621</v>
      </c>
      <c r="E1309" s="2" t="s">
        <v>461</v>
      </c>
      <c r="F1309" s="2" t="s">
        <v>34</v>
      </c>
      <c r="G1309" s="2" t="s">
        <v>47</v>
      </c>
      <c r="H1309" s="2" t="s">
        <v>816</v>
      </c>
      <c r="I1309" s="7">
        <v>21.36</v>
      </c>
      <c r="J1309" s="6">
        <v>8</v>
      </c>
      <c r="K1309" s="7">
        <v>8.1199999999999992</v>
      </c>
    </row>
    <row r="1310" spans="1:11" x14ac:dyDescent="0.25">
      <c r="A1310" s="3">
        <v>42226</v>
      </c>
      <c r="B1310" s="4">
        <f t="shared" si="40"/>
        <v>2015</v>
      </c>
      <c r="C1310" s="1">
        <f t="shared" si="41"/>
        <v>8</v>
      </c>
      <c r="D1310" s="1" t="s">
        <v>1015</v>
      </c>
      <c r="E1310" s="1" t="s">
        <v>27</v>
      </c>
      <c r="F1310" s="1" t="s">
        <v>34</v>
      </c>
      <c r="G1310" s="1" t="s">
        <v>47</v>
      </c>
      <c r="H1310" s="1" t="s">
        <v>1297</v>
      </c>
      <c r="I1310" s="8">
        <v>145.9</v>
      </c>
      <c r="J1310" s="4">
        <v>5</v>
      </c>
      <c r="K1310" s="8">
        <v>62.74</v>
      </c>
    </row>
    <row r="1311" spans="1:11" x14ac:dyDescent="0.25">
      <c r="A1311" s="5">
        <v>42226</v>
      </c>
      <c r="B1311" s="6">
        <f t="shared" si="40"/>
        <v>2015</v>
      </c>
      <c r="C1311" s="2">
        <f t="shared" si="41"/>
        <v>8</v>
      </c>
      <c r="D1311" s="2" t="s">
        <v>1595</v>
      </c>
      <c r="E1311" s="2" t="s">
        <v>10</v>
      </c>
      <c r="F1311" s="2" t="s">
        <v>11</v>
      </c>
      <c r="G1311" s="2" t="s">
        <v>24</v>
      </c>
      <c r="H1311" s="2" t="s">
        <v>508</v>
      </c>
      <c r="I1311" s="7">
        <v>3.44</v>
      </c>
      <c r="J1311" s="6">
        <v>2</v>
      </c>
      <c r="K1311" s="7">
        <v>0.56000000000000005</v>
      </c>
    </row>
    <row r="1312" spans="1:11" x14ac:dyDescent="0.25">
      <c r="A1312" s="3">
        <v>42226</v>
      </c>
      <c r="B1312" s="4">
        <f t="shared" si="40"/>
        <v>2015</v>
      </c>
      <c r="C1312" s="1">
        <f t="shared" si="41"/>
        <v>8</v>
      </c>
      <c r="D1312" s="1" t="s">
        <v>2097</v>
      </c>
      <c r="E1312" s="1" t="s">
        <v>10</v>
      </c>
      <c r="F1312" s="1" t="s">
        <v>34</v>
      </c>
      <c r="G1312" s="1" t="s">
        <v>47</v>
      </c>
      <c r="H1312" s="1" t="s">
        <v>534</v>
      </c>
      <c r="I1312" s="8">
        <v>72.78</v>
      </c>
      <c r="J1312" s="4">
        <v>3</v>
      </c>
      <c r="K1312" s="8">
        <v>-70.959999999999994</v>
      </c>
    </row>
    <row r="1313" spans="1:11" x14ac:dyDescent="0.25">
      <c r="A1313" s="5">
        <v>42227</v>
      </c>
      <c r="B1313" s="6">
        <f t="shared" si="40"/>
        <v>2015</v>
      </c>
      <c r="C1313" s="2">
        <f t="shared" si="41"/>
        <v>8</v>
      </c>
      <c r="D1313" s="2" t="s">
        <v>829</v>
      </c>
      <c r="E1313" s="2" t="s">
        <v>407</v>
      </c>
      <c r="F1313" s="2" t="s">
        <v>11</v>
      </c>
      <c r="G1313" s="2" t="s">
        <v>24</v>
      </c>
      <c r="H1313" s="2" t="s">
        <v>340</v>
      </c>
      <c r="I1313" s="7">
        <v>11.65</v>
      </c>
      <c r="J1313" s="6">
        <v>5</v>
      </c>
      <c r="K1313" s="7">
        <v>3.38</v>
      </c>
    </row>
    <row r="1314" spans="1:11" x14ac:dyDescent="0.25">
      <c r="A1314" s="3">
        <v>42227</v>
      </c>
      <c r="B1314" s="4">
        <f t="shared" si="40"/>
        <v>2015</v>
      </c>
      <c r="C1314" s="1">
        <f t="shared" si="41"/>
        <v>8</v>
      </c>
      <c r="D1314" s="1" t="s">
        <v>2135</v>
      </c>
      <c r="E1314" s="1" t="s">
        <v>27</v>
      </c>
      <c r="F1314" s="1" t="s">
        <v>11</v>
      </c>
      <c r="G1314" s="1" t="s">
        <v>43</v>
      </c>
      <c r="H1314" s="1" t="s">
        <v>1165</v>
      </c>
      <c r="I1314" s="8">
        <v>5</v>
      </c>
      <c r="J1314" s="4">
        <v>1</v>
      </c>
      <c r="K1314" s="8">
        <v>2.4</v>
      </c>
    </row>
    <row r="1315" spans="1:11" x14ac:dyDescent="0.25">
      <c r="A1315" s="5">
        <v>42227</v>
      </c>
      <c r="B1315" s="6">
        <f t="shared" si="40"/>
        <v>2015</v>
      </c>
      <c r="C1315" s="2">
        <f t="shared" si="41"/>
        <v>8</v>
      </c>
      <c r="D1315" s="2" t="s">
        <v>2135</v>
      </c>
      <c r="E1315" s="2" t="s">
        <v>27</v>
      </c>
      <c r="F1315" s="2" t="s">
        <v>39</v>
      </c>
      <c r="G1315" s="2" t="s">
        <v>52</v>
      </c>
      <c r="H1315" s="2" t="s">
        <v>2042</v>
      </c>
      <c r="I1315" s="7">
        <v>371.97</v>
      </c>
      <c r="J1315" s="6">
        <v>3</v>
      </c>
      <c r="K1315" s="7">
        <v>66.95</v>
      </c>
    </row>
    <row r="1316" spans="1:11" x14ac:dyDescent="0.25">
      <c r="A1316" s="3">
        <v>42227</v>
      </c>
      <c r="B1316" s="4">
        <f t="shared" si="40"/>
        <v>2015</v>
      </c>
      <c r="C1316" s="1">
        <f t="shared" si="41"/>
        <v>8</v>
      </c>
      <c r="D1316" s="1" t="s">
        <v>188</v>
      </c>
      <c r="E1316" s="1" t="s">
        <v>289</v>
      </c>
      <c r="F1316" s="1" t="s">
        <v>11</v>
      </c>
      <c r="G1316" s="1" t="s">
        <v>43</v>
      </c>
      <c r="H1316" s="1" t="s">
        <v>2136</v>
      </c>
      <c r="I1316" s="8">
        <v>5.04</v>
      </c>
      <c r="J1316" s="4">
        <v>3</v>
      </c>
      <c r="K1316" s="8">
        <v>0.2</v>
      </c>
    </row>
    <row r="1317" spans="1:11" x14ac:dyDescent="0.25">
      <c r="A1317" s="5">
        <v>42227</v>
      </c>
      <c r="B1317" s="6">
        <f t="shared" si="40"/>
        <v>2015</v>
      </c>
      <c r="C1317" s="2">
        <f t="shared" si="41"/>
        <v>8</v>
      </c>
      <c r="D1317" s="2" t="s">
        <v>188</v>
      </c>
      <c r="E1317" s="2" t="s">
        <v>289</v>
      </c>
      <c r="F1317" s="2" t="s">
        <v>11</v>
      </c>
      <c r="G1317" s="2" t="s">
        <v>12</v>
      </c>
      <c r="H1317" s="2" t="s">
        <v>1083</v>
      </c>
      <c r="I1317" s="7">
        <v>92.94</v>
      </c>
      <c r="J1317" s="6">
        <v>3</v>
      </c>
      <c r="K1317" s="7">
        <v>41.82</v>
      </c>
    </row>
    <row r="1318" spans="1:11" x14ac:dyDescent="0.25">
      <c r="A1318" s="3">
        <v>42227</v>
      </c>
      <c r="B1318" s="4">
        <f t="shared" si="40"/>
        <v>2015</v>
      </c>
      <c r="C1318" s="1">
        <f t="shared" si="41"/>
        <v>8</v>
      </c>
      <c r="D1318" s="1" t="s">
        <v>188</v>
      </c>
      <c r="E1318" s="1" t="s">
        <v>289</v>
      </c>
      <c r="F1318" s="1" t="s">
        <v>34</v>
      </c>
      <c r="G1318" s="1" t="s">
        <v>47</v>
      </c>
      <c r="H1318" s="1" t="s">
        <v>1667</v>
      </c>
      <c r="I1318" s="8">
        <v>66.69</v>
      </c>
      <c r="J1318" s="4">
        <v>3</v>
      </c>
      <c r="K1318" s="8">
        <v>22.01</v>
      </c>
    </row>
    <row r="1319" spans="1:11" x14ac:dyDescent="0.25">
      <c r="A1319" s="5">
        <v>42227</v>
      </c>
      <c r="B1319" s="6">
        <f t="shared" si="40"/>
        <v>2015</v>
      </c>
      <c r="C1319" s="2">
        <f t="shared" si="41"/>
        <v>8</v>
      </c>
      <c r="D1319" s="2" t="s">
        <v>188</v>
      </c>
      <c r="E1319" s="2" t="s">
        <v>289</v>
      </c>
      <c r="F1319" s="2" t="s">
        <v>11</v>
      </c>
      <c r="G1319" s="2" t="s">
        <v>20</v>
      </c>
      <c r="H1319" s="2" t="s">
        <v>2039</v>
      </c>
      <c r="I1319" s="7">
        <v>91.68</v>
      </c>
      <c r="J1319" s="6">
        <v>5</v>
      </c>
      <c r="K1319" s="7">
        <v>28.65</v>
      </c>
    </row>
    <row r="1320" spans="1:11" x14ac:dyDescent="0.25">
      <c r="A1320" s="3">
        <v>42227</v>
      </c>
      <c r="B1320" s="4">
        <f t="shared" si="40"/>
        <v>2015</v>
      </c>
      <c r="C1320" s="1">
        <f t="shared" si="41"/>
        <v>8</v>
      </c>
      <c r="D1320" s="1" t="s">
        <v>1427</v>
      </c>
      <c r="E1320" s="1" t="s">
        <v>144</v>
      </c>
      <c r="F1320" s="1" t="s">
        <v>11</v>
      </c>
      <c r="G1320" s="1" t="s">
        <v>20</v>
      </c>
      <c r="H1320" s="1" t="s">
        <v>114</v>
      </c>
      <c r="I1320" s="8">
        <v>52.27</v>
      </c>
      <c r="J1320" s="4">
        <v>11</v>
      </c>
      <c r="K1320" s="8">
        <v>17.64</v>
      </c>
    </row>
    <row r="1321" spans="1:11" x14ac:dyDescent="0.25">
      <c r="A1321" s="5">
        <v>42227</v>
      </c>
      <c r="B1321" s="6">
        <f t="shared" si="40"/>
        <v>2015</v>
      </c>
      <c r="C1321" s="2">
        <f t="shared" si="41"/>
        <v>8</v>
      </c>
      <c r="D1321" s="2" t="s">
        <v>1427</v>
      </c>
      <c r="E1321" s="2" t="s">
        <v>144</v>
      </c>
      <c r="F1321" s="2" t="s">
        <v>11</v>
      </c>
      <c r="G1321" s="2" t="s">
        <v>12</v>
      </c>
      <c r="H1321" s="2" t="s">
        <v>1036</v>
      </c>
      <c r="I1321" s="7">
        <v>17.940000000000001</v>
      </c>
      <c r="J1321" s="6">
        <v>3</v>
      </c>
      <c r="K1321" s="7">
        <v>8.07</v>
      </c>
    </row>
    <row r="1322" spans="1:11" x14ac:dyDescent="0.25">
      <c r="A1322" s="3">
        <v>42227</v>
      </c>
      <c r="B1322" s="4">
        <f t="shared" si="40"/>
        <v>2015</v>
      </c>
      <c r="C1322" s="1">
        <f t="shared" si="41"/>
        <v>8</v>
      </c>
      <c r="D1322" s="1" t="s">
        <v>772</v>
      </c>
      <c r="E1322" s="1" t="s">
        <v>10</v>
      </c>
      <c r="F1322" s="1" t="s">
        <v>11</v>
      </c>
      <c r="G1322" s="1" t="s">
        <v>20</v>
      </c>
      <c r="H1322" s="1" t="s">
        <v>179</v>
      </c>
      <c r="I1322" s="8">
        <v>10.48</v>
      </c>
      <c r="J1322" s="4">
        <v>6</v>
      </c>
      <c r="K1322" s="8">
        <v>-17.29</v>
      </c>
    </row>
    <row r="1323" spans="1:11" x14ac:dyDescent="0.25">
      <c r="A1323" s="5">
        <v>42227</v>
      </c>
      <c r="B1323" s="6">
        <f t="shared" si="40"/>
        <v>2015</v>
      </c>
      <c r="C1323" s="2">
        <f t="shared" si="41"/>
        <v>8</v>
      </c>
      <c r="D1323" s="2" t="s">
        <v>1957</v>
      </c>
      <c r="E1323" s="2" t="s">
        <v>27</v>
      </c>
      <c r="F1323" s="2" t="s">
        <v>39</v>
      </c>
      <c r="G1323" s="2" t="s">
        <v>52</v>
      </c>
      <c r="H1323" s="2" t="s">
        <v>2083</v>
      </c>
      <c r="I1323" s="7">
        <v>119.9</v>
      </c>
      <c r="J1323" s="6">
        <v>2</v>
      </c>
      <c r="K1323" s="7">
        <v>43.16</v>
      </c>
    </row>
    <row r="1324" spans="1:11" x14ac:dyDescent="0.25">
      <c r="A1324" s="3">
        <v>42227</v>
      </c>
      <c r="B1324" s="4">
        <f t="shared" si="40"/>
        <v>2015</v>
      </c>
      <c r="C1324" s="1">
        <f t="shared" si="41"/>
        <v>8</v>
      </c>
      <c r="D1324" s="1" t="s">
        <v>1964</v>
      </c>
      <c r="E1324" s="1" t="s">
        <v>55</v>
      </c>
      <c r="F1324" s="1" t="s">
        <v>11</v>
      </c>
      <c r="G1324" s="1" t="s">
        <v>90</v>
      </c>
      <c r="H1324" s="1" t="s">
        <v>1900</v>
      </c>
      <c r="I1324" s="8">
        <v>44.43</v>
      </c>
      <c r="J1324" s="4">
        <v>3</v>
      </c>
      <c r="K1324" s="8">
        <v>18.66</v>
      </c>
    </row>
    <row r="1325" spans="1:11" x14ac:dyDescent="0.25">
      <c r="A1325" s="5">
        <v>42227</v>
      </c>
      <c r="B1325" s="6">
        <f t="shared" si="40"/>
        <v>2015</v>
      </c>
      <c r="C1325" s="2">
        <f t="shared" si="41"/>
        <v>8</v>
      </c>
      <c r="D1325" s="2" t="s">
        <v>1964</v>
      </c>
      <c r="E1325" s="2" t="s">
        <v>55</v>
      </c>
      <c r="F1325" s="2" t="s">
        <v>39</v>
      </c>
      <c r="G1325" s="2" t="s">
        <v>40</v>
      </c>
      <c r="H1325" s="2" t="s">
        <v>158</v>
      </c>
      <c r="I1325" s="7">
        <v>226.2</v>
      </c>
      <c r="J1325" s="6">
        <v>5</v>
      </c>
      <c r="K1325" s="7">
        <v>58.81</v>
      </c>
    </row>
    <row r="1326" spans="1:11" x14ac:dyDescent="0.25">
      <c r="A1326" s="3">
        <v>42227</v>
      </c>
      <c r="B1326" s="4">
        <f t="shared" si="40"/>
        <v>2015</v>
      </c>
      <c r="C1326" s="1">
        <f t="shared" si="41"/>
        <v>8</v>
      </c>
      <c r="D1326" s="1" t="s">
        <v>1964</v>
      </c>
      <c r="E1326" s="1" t="s">
        <v>55</v>
      </c>
      <c r="F1326" s="1" t="s">
        <v>34</v>
      </c>
      <c r="G1326" s="1" t="s">
        <v>47</v>
      </c>
      <c r="H1326" s="1" t="s">
        <v>639</v>
      </c>
      <c r="I1326" s="8">
        <v>186.54</v>
      </c>
      <c r="J1326" s="4">
        <v>3</v>
      </c>
      <c r="K1326" s="8">
        <v>41.04</v>
      </c>
    </row>
    <row r="1327" spans="1:11" x14ac:dyDescent="0.25">
      <c r="A1327" s="5">
        <v>42227</v>
      </c>
      <c r="B1327" s="6">
        <f t="shared" si="40"/>
        <v>2015</v>
      </c>
      <c r="C1327" s="2">
        <f t="shared" si="41"/>
        <v>8</v>
      </c>
      <c r="D1327" s="2" t="s">
        <v>1964</v>
      </c>
      <c r="E1327" s="2" t="s">
        <v>55</v>
      </c>
      <c r="F1327" s="2" t="s">
        <v>11</v>
      </c>
      <c r="G1327" s="2" t="s">
        <v>24</v>
      </c>
      <c r="H1327" s="2" t="s">
        <v>1171</v>
      </c>
      <c r="I1327" s="7">
        <v>265.86</v>
      </c>
      <c r="J1327" s="6">
        <v>7</v>
      </c>
      <c r="K1327" s="7">
        <v>79.760000000000005</v>
      </c>
    </row>
    <row r="1328" spans="1:11" x14ac:dyDescent="0.25">
      <c r="A1328" s="3">
        <v>42227</v>
      </c>
      <c r="B1328" s="4">
        <f t="shared" si="40"/>
        <v>2015</v>
      </c>
      <c r="C1328" s="1">
        <f t="shared" si="41"/>
        <v>8</v>
      </c>
      <c r="D1328" s="1" t="s">
        <v>1964</v>
      </c>
      <c r="E1328" s="1" t="s">
        <v>55</v>
      </c>
      <c r="F1328" s="1" t="s">
        <v>11</v>
      </c>
      <c r="G1328" s="1" t="s">
        <v>24</v>
      </c>
      <c r="H1328" s="1" t="s">
        <v>500</v>
      </c>
      <c r="I1328" s="8">
        <v>27.9</v>
      </c>
      <c r="J1328" s="4">
        <v>5</v>
      </c>
      <c r="K1328" s="8">
        <v>6.98</v>
      </c>
    </row>
    <row r="1329" spans="1:11" x14ac:dyDescent="0.25">
      <c r="A1329" s="5">
        <v>42227</v>
      </c>
      <c r="B1329" s="6">
        <f t="shared" si="40"/>
        <v>2015</v>
      </c>
      <c r="C1329" s="2">
        <f t="shared" si="41"/>
        <v>8</v>
      </c>
      <c r="D1329" s="2" t="s">
        <v>410</v>
      </c>
      <c r="E1329" s="2" t="s">
        <v>369</v>
      </c>
      <c r="F1329" s="2" t="s">
        <v>39</v>
      </c>
      <c r="G1329" s="2" t="s">
        <v>40</v>
      </c>
      <c r="H1329" s="2" t="s">
        <v>872</v>
      </c>
      <c r="I1329" s="7">
        <v>263.95999999999998</v>
      </c>
      <c r="J1329" s="6">
        <v>4</v>
      </c>
      <c r="K1329" s="7">
        <v>76.55</v>
      </c>
    </row>
    <row r="1330" spans="1:11" x14ac:dyDescent="0.25">
      <c r="A1330" s="3">
        <v>42227</v>
      </c>
      <c r="B1330" s="4">
        <f t="shared" si="40"/>
        <v>2015</v>
      </c>
      <c r="C1330" s="1">
        <f t="shared" si="41"/>
        <v>8</v>
      </c>
      <c r="D1330" s="1" t="s">
        <v>1300</v>
      </c>
      <c r="E1330" s="1" t="s">
        <v>144</v>
      </c>
      <c r="F1330" s="1" t="s">
        <v>11</v>
      </c>
      <c r="G1330" s="1" t="s">
        <v>18</v>
      </c>
      <c r="H1330" s="1" t="s">
        <v>1542</v>
      </c>
      <c r="I1330" s="8">
        <v>67.150000000000006</v>
      </c>
      <c r="J1330" s="4">
        <v>5</v>
      </c>
      <c r="K1330" s="8">
        <v>16.79</v>
      </c>
    </row>
    <row r="1331" spans="1:11" x14ac:dyDescent="0.25">
      <c r="A1331" s="5">
        <v>42227</v>
      </c>
      <c r="B1331" s="6">
        <f t="shared" si="40"/>
        <v>2015</v>
      </c>
      <c r="C1331" s="2">
        <f t="shared" si="41"/>
        <v>8</v>
      </c>
      <c r="D1331" s="2" t="s">
        <v>1300</v>
      </c>
      <c r="E1331" s="2" t="s">
        <v>144</v>
      </c>
      <c r="F1331" s="2" t="s">
        <v>39</v>
      </c>
      <c r="G1331" s="2" t="s">
        <v>40</v>
      </c>
      <c r="H1331" s="2" t="s">
        <v>1970</v>
      </c>
      <c r="I1331" s="7">
        <v>549.98</v>
      </c>
      <c r="J1331" s="6">
        <v>2</v>
      </c>
      <c r="K1331" s="7">
        <v>142.99</v>
      </c>
    </row>
    <row r="1332" spans="1:11" x14ac:dyDescent="0.25">
      <c r="A1332" s="3">
        <v>42227</v>
      </c>
      <c r="B1332" s="4">
        <f t="shared" si="40"/>
        <v>2015</v>
      </c>
      <c r="C1332" s="1">
        <f t="shared" si="41"/>
        <v>8</v>
      </c>
      <c r="D1332" s="1" t="s">
        <v>1300</v>
      </c>
      <c r="E1332" s="1" t="s">
        <v>144</v>
      </c>
      <c r="F1332" s="1" t="s">
        <v>34</v>
      </c>
      <c r="G1332" s="1" t="s">
        <v>47</v>
      </c>
      <c r="H1332" s="1" t="s">
        <v>2037</v>
      </c>
      <c r="I1332" s="8">
        <v>11.82</v>
      </c>
      <c r="J1332" s="4">
        <v>3</v>
      </c>
      <c r="K1332" s="8">
        <v>4.7300000000000004</v>
      </c>
    </row>
    <row r="1333" spans="1:11" x14ac:dyDescent="0.25">
      <c r="A1333" s="5">
        <v>42227</v>
      </c>
      <c r="B1333" s="6">
        <f t="shared" si="40"/>
        <v>2015</v>
      </c>
      <c r="C1333" s="2">
        <f t="shared" si="41"/>
        <v>8</v>
      </c>
      <c r="D1333" s="2" t="s">
        <v>1300</v>
      </c>
      <c r="E1333" s="2" t="s">
        <v>144</v>
      </c>
      <c r="F1333" s="2" t="s">
        <v>39</v>
      </c>
      <c r="G1333" s="2" t="s">
        <v>295</v>
      </c>
      <c r="H1333" s="2" t="s">
        <v>2137</v>
      </c>
      <c r="I1333" s="7">
        <v>4643.8</v>
      </c>
      <c r="J1333" s="6">
        <v>4</v>
      </c>
      <c r="K1333" s="7">
        <v>2229.02</v>
      </c>
    </row>
    <row r="1334" spans="1:11" x14ac:dyDescent="0.25">
      <c r="A1334" s="3">
        <v>42227</v>
      </c>
      <c r="B1334" s="4">
        <f t="shared" si="40"/>
        <v>2015</v>
      </c>
      <c r="C1334" s="1">
        <f t="shared" si="41"/>
        <v>8</v>
      </c>
      <c r="D1334" s="1" t="s">
        <v>1300</v>
      </c>
      <c r="E1334" s="1" t="s">
        <v>144</v>
      </c>
      <c r="F1334" s="1" t="s">
        <v>34</v>
      </c>
      <c r="G1334" s="1" t="s">
        <v>35</v>
      </c>
      <c r="H1334" s="1" t="s">
        <v>1606</v>
      </c>
      <c r="I1334" s="8">
        <v>577.76</v>
      </c>
      <c r="J1334" s="4">
        <v>2</v>
      </c>
      <c r="K1334" s="8">
        <v>115.55</v>
      </c>
    </row>
    <row r="1335" spans="1:11" x14ac:dyDescent="0.25">
      <c r="A1335" s="5">
        <v>42227</v>
      </c>
      <c r="B1335" s="6">
        <f t="shared" si="40"/>
        <v>2015</v>
      </c>
      <c r="C1335" s="2">
        <f t="shared" si="41"/>
        <v>8</v>
      </c>
      <c r="D1335" s="2" t="s">
        <v>817</v>
      </c>
      <c r="E1335" s="2" t="s">
        <v>238</v>
      </c>
      <c r="F1335" s="2" t="s">
        <v>11</v>
      </c>
      <c r="G1335" s="2" t="s">
        <v>43</v>
      </c>
      <c r="H1335" s="2" t="s">
        <v>774</v>
      </c>
      <c r="I1335" s="7">
        <v>31.5</v>
      </c>
      <c r="J1335" s="6">
        <v>11</v>
      </c>
      <c r="K1335" s="7">
        <v>11.81</v>
      </c>
    </row>
    <row r="1336" spans="1:11" x14ac:dyDescent="0.25">
      <c r="A1336" s="3">
        <v>42227</v>
      </c>
      <c r="B1336" s="4">
        <f t="shared" si="40"/>
        <v>2015</v>
      </c>
      <c r="C1336" s="1">
        <f t="shared" si="41"/>
        <v>8</v>
      </c>
      <c r="D1336" s="1" t="s">
        <v>817</v>
      </c>
      <c r="E1336" s="1" t="s">
        <v>238</v>
      </c>
      <c r="F1336" s="1" t="s">
        <v>11</v>
      </c>
      <c r="G1336" s="1" t="s">
        <v>16</v>
      </c>
      <c r="H1336" s="1" t="s">
        <v>1305</v>
      </c>
      <c r="I1336" s="8">
        <v>5.04</v>
      </c>
      <c r="J1336" s="4">
        <v>1</v>
      </c>
      <c r="K1336" s="8">
        <v>1.64</v>
      </c>
    </row>
    <row r="1337" spans="1:11" x14ac:dyDescent="0.25">
      <c r="A1337" s="5">
        <v>42227</v>
      </c>
      <c r="B1337" s="6">
        <f t="shared" si="40"/>
        <v>2015</v>
      </c>
      <c r="C1337" s="2">
        <f t="shared" si="41"/>
        <v>8</v>
      </c>
      <c r="D1337" s="2" t="s">
        <v>817</v>
      </c>
      <c r="E1337" s="2" t="s">
        <v>238</v>
      </c>
      <c r="F1337" s="2" t="s">
        <v>11</v>
      </c>
      <c r="G1337" s="2" t="s">
        <v>20</v>
      </c>
      <c r="H1337" s="2" t="s">
        <v>1645</v>
      </c>
      <c r="I1337" s="7">
        <v>39.880000000000003</v>
      </c>
      <c r="J1337" s="6">
        <v>7</v>
      </c>
      <c r="K1337" s="7">
        <v>-29.24</v>
      </c>
    </row>
    <row r="1338" spans="1:11" x14ac:dyDescent="0.25">
      <c r="A1338" s="3">
        <v>42227</v>
      </c>
      <c r="B1338" s="4">
        <f t="shared" si="40"/>
        <v>2015</v>
      </c>
      <c r="C1338" s="1">
        <f t="shared" si="41"/>
        <v>8</v>
      </c>
      <c r="D1338" s="1" t="s">
        <v>817</v>
      </c>
      <c r="E1338" s="1" t="s">
        <v>238</v>
      </c>
      <c r="F1338" s="1" t="s">
        <v>34</v>
      </c>
      <c r="G1338" s="1" t="s">
        <v>47</v>
      </c>
      <c r="H1338" s="1" t="s">
        <v>274</v>
      </c>
      <c r="I1338" s="8">
        <v>4.71</v>
      </c>
      <c r="J1338" s="4">
        <v>1</v>
      </c>
      <c r="K1338" s="8">
        <v>1.41</v>
      </c>
    </row>
    <row r="1339" spans="1:11" x14ac:dyDescent="0.25">
      <c r="A1339" s="5">
        <v>42227</v>
      </c>
      <c r="B1339" s="6">
        <f t="shared" si="40"/>
        <v>2015</v>
      </c>
      <c r="C1339" s="2">
        <f t="shared" si="41"/>
        <v>8</v>
      </c>
      <c r="D1339" s="2" t="s">
        <v>319</v>
      </c>
      <c r="E1339" s="2" t="s">
        <v>2131</v>
      </c>
      <c r="F1339" s="2" t="s">
        <v>34</v>
      </c>
      <c r="G1339" s="2" t="s">
        <v>74</v>
      </c>
      <c r="H1339" s="2" t="s">
        <v>2068</v>
      </c>
      <c r="I1339" s="7">
        <v>4404.8999999999996</v>
      </c>
      <c r="J1339" s="6">
        <v>5</v>
      </c>
      <c r="K1339" s="7">
        <v>1013.13</v>
      </c>
    </row>
    <row r="1340" spans="1:11" x14ac:dyDescent="0.25">
      <c r="A1340" s="3">
        <v>42228</v>
      </c>
      <c r="B1340" s="4">
        <f t="shared" si="40"/>
        <v>2015</v>
      </c>
      <c r="C1340" s="1">
        <f t="shared" si="41"/>
        <v>8</v>
      </c>
      <c r="D1340" s="1" t="s">
        <v>2181</v>
      </c>
      <c r="E1340" s="1" t="s">
        <v>10</v>
      </c>
      <c r="F1340" s="1" t="s">
        <v>11</v>
      </c>
      <c r="G1340" s="1" t="s">
        <v>12</v>
      </c>
      <c r="H1340" s="1" t="s">
        <v>464</v>
      </c>
      <c r="I1340" s="8">
        <v>360.71</v>
      </c>
      <c r="J1340" s="4">
        <v>11</v>
      </c>
      <c r="K1340" s="8">
        <v>130.76</v>
      </c>
    </row>
    <row r="1341" spans="1:11" x14ac:dyDescent="0.25">
      <c r="A1341" s="5">
        <v>42228</v>
      </c>
      <c r="B1341" s="6">
        <f t="shared" si="40"/>
        <v>2015</v>
      </c>
      <c r="C1341" s="2">
        <f t="shared" si="41"/>
        <v>8</v>
      </c>
      <c r="D1341" s="2" t="s">
        <v>2181</v>
      </c>
      <c r="E1341" s="2" t="s">
        <v>10</v>
      </c>
      <c r="F1341" s="2" t="s">
        <v>39</v>
      </c>
      <c r="G1341" s="2" t="s">
        <v>40</v>
      </c>
      <c r="H1341" s="2" t="s">
        <v>610</v>
      </c>
      <c r="I1341" s="7">
        <v>1718.4</v>
      </c>
      <c r="J1341" s="6">
        <v>6</v>
      </c>
      <c r="K1341" s="7">
        <v>150.36000000000001</v>
      </c>
    </row>
    <row r="1342" spans="1:11" x14ac:dyDescent="0.25">
      <c r="A1342" s="3">
        <v>42228</v>
      </c>
      <c r="B1342" s="4">
        <f t="shared" si="40"/>
        <v>2015</v>
      </c>
      <c r="C1342" s="1">
        <f t="shared" si="41"/>
        <v>8</v>
      </c>
      <c r="D1342" s="1" t="s">
        <v>2095</v>
      </c>
      <c r="E1342" s="1" t="s">
        <v>10</v>
      </c>
      <c r="F1342" s="1" t="s">
        <v>39</v>
      </c>
      <c r="G1342" s="1" t="s">
        <v>40</v>
      </c>
      <c r="H1342" s="1" t="s">
        <v>1544</v>
      </c>
      <c r="I1342" s="8">
        <v>119.96</v>
      </c>
      <c r="J1342" s="4">
        <v>5</v>
      </c>
      <c r="K1342" s="8">
        <v>12</v>
      </c>
    </row>
    <row r="1343" spans="1:11" x14ac:dyDescent="0.25">
      <c r="A1343" s="5">
        <v>42228</v>
      </c>
      <c r="B1343" s="6">
        <f t="shared" si="40"/>
        <v>2015</v>
      </c>
      <c r="C1343" s="2">
        <f t="shared" si="41"/>
        <v>8</v>
      </c>
      <c r="D1343" s="2" t="s">
        <v>1751</v>
      </c>
      <c r="E1343" s="2" t="s">
        <v>27</v>
      </c>
      <c r="F1343" s="2" t="s">
        <v>11</v>
      </c>
      <c r="G1343" s="2" t="s">
        <v>18</v>
      </c>
      <c r="H1343" s="2" t="s">
        <v>1487</v>
      </c>
      <c r="I1343" s="7">
        <v>221.96</v>
      </c>
      <c r="J1343" s="6">
        <v>2</v>
      </c>
      <c r="K1343" s="7">
        <v>4.4400000000000004</v>
      </c>
    </row>
    <row r="1344" spans="1:11" x14ac:dyDescent="0.25">
      <c r="A1344" s="3">
        <v>42228</v>
      </c>
      <c r="B1344" s="4">
        <f t="shared" si="40"/>
        <v>2015</v>
      </c>
      <c r="C1344" s="1">
        <f t="shared" si="41"/>
        <v>8</v>
      </c>
      <c r="D1344" s="1" t="s">
        <v>1751</v>
      </c>
      <c r="E1344" s="1" t="s">
        <v>27</v>
      </c>
      <c r="F1344" s="1" t="s">
        <v>39</v>
      </c>
      <c r="G1344" s="1" t="s">
        <v>52</v>
      </c>
      <c r="H1344" s="1" t="s">
        <v>1210</v>
      </c>
      <c r="I1344" s="8">
        <v>236</v>
      </c>
      <c r="J1344" s="4">
        <v>4</v>
      </c>
      <c r="K1344" s="8">
        <v>40.119999999999997</v>
      </c>
    </row>
    <row r="1345" spans="1:11" x14ac:dyDescent="0.25">
      <c r="A1345" s="5">
        <v>42228</v>
      </c>
      <c r="B1345" s="6">
        <f t="shared" si="40"/>
        <v>2015</v>
      </c>
      <c r="C1345" s="2">
        <f t="shared" si="41"/>
        <v>8</v>
      </c>
      <c r="D1345" s="2" t="s">
        <v>1253</v>
      </c>
      <c r="E1345" s="2" t="s">
        <v>271</v>
      </c>
      <c r="F1345" s="2" t="s">
        <v>11</v>
      </c>
      <c r="G1345" s="2" t="s">
        <v>12</v>
      </c>
      <c r="H1345" s="2" t="s">
        <v>1306</v>
      </c>
      <c r="I1345" s="7">
        <v>15.7</v>
      </c>
      <c r="J1345" s="6">
        <v>3</v>
      </c>
      <c r="K1345" s="7">
        <v>5.0999999999999996</v>
      </c>
    </row>
    <row r="1346" spans="1:11" x14ac:dyDescent="0.25">
      <c r="A1346" s="3">
        <v>42248</v>
      </c>
      <c r="B1346" s="4">
        <f t="shared" ref="B1346:B1409" si="42">YEAR(A1346)</f>
        <v>2015</v>
      </c>
      <c r="C1346" s="1">
        <f t="shared" si="41"/>
        <v>9</v>
      </c>
      <c r="D1346" s="1" t="s">
        <v>345</v>
      </c>
      <c r="E1346" s="1" t="s">
        <v>33</v>
      </c>
      <c r="F1346" s="1" t="s">
        <v>11</v>
      </c>
      <c r="G1346" s="1" t="s">
        <v>12</v>
      </c>
      <c r="H1346" s="1" t="s">
        <v>587</v>
      </c>
      <c r="I1346" s="8">
        <v>106.32</v>
      </c>
      <c r="J1346" s="4">
        <v>3</v>
      </c>
      <c r="K1346" s="8">
        <v>49.97</v>
      </c>
    </row>
    <row r="1347" spans="1:11" x14ac:dyDescent="0.25">
      <c r="A1347" s="5">
        <v>42248</v>
      </c>
      <c r="B1347" s="6">
        <f t="shared" si="42"/>
        <v>2015</v>
      </c>
      <c r="C1347" s="2">
        <f t="shared" ref="C1347:C1410" si="43">MONTH(A1347)</f>
        <v>9</v>
      </c>
      <c r="D1347" s="2" t="s">
        <v>345</v>
      </c>
      <c r="E1347" s="2" t="s">
        <v>33</v>
      </c>
      <c r="F1347" s="2" t="s">
        <v>11</v>
      </c>
      <c r="G1347" s="2" t="s">
        <v>90</v>
      </c>
      <c r="H1347" s="2" t="s">
        <v>1748</v>
      </c>
      <c r="I1347" s="7">
        <v>163.44</v>
      </c>
      <c r="J1347" s="6">
        <v>3</v>
      </c>
      <c r="K1347" s="7">
        <v>45.76</v>
      </c>
    </row>
    <row r="1348" spans="1:11" x14ac:dyDescent="0.25">
      <c r="A1348" s="3">
        <v>42248</v>
      </c>
      <c r="B1348" s="4">
        <f t="shared" si="42"/>
        <v>2015</v>
      </c>
      <c r="C1348" s="1">
        <f t="shared" si="43"/>
        <v>9</v>
      </c>
      <c r="D1348" s="1" t="s">
        <v>345</v>
      </c>
      <c r="E1348" s="1" t="s">
        <v>33</v>
      </c>
      <c r="F1348" s="1" t="s">
        <v>11</v>
      </c>
      <c r="G1348" s="1" t="s">
        <v>24</v>
      </c>
      <c r="H1348" s="1" t="s">
        <v>1749</v>
      </c>
      <c r="I1348" s="8">
        <v>42.76</v>
      </c>
      <c r="J1348" s="4">
        <v>2</v>
      </c>
      <c r="K1348" s="8">
        <v>11.12</v>
      </c>
    </row>
    <row r="1349" spans="1:11" x14ac:dyDescent="0.25">
      <c r="A1349" s="5">
        <v>42248</v>
      </c>
      <c r="B1349" s="6">
        <f t="shared" si="42"/>
        <v>2015</v>
      </c>
      <c r="C1349" s="2">
        <f t="shared" si="43"/>
        <v>9</v>
      </c>
      <c r="D1349" s="2" t="s">
        <v>345</v>
      </c>
      <c r="E1349" s="2" t="s">
        <v>33</v>
      </c>
      <c r="F1349" s="2" t="s">
        <v>11</v>
      </c>
      <c r="G1349" s="2" t="s">
        <v>12</v>
      </c>
      <c r="H1349" s="2" t="s">
        <v>1750</v>
      </c>
      <c r="I1349" s="7">
        <v>51.55</v>
      </c>
      <c r="J1349" s="6">
        <v>5</v>
      </c>
      <c r="K1349" s="7">
        <v>24.23</v>
      </c>
    </row>
    <row r="1350" spans="1:11" x14ac:dyDescent="0.25">
      <c r="A1350" s="3">
        <v>42249</v>
      </c>
      <c r="B1350" s="4">
        <f t="shared" si="42"/>
        <v>2015</v>
      </c>
      <c r="C1350" s="1">
        <f t="shared" si="43"/>
        <v>9</v>
      </c>
      <c r="D1350" s="1" t="s">
        <v>834</v>
      </c>
      <c r="E1350" s="1" t="s">
        <v>10</v>
      </c>
      <c r="F1350" s="1" t="s">
        <v>39</v>
      </c>
      <c r="G1350" s="1" t="s">
        <v>52</v>
      </c>
      <c r="H1350" s="1" t="s">
        <v>53</v>
      </c>
      <c r="I1350" s="8">
        <v>20.8</v>
      </c>
      <c r="J1350" s="4">
        <v>2</v>
      </c>
      <c r="K1350" s="8">
        <v>6.5</v>
      </c>
    </row>
    <row r="1351" spans="1:11" x14ac:dyDescent="0.25">
      <c r="A1351" s="5">
        <v>42249</v>
      </c>
      <c r="B1351" s="6">
        <f t="shared" si="42"/>
        <v>2015</v>
      </c>
      <c r="C1351" s="2">
        <f t="shared" si="43"/>
        <v>9</v>
      </c>
      <c r="D1351" s="2" t="s">
        <v>1237</v>
      </c>
      <c r="E1351" s="2" t="s">
        <v>10</v>
      </c>
      <c r="F1351" s="2" t="s">
        <v>11</v>
      </c>
      <c r="G1351" s="2" t="s">
        <v>16</v>
      </c>
      <c r="H1351" s="2" t="s">
        <v>87</v>
      </c>
      <c r="I1351" s="7">
        <v>40.1</v>
      </c>
      <c r="J1351" s="6">
        <v>4</v>
      </c>
      <c r="K1351" s="7">
        <v>13.53</v>
      </c>
    </row>
    <row r="1352" spans="1:11" x14ac:dyDescent="0.25">
      <c r="A1352" s="3">
        <v>42249</v>
      </c>
      <c r="B1352" s="4">
        <f t="shared" si="42"/>
        <v>2015</v>
      </c>
      <c r="C1352" s="1">
        <f t="shared" si="43"/>
        <v>9</v>
      </c>
      <c r="D1352" s="1" t="s">
        <v>1237</v>
      </c>
      <c r="E1352" s="1" t="s">
        <v>10</v>
      </c>
      <c r="F1352" s="1" t="s">
        <v>34</v>
      </c>
      <c r="G1352" s="1" t="s">
        <v>47</v>
      </c>
      <c r="H1352" s="1" t="s">
        <v>324</v>
      </c>
      <c r="I1352" s="8">
        <v>40.78</v>
      </c>
      <c r="J1352" s="4">
        <v>2</v>
      </c>
      <c r="K1352" s="8">
        <v>-30.59</v>
      </c>
    </row>
    <row r="1353" spans="1:11" x14ac:dyDescent="0.25">
      <c r="A1353" s="5">
        <v>42249</v>
      </c>
      <c r="B1353" s="6">
        <f t="shared" si="42"/>
        <v>2015</v>
      </c>
      <c r="C1353" s="2">
        <f t="shared" si="43"/>
        <v>9</v>
      </c>
      <c r="D1353" s="2" t="s">
        <v>1775</v>
      </c>
      <c r="E1353" s="2" t="s">
        <v>27</v>
      </c>
      <c r="F1353" s="2" t="s">
        <v>34</v>
      </c>
      <c r="G1353" s="2" t="s">
        <v>35</v>
      </c>
      <c r="H1353" s="2" t="s">
        <v>1326</v>
      </c>
      <c r="I1353" s="7">
        <v>203.92</v>
      </c>
      <c r="J1353" s="6">
        <v>5</v>
      </c>
      <c r="K1353" s="7">
        <v>22.94</v>
      </c>
    </row>
    <row r="1354" spans="1:11" x14ac:dyDescent="0.25">
      <c r="A1354" s="3">
        <v>42249</v>
      </c>
      <c r="B1354" s="4">
        <f t="shared" si="42"/>
        <v>2015</v>
      </c>
      <c r="C1354" s="1">
        <f t="shared" si="43"/>
        <v>9</v>
      </c>
      <c r="D1354" s="1" t="s">
        <v>1349</v>
      </c>
      <c r="E1354" s="1" t="s">
        <v>15</v>
      </c>
      <c r="F1354" s="1" t="s">
        <v>39</v>
      </c>
      <c r="G1354" s="1" t="s">
        <v>52</v>
      </c>
      <c r="H1354" s="1" t="s">
        <v>475</v>
      </c>
      <c r="I1354" s="8">
        <v>479.95</v>
      </c>
      <c r="J1354" s="4">
        <v>6</v>
      </c>
      <c r="K1354" s="8">
        <v>89.99</v>
      </c>
    </row>
    <row r="1355" spans="1:11" x14ac:dyDescent="0.25">
      <c r="A1355" s="5">
        <v>42250</v>
      </c>
      <c r="B1355" s="6">
        <f t="shared" si="42"/>
        <v>2015</v>
      </c>
      <c r="C1355" s="2">
        <f t="shared" si="43"/>
        <v>9</v>
      </c>
      <c r="D1355" s="2" t="s">
        <v>817</v>
      </c>
      <c r="E1355" s="2" t="s">
        <v>10</v>
      </c>
      <c r="F1355" s="2" t="s">
        <v>39</v>
      </c>
      <c r="G1355" s="2" t="s">
        <v>52</v>
      </c>
      <c r="H1355" s="2" t="s">
        <v>994</v>
      </c>
      <c r="I1355" s="7">
        <v>113.52</v>
      </c>
      <c r="J1355" s="6">
        <v>5</v>
      </c>
      <c r="K1355" s="7">
        <v>29.8</v>
      </c>
    </row>
    <row r="1356" spans="1:11" x14ac:dyDescent="0.25">
      <c r="A1356" s="3">
        <v>42250</v>
      </c>
      <c r="B1356" s="4">
        <f t="shared" si="42"/>
        <v>2015</v>
      </c>
      <c r="C1356" s="1">
        <f t="shared" si="43"/>
        <v>9</v>
      </c>
      <c r="D1356" s="1" t="s">
        <v>817</v>
      </c>
      <c r="E1356" s="1" t="s">
        <v>10</v>
      </c>
      <c r="F1356" s="1" t="s">
        <v>39</v>
      </c>
      <c r="G1356" s="1" t="s">
        <v>40</v>
      </c>
      <c r="H1356" s="1" t="s">
        <v>1625</v>
      </c>
      <c r="I1356" s="8">
        <v>359.88</v>
      </c>
      <c r="J1356" s="4">
        <v>3</v>
      </c>
      <c r="K1356" s="8">
        <v>22.49</v>
      </c>
    </row>
    <row r="1357" spans="1:11" x14ac:dyDescent="0.25">
      <c r="A1357" s="5">
        <v>42250</v>
      </c>
      <c r="B1357" s="6">
        <f t="shared" si="42"/>
        <v>2015</v>
      </c>
      <c r="C1357" s="2">
        <f t="shared" si="43"/>
        <v>9</v>
      </c>
      <c r="D1357" s="2" t="s">
        <v>1803</v>
      </c>
      <c r="E1357" s="2" t="s">
        <v>238</v>
      </c>
      <c r="F1357" s="2" t="s">
        <v>11</v>
      </c>
      <c r="G1357" s="2" t="s">
        <v>16</v>
      </c>
      <c r="H1357" s="2" t="s">
        <v>874</v>
      </c>
      <c r="I1357" s="7">
        <v>4.6100000000000003</v>
      </c>
      <c r="J1357" s="6">
        <v>2</v>
      </c>
      <c r="K1357" s="7">
        <v>1.67</v>
      </c>
    </row>
    <row r="1358" spans="1:11" x14ac:dyDescent="0.25">
      <c r="A1358" s="3">
        <v>42251</v>
      </c>
      <c r="B1358" s="4">
        <f t="shared" si="42"/>
        <v>2015</v>
      </c>
      <c r="C1358" s="1">
        <f t="shared" si="43"/>
        <v>9</v>
      </c>
      <c r="D1358" s="1" t="s">
        <v>478</v>
      </c>
      <c r="E1358" s="1" t="s">
        <v>27</v>
      </c>
      <c r="F1358" s="1" t="s">
        <v>34</v>
      </c>
      <c r="G1358" s="1" t="s">
        <v>140</v>
      </c>
      <c r="H1358" s="1" t="s">
        <v>1853</v>
      </c>
      <c r="I1358" s="8">
        <v>369.91</v>
      </c>
      <c r="J1358" s="4">
        <v>3</v>
      </c>
      <c r="K1358" s="8">
        <v>-13.87</v>
      </c>
    </row>
    <row r="1359" spans="1:11" x14ac:dyDescent="0.25">
      <c r="A1359" s="5">
        <v>42251</v>
      </c>
      <c r="B1359" s="6">
        <f t="shared" si="42"/>
        <v>2015</v>
      </c>
      <c r="C1359" s="2">
        <f t="shared" si="43"/>
        <v>9</v>
      </c>
      <c r="D1359" s="2" t="s">
        <v>778</v>
      </c>
      <c r="E1359" s="2" t="s">
        <v>144</v>
      </c>
      <c r="F1359" s="2" t="s">
        <v>11</v>
      </c>
      <c r="G1359" s="2" t="s">
        <v>18</v>
      </c>
      <c r="H1359" s="2" t="s">
        <v>869</v>
      </c>
      <c r="I1359" s="7">
        <v>17.940000000000001</v>
      </c>
      <c r="J1359" s="6">
        <v>3</v>
      </c>
      <c r="K1359" s="7">
        <v>3.05</v>
      </c>
    </row>
    <row r="1360" spans="1:11" x14ac:dyDescent="0.25">
      <c r="A1360" s="3">
        <v>42251</v>
      </c>
      <c r="B1360" s="4">
        <f t="shared" si="42"/>
        <v>2015</v>
      </c>
      <c r="C1360" s="1">
        <f t="shared" si="43"/>
        <v>9</v>
      </c>
      <c r="D1360" s="1" t="s">
        <v>1381</v>
      </c>
      <c r="E1360" s="1" t="s">
        <v>575</v>
      </c>
      <c r="F1360" s="1" t="s">
        <v>11</v>
      </c>
      <c r="G1360" s="1" t="s">
        <v>90</v>
      </c>
      <c r="H1360" s="1" t="s">
        <v>1854</v>
      </c>
      <c r="I1360" s="8">
        <v>370.14</v>
      </c>
      <c r="J1360" s="4">
        <v>3</v>
      </c>
      <c r="K1360" s="8">
        <v>144.35</v>
      </c>
    </row>
    <row r="1361" spans="1:11" x14ac:dyDescent="0.25">
      <c r="A1361" s="5">
        <v>42252</v>
      </c>
      <c r="B1361" s="6">
        <f t="shared" si="42"/>
        <v>2015</v>
      </c>
      <c r="C1361" s="2">
        <f t="shared" si="43"/>
        <v>9</v>
      </c>
      <c r="D1361" s="2" t="s">
        <v>887</v>
      </c>
      <c r="E1361" s="2" t="s">
        <v>33</v>
      </c>
      <c r="F1361" s="2" t="s">
        <v>11</v>
      </c>
      <c r="G1361" s="2" t="s">
        <v>20</v>
      </c>
      <c r="H1361" s="2" t="s">
        <v>1460</v>
      </c>
      <c r="I1361" s="7">
        <v>48.81</v>
      </c>
      <c r="J1361" s="6">
        <v>3</v>
      </c>
      <c r="K1361" s="7">
        <v>23.92</v>
      </c>
    </row>
    <row r="1362" spans="1:11" x14ac:dyDescent="0.25">
      <c r="A1362" s="3">
        <v>42253</v>
      </c>
      <c r="B1362" s="4">
        <f t="shared" si="42"/>
        <v>2015</v>
      </c>
      <c r="C1362" s="1">
        <f t="shared" si="43"/>
        <v>9</v>
      </c>
      <c r="D1362" s="1" t="s">
        <v>1225</v>
      </c>
      <c r="E1362" s="1" t="s">
        <v>55</v>
      </c>
      <c r="F1362" s="1" t="s">
        <v>11</v>
      </c>
      <c r="G1362" s="1" t="s">
        <v>20</v>
      </c>
      <c r="H1362" s="1" t="s">
        <v>853</v>
      </c>
      <c r="I1362" s="8">
        <v>113.1</v>
      </c>
      <c r="J1362" s="4">
        <v>3</v>
      </c>
      <c r="K1362" s="8">
        <v>56.55</v>
      </c>
    </row>
    <row r="1363" spans="1:11" x14ac:dyDescent="0.25">
      <c r="A1363" s="5">
        <v>42253</v>
      </c>
      <c r="B1363" s="6">
        <f t="shared" si="42"/>
        <v>2015</v>
      </c>
      <c r="C1363" s="2">
        <f t="shared" si="43"/>
        <v>9</v>
      </c>
      <c r="D1363" s="2" t="s">
        <v>569</v>
      </c>
      <c r="E1363" s="2" t="s">
        <v>106</v>
      </c>
      <c r="F1363" s="2" t="s">
        <v>11</v>
      </c>
      <c r="G1363" s="2" t="s">
        <v>12</v>
      </c>
      <c r="H1363" s="2" t="s">
        <v>824</v>
      </c>
      <c r="I1363" s="7">
        <v>12.96</v>
      </c>
      <c r="J1363" s="6">
        <v>2</v>
      </c>
      <c r="K1363" s="7">
        <v>6.22</v>
      </c>
    </row>
    <row r="1364" spans="1:11" x14ac:dyDescent="0.25">
      <c r="A1364" s="3">
        <v>42253</v>
      </c>
      <c r="B1364" s="4">
        <f t="shared" si="42"/>
        <v>2015</v>
      </c>
      <c r="C1364" s="1">
        <f t="shared" si="43"/>
        <v>9</v>
      </c>
      <c r="D1364" s="1" t="s">
        <v>402</v>
      </c>
      <c r="E1364" s="1" t="s">
        <v>483</v>
      </c>
      <c r="F1364" s="1" t="s">
        <v>34</v>
      </c>
      <c r="G1364" s="1" t="s">
        <v>47</v>
      </c>
      <c r="H1364" s="1" t="s">
        <v>417</v>
      </c>
      <c r="I1364" s="8">
        <v>355.36</v>
      </c>
      <c r="J1364" s="4">
        <v>4</v>
      </c>
      <c r="K1364" s="8">
        <v>92.39</v>
      </c>
    </row>
    <row r="1365" spans="1:11" x14ac:dyDescent="0.25">
      <c r="A1365" s="5">
        <v>42253</v>
      </c>
      <c r="B1365" s="6">
        <f t="shared" si="42"/>
        <v>2015</v>
      </c>
      <c r="C1365" s="2">
        <f t="shared" si="43"/>
        <v>9</v>
      </c>
      <c r="D1365" s="2" t="s">
        <v>402</v>
      </c>
      <c r="E1365" s="2" t="s">
        <v>483</v>
      </c>
      <c r="F1365" s="2" t="s">
        <v>39</v>
      </c>
      <c r="G1365" s="2" t="s">
        <v>40</v>
      </c>
      <c r="H1365" s="2" t="s">
        <v>1940</v>
      </c>
      <c r="I1365" s="7">
        <v>140.38</v>
      </c>
      <c r="J1365" s="6">
        <v>3</v>
      </c>
      <c r="K1365" s="7">
        <v>8.77</v>
      </c>
    </row>
    <row r="1366" spans="1:11" x14ac:dyDescent="0.25">
      <c r="A1366" s="3">
        <v>42253</v>
      </c>
      <c r="B1366" s="4">
        <f t="shared" si="42"/>
        <v>2015</v>
      </c>
      <c r="C1366" s="1">
        <f t="shared" si="43"/>
        <v>9</v>
      </c>
      <c r="D1366" s="1" t="s">
        <v>1941</v>
      </c>
      <c r="E1366" s="1" t="s">
        <v>119</v>
      </c>
      <c r="F1366" s="1" t="s">
        <v>11</v>
      </c>
      <c r="G1366" s="1" t="s">
        <v>20</v>
      </c>
      <c r="H1366" s="1" t="s">
        <v>687</v>
      </c>
      <c r="I1366" s="8">
        <v>64.2</v>
      </c>
      <c r="J1366" s="4">
        <v>5</v>
      </c>
      <c r="K1366" s="8">
        <v>-42.8</v>
      </c>
    </row>
    <row r="1367" spans="1:11" x14ac:dyDescent="0.25">
      <c r="A1367" s="5">
        <v>42253</v>
      </c>
      <c r="B1367" s="6">
        <f t="shared" si="42"/>
        <v>2015</v>
      </c>
      <c r="C1367" s="2">
        <f t="shared" si="43"/>
        <v>9</v>
      </c>
      <c r="D1367" s="2" t="s">
        <v>1941</v>
      </c>
      <c r="E1367" s="2" t="s">
        <v>119</v>
      </c>
      <c r="F1367" s="2" t="s">
        <v>11</v>
      </c>
      <c r="G1367" s="2" t="s">
        <v>20</v>
      </c>
      <c r="H1367" s="2" t="s">
        <v>1098</v>
      </c>
      <c r="I1367" s="7">
        <v>38.520000000000003</v>
      </c>
      <c r="J1367" s="6">
        <v>3</v>
      </c>
      <c r="K1367" s="7">
        <v>-26.96</v>
      </c>
    </row>
    <row r="1368" spans="1:11" x14ac:dyDescent="0.25">
      <c r="A1368" s="3">
        <v>42253</v>
      </c>
      <c r="B1368" s="4">
        <f t="shared" si="42"/>
        <v>2015</v>
      </c>
      <c r="C1368" s="1">
        <f t="shared" si="43"/>
        <v>9</v>
      </c>
      <c r="D1368" s="1" t="s">
        <v>1941</v>
      </c>
      <c r="E1368" s="1" t="s">
        <v>119</v>
      </c>
      <c r="F1368" s="1" t="s">
        <v>39</v>
      </c>
      <c r="G1368" s="1" t="s">
        <v>52</v>
      </c>
      <c r="H1368" s="1" t="s">
        <v>1870</v>
      </c>
      <c r="I1368" s="8">
        <v>72.599999999999994</v>
      </c>
      <c r="J1368" s="4">
        <v>5</v>
      </c>
      <c r="K1368" s="8">
        <v>-8.17</v>
      </c>
    </row>
    <row r="1369" spans="1:11" x14ac:dyDescent="0.25">
      <c r="A1369" s="5">
        <v>42254</v>
      </c>
      <c r="B1369" s="6">
        <f t="shared" si="42"/>
        <v>2015</v>
      </c>
      <c r="C1369" s="2">
        <f t="shared" si="43"/>
        <v>9</v>
      </c>
      <c r="D1369" s="2" t="s">
        <v>1743</v>
      </c>
      <c r="E1369" s="2" t="s">
        <v>407</v>
      </c>
      <c r="F1369" s="2" t="s">
        <v>11</v>
      </c>
      <c r="G1369" s="2" t="s">
        <v>12</v>
      </c>
      <c r="H1369" s="2" t="s">
        <v>1554</v>
      </c>
      <c r="I1369" s="7">
        <v>6.58</v>
      </c>
      <c r="J1369" s="6">
        <v>2</v>
      </c>
      <c r="K1369" s="7">
        <v>3.03</v>
      </c>
    </row>
    <row r="1370" spans="1:11" x14ac:dyDescent="0.25">
      <c r="A1370" s="3">
        <v>42254</v>
      </c>
      <c r="B1370" s="4">
        <f t="shared" si="42"/>
        <v>2015</v>
      </c>
      <c r="C1370" s="1">
        <f t="shared" si="43"/>
        <v>9</v>
      </c>
      <c r="D1370" s="1" t="s">
        <v>1743</v>
      </c>
      <c r="E1370" s="1" t="s">
        <v>407</v>
      </c>
      <c r="F1370" s="1" t="s">
        <v>11</v>
      </c>
      <c r="G1370" s="1" t="s">
        <v>20</v>
      </c>
      <c r="H1370" s="1" t="s">
        <v>341</v>
      </c>
      <c r="I1370" s="8">
        <v>122.94</v>
      </c>
      <c r="J1370" s="4">
        <v>3</v>
      </c>
      <c r="K1370" s="8">
        <v>59.01</v>
      </c>
    </row>
    <row r="1371" spans="1:11" x14ac:dyDescent="0.25">
      <c r="A1371" s="5">
        <v>42254</v>
      </c>
      <c r="B1371" s="6">
        <f t="shared" si="42"/>
        <v>2015</v>
      </c>
      <c r="C1371" s="2">
        <f t="shared" si="43"/>
        <v>9</v>
      </c>
      <c r="D1371" s="2" t="s">
        <v>584</v>
      </c>
      <c r="E1371" s="2" t="s">
        <v>116</v>
      </c>
      <c r="F1371" s="2" t="s">
        <v>11</v>
      </c>
      <c r="G1371" s="2" t="s">
        <v>24</v>
      </c>
      <c r="H1371" s="2" t="s">
        <v>508</v>
      </c>
      <c r="I1371" s="7">
        <v>5.16</v>
      </c>
      <c r="J1371" s="6">
        <v>3</v>
      </c>
      <c r="K1371" s="7">
        <v>0.84</v>
      </c>
    </row>
    <row r="1372" spans="1:11" x14ac:dyDescent="0.25">
      <c r="A1372" s="3">
        <v>42254</v>
      </c>
      <c r="B1372" s="4">
        <f t="shared" si="42"/>
        <v>2015</v>
      </c>
      <c r="C1372" s="1">
        <f t="shared" si="43"/>
        <v>9</v>
      </c>
      <c r="D1372" s="1" t="s">
        <v>1595</v>
      </c>
      <c r="E1372" s="1" t="s">
        <v>504</v>
      </c>
      <c r="F1372" s="1" t="s">
        <v>11</v>
      </c>
      <c r="G1372" s="1" t="s">
        <v>43</v>
      </c>
      <c r="H1372" s="1" t="s">
        <v>1401</v>
      </c>
      <c r="I1372" s="8">
        <v>15.8</v>
      </c>
      <c r="J1372" s="4">
        <v>4</v>
      </c>
      <c r="K1372" s="8">
        <v>5.0599999999999996</v>
      </c>
    </row>
    <row r="1373" spans="1:11" x14ac:dyDescent="0.25">
      <c r="A1373" s="5">
        <v>42254</v>
      </c>
      <c r="B1373" s="6">
        <f t="shared" si="42"/>
        <v>2015</v>
      </c>
      <c r="C1373" s="2">
        <f t="shared" si="43"/>
        <v>9</v>
      </c>
      <c r="D1373" s="2" t="s">
        <v>1595</v>
      </c>
      <c r="E1373" s="2" t="s">
        <v>504</v>
      </c>
      <c r="F1373" s="2" t="s">
        <v>39</v>
      </c>
      <c r="G1373" s="2" t="s">
        <v>295</v>
      </c>
      <c r="H1373" s="2" t="s">
        <v>1977</v>
      </c>
      <c r="I1373" s="7">
        <v>464.97</v>
      </c>
      <c r="J1373" s="6">
        <v>3</v>
      </c>
      <c r="K1373" s="7">
        <v>209.24</v>
      </c>
    </row>
    <row r="1374" spans="1:11" x14ac:dyDescent="0.25">
      <c r="A1374" s="3">
        <v>42254</v>
      </c>
      <c r="B1374" s="4">
        <f t="shared" si="42"/>
        <v>2015</v>
      </c>
      <c r="C1374" s="1">
        <f t="shared" si="43"/>
        <v>9</v>
      </c>
      <c r="D1374" s="1" t="s">
        <v>1595</v>
      </c>
      <c r="E1374" s="1" t="s">
        <v>504</v>
      </c>
      <c r="F1374" s="1" t="s">
        <v>34</v>
      </c>
      <c r="G1374" s="1" t="s">
        <v>47</v>
      </c>
      <c r="H1374" s="1" t="s">
        <v>108</v>
      </c>
      <c r="I1374" s="8">
        <v>181.96</v>
      </c>
      <c r="J1374" s="4">
        <v>2</v>
      </c>
      <c r="K1374" s="8">
        <v>20.02</v>
      </c>
    </row>
    <row r="1375" spans="1:11" x14ac:dyDescent="0.25">
      <c r="A1375" s="5">
        <v>42254</v>
      </c>
      <c r="B1375" s="6">
        <f t="shared" si="42"/>
        <v>2015</v>
      </c>
      <c r="C1375" s="2">
        <f t="shared" si="43"/>
        <v>9</v>
      </c>
      <c r="D1375" s="2" t="s">
        <v>1595</v>
      </c>
      <c r="E1375" s="2" t="s">
        <v>504</v>
      </c>
      <c r="F1375" s="2" t="s">
        <v>11</v>
      </c>
      <c r="G1375" s="2" t="s">
        <v>16</v>
      </c>
      <c r="H1375" s="2" t="s">
        <v>1978</v>
      </c>
      <c r="I1375" s="7">
        <v>12.39</v>
      </c>
      <c r="J1375" s="6">
        <v>3</v>
      </c>
      <c r="K1375" s="7">
        <v>5.7</v>
      </c>
    </row>
    <row r="1376" spans="1:11" x14ac:dyDescent="0.25">
      <c r="A1376" s="3">
        <v>42254</v>
      </c>
      <c r="B1376" s="4">
        <f t="shared" si="42"/>
        <v>2015</v>
      </c>
      <c r="C1376" s="1">
        <f t="shared" si="43"/>
        <v>9</v>
      </c>
      <c r="D1376" s="1" t="s">
        <v>1595</v>
      </c>
      <c r="E1376" s="1" t="s">
        <v>504</v>
      </c>
      <c r="F1376" s="1" t="s">
        <v>11</v>
      </c>
      <c r="G1376" s="1" t="s">
        <v>20</v>
      </c>
      <c r="H1376" s="1" t="s">
        <v>1043</v>
      </c>
      <c r="I1376" s="8">
        <v>84.09</v>
      </c>
      <c r="J1376" s="4">
        <v>3</v>
      </c>
      <c r="K1376" s="8">
        <v>42.05</v>
      </c>
    </row>
    <row r="1377" spans="1:11" x14ac:dyDescent="0.25">
      <c r="A1377" s="5">
        <v>42254</v>
      </c>
      <c r="B1377" s="6">
        <f t="shared" si="42"/>
        <v>2015</v>
      </c>
      <c r="C1377" s="2">
        <f t="shared" si="43"/>
        <v>9</v>
      </c>
      <c r="D1377" s="2" t="s">
        <v>1595</v>
      </c>
      <c r="E1377" s="2" t="s">
        <v>504</v>
      </c>
      <c r="F1377" s="2" t="s">
        <v>11</v>
      </c>
      <c r="G1377" s="2" t="s">
        <v>24</v>
      </c>
      <c r="H1377" s="2" t="s">
        <v>499</v>
      </c>
      <c r="I1377" s="7">
        <v>79.36</v>
      </c>
      <c r="J1377" s="6">
        <v>4</v>
      </c>
      <c r="K1377" s="7">
        <v>32.54</v>
      </c>
    </row>
    <row r="1378" spans="1:11" x14ac:dyDescent="0.25">
      <c r="A1378" s="3">
        <v>42254</v>
      </c>
      <c r="B1378" s="4">
        <f t="shared" si="42"/>
        <v>2015</v>
      </c>
      <c r="C1378" s="1">
        <f t="shared" si="43"/>
        <v>9</v>
      </c>
      <c r="D1378" s="1" t="s">
        <v>1595</v>
      </c>
      <c r="E1378" s="1" t="s">
        <v>504</v>
      </c>
      <c r="F1378" s="1" t="s">
        <v>11</v>
      </c>
      <c r="G1378" s="1" t="s">
        <v>20</v>
      </c>
      <c r="H1378" s="1" t="s">
        <v>1426</v>
      </c>
      <c r="I1378" s="8">
        <v>153.36000000000001</v>
      </c>
      <c r="J1378" s="4">
        <v>9</v>
      </c>
      <c r="K1378" s="8">
        <v>70.55</v>
      </c>
    </row>
    <row r="1379" spans="1:11" x14ac:dyDescent="0.25">
      <c r="A1379" s="5">
        <v>42254</v>
      </c>
      <c r="B1379" s="6">
        <f t="shared" si="42"/>
        <v>2015</v>
      </c>
      <c r="C1379" s="2">
        <f t="shared" si="43"/>
        <v>9</v>
      </c>
      <c r="D1379" s="2" t="s">
        <v>1595</v>
      </c>
      <c r="E1379" s="2" t="s">
        <v>504</v>
      </c>
      <c r="F1379" s="2" t="s">
        <v>11</v>
      </c>
      <c r="G1379" s="2" t="s">
        <v>20</v>
      </c>
      <c r="H1379" s="2" t="s">
        <v>1523</v>
      </c>
      <c r="I1379" s="7">
        <v>43.68</v>
      </c>
      <c r="J1379" s="6">
        <v>6</v>
      </c>
      <c r="K1379" s="7">
        <v>21.4</v>
      </c>
    </row>
    <row r="1380" spans="1:11" x14ac:dyDescent="0.25">
      <c r="A1380" s="3">
        <v>42254</v>
      </c>
      <c r="B1380" s="4">
        <f t="shared" si="42"/>
        <v>2015</v>
      </c>
      <c r="C1380" s="1">
        <f t="shared" si="43"/>
        <v>9</v>
      </c>
      <c r="D1380" s="1" t="s">
        <v>1595</v>
      </c>
      <c r="E1380" s="1" t="s">
        <v>504</v>
      </c>
      <c r="F1380" s="1" t="s">
        <v>11</v>
      </c>
      <c r="G1380" s="1" t="s">
        <v>18</v>
      </c>
      <c r="H1380" s="1" t="s">
        <v>1238</v>
      </c>
      <c r="I1380" s="8">
        <v>98.21</v>
      </c>
      <c r="J1380" s="4">
        <v>7</v>
      </c>
      <c r="K1380" s="8">
        <v>28.48</v>
      </c>
    </row>
    <row r="1381" spans="1:11" x14ac:dyDescent="0.25">
      <c r="A1381" s="5">
        <v>42254</v>
      </c>
      <c r="B1381" s="6">
        <f t="shared" si="42"/>
        <v>2015</v>
      </c>
      <c r="C1381" s="2">
        <f t="shared" si="43"/>
        <v>9</v>
      </c>
      <c r="D1381" s="2" t="s">
        <v>1613</v>
      </c>
      <c r="E1381" s="2" t="s">
        <v>23</v>
      </c>
      <c r="F1381" s="2" t="s">
        <v>39</v>
      </c>
      <c r="G1381" s="2" t="s">
        <v>40</v>
      </c>
      <c r="H1381" s="2" t="s">
        <v>1254</v>
      </c>
      <c r="I1381" s="7">
        <v>269.98</v>
      </c>
      <c r="J1381" s="6">
        <v>3</v>
      </c>
      <c r="K1381" s="7">
        <v>40.5</v>
      </c>
    </row>
    <row r="1382" spans="1:11" x14ac:dyDescent="0.25">
      <c r="A1382" s="3">
        <v>42254</v>
      </c>
      <c r="B1382" s="4">
        <f t="shared" si="42"/>
        <v>2015</v>
      </c>
      <c r="C1382" s="1">
        <f t="shared" si="43"/>
        <v>9</v>
      </c>
      <c r="D1382" s="1" t="s">
        <v>492</v>
      </c>
      <c r="E1382" s="1" t="s">
        <v>10</v>
      </c>
      <c r="F1382" s="1" t="s">
        <v>11</v>
      </c>
      <c r="G1382" s="1" t="s">
        <v>90</v>
      </c>
      <c r="H1382" s="1" t="s">
        <v>1979</v>
      </c>
      <c r="I1382" s="8">
        <v>48.63</v>
      </c>
      <c r="J1382" s="4">
        <v>2</v>
      </c>
      <c r="K1382" s="8">
        <v>-121.58</v>
      </c>
    </row>
    <row r="1383" spans="1:11" x14ac:dyDescent="0.25">
      <c r="A1383" s="5">
        <v>42255</v>
      </c>
      <c r="B1383" s="6">
        <f t="shared" si="42"/>
        <v>2015</v>
      </c>
      <c r="C1383" s="2">
        <f t="shared" si="43"/>
        <v>9</v>
      </c>
      <c r="D1383" s="2" t="s">
        <v>552</v>
      </c>
      <c r="E1383" s="2" t="s">
        <v>106</v>
      </c>
      <c r="F1383" s="2" t="s">
        <v>11</v>
      </c>
      <c r="G1383" s="2" t="s">
        <v>24</v>
      </c>
      <c r="H1383" s="2" t="s">
        <v>836</v>
      </c>
      <c r="I1383" s="7">
        <v>2.2000000000000002</v>
      </c>
      <c r="J1383" s="6">
        <v>1</v>
      </c>
      <c r="K1383" s="7">
        <v>0.97</v>
      </c>
    </row>
    <row r="1384" spans="1:11" x14ac:dyDescent="0.25">
      <c r="A1384" s="3">
        <v>42255</v>
      </c>
      <c r="B1384" s="4">
        <f t="shared" si="42"/>
        <v>2015</v>
      </c>
      <c r="C1384" s="1">
        <f t="shared" si="43"/>
        <v>9</v>
      </c>
      <c r="D1384" s="1" t="s">
        <v>552</v>
      </c>
      <c r="E1384" s="1" t="s">
        <v>106</v>
      </c>
      <c r="F1384" s="1" t="s">
        <v>34</v>
      </c>
      <c r="G1384" s="1" t="s">
        <v>140</v>
      </c>
      <c r="H1384" s="1" t="s">
        <v>474</v>
      </c>
      <c r="I1384" s="8">
        <v>622.45000000000005</v>
      </c>
      <c r="J1384" s="4">
        <v>5</v>
      </c>
      <c r="K1384" s="8">
        <v>136.94</v>
      </c>
    </row>
    <row r="1385" spans="1:11" x14ac:dyDescent="0.25">
      <c r="A1385" s="5">
        <v>42255</v>
      </c>
      <c r="B1385" s="6">
        <f t="shared" si="42"/>
        <v>2015</v>
      </c>
      <c r="C1385" s="2">
        <f t="shared" si="43"/>
        <v>9</v>
      </c>
      <c r="D1385" s="2" t="s">
        <v>552</v>
      </c>
      <c r="E1385" s="2" t="s">
        <v>106</v>
      </c>
      <c r="F1385" s="2" t="s">
        <v>11</v>
      </c>
      <c r="G1385" s="2" t="s">
        <v>18</v>
      </c>
      <c r="H1385" s="2" t="s">
        <v>1631</v>
      </c>
      <c r="I1385" s="7">
        <v>21.98</v>
      </c>
      <c r="J1385" s="6">
        <v>1</v>
      </c>
      <c r="K1385" s="7">
        <v>0.22</v>
      </c>
    </row>
    <row r="1386" spans="1:11" x14ac:dyDescent="0.25">
      <c r="A1386" s="3">
        <v>42255</v>
      </c>
      <c r="B1386" s="4">
        <f t="shared" si="42"/>
        <v>2015</v>
      </c>
      <c r="C1386" s="1">
        <f t="shared" si="43"/>
        <v>9</v>
      </c>
      <c r="D1386" s="1" t="s">
        <v>628</v>
      </c>
      <c r="E1386" s="1" t="s">
        <v>144</v>
      </c>
      <c r="F1386" s="1" t="s">
        <v>39</v>
      </c>
      <c r="G1386" s="1" t="s">
        <v>40</v>
      </c>
      <c r="H1386" s="1" t="s">
        <v>1256</v>
      </c>
      <c r="I1386" s="8">
        <v>307.98</v>
      </c>
      <c r="J1386" s="4">
        <v>2</v>
      </c>
      <c r="K1386" s="8">
        <v>89.31</v>
      </c>
    </row>
    <row r="1387" spans="1:11" x14ac:dyDescent="0.25">
      <c r="A1387" s="5">
        <v>42255</v>
      </c>
      <c r="B1387" s="6">
        <f t="shared" si="42"/>
        <v>2015</v>
      </c>
      <c r="C1387" s="2">
        <f t="shared" si="43"/>
        <v>9</v>
      </c>
      <c r="D1387" s="2" t="s">
        <v>628</v>
      </c>
      <c r="E1387" s="2" t="s">
        <v>144</v>
      </c>
      <c r="F1387" s="2" t="s">
        <v>34</v>
      </c>
      <c r="G1387" s="2" t="s">
        <v>140</v>
      </c>
      <c r="H1387" s="2" t="s">
        <v>680</v>
      </c>
      <c r="I1387" s="7">
        <v>382.81</v>
      </c>
      <c r="J1387" s="6">
        <v>9</v>
      </c>
      <c r="K1387" s="7">
        <v>-153.12</v>
      </c>
    </row>
    <row r="1388" spans="1:11" x14ac:dyDescent="0.25">
      <c r="A1388" s="3">
        <v>42255</v>
      </c>
      <c r="B1388" s="4">
        <f t="shared" si="42"/>
        <v>2015</v>
      </c>
      <c r="C1388" s="1">
        <f t="shared" si="43"/>
        <v>9</v>
      </c>
      <c r="D1388" s="1" t="s">
        <v>628</v>
      </c>
      <c r="E1388" s="1" t="s">
        <v>144</v>
      </c>
      <c r="F1388" s="1" t="s">
        <v>11</v>
      </c>
      <c r="G1388" s="1" t="s">
        <v>18</v>
      </c>
      <c r="H1388" s="1" t="s">
        <v>1340</v>
      </c>
      <c r="I1388" s="8">
        <v>41.96</v>
      </c>
      <c r="J1388" s="4">
        <v>2</v>
      </c>
      <c r="K1388" s="8">
        <v>2.94</v>
      </c>
    </row>
    <row r="1389" spans="1:11" x14ac:dyDescent="0.25">
      <c r="A1389" s="5">
        <v>42255</v>
      </c>
      <c r="B1389" s="6">
        <f t="shared" si="42"/>
        <v>2015</v>
      </c>
      <c r="C1389" s="2">
        <f t="shared" si="43"/>
        <v>9</v>
      </c>
      <c r="D1389" s="2" t="s">
        <v>628</v>
      </c>
      <c r="E1389" s="2" t="s">
        <v>144</v>
      </c>
      <c r="F1389" s="2" t="s">
        <v>11</v>
      </c>
      <c r="G1389" s="2" t="s">
        <v>20</v>
      </c>
      <c r="H1389" s="2" t="s">
        <v>1958</v>
      </c>
      <c r="I1389" s="7">
        <v>1217.57</v>
      </c>
      <c r="J1389" s="6">
        <v>2</v>
      </c>
      <c r="K1389" s="7">
        <v>456.59</v>
      </c>
    </row>
    <row r="1390" spans="1:11" x14ac:dyDescent="0.25">
      <c r="A1390" s="3">
        <v>42255</v>
      </c>
      <c r="B1390" s="4">
        <f t="shared" si="42"/>
        <v>2015</v>
      </c>
      <c r="C1390" s="1">
        <f t="shared" si="43"/>
        <v>9</v>
      </c>
      <c r="D1390" s="1" t="s">
        <v>628</v>
      </c>
      <c r="E1390" s="1" t="s">
        <v>144</v>
      </c>
      <c r="F1390" s="1" t="s">
        <v>34</v>
      </c>
      <c r="G1390" s="1" t="s">
        <v>47</v>
      </c>
      <c r="H1390" s="1" t="s">
        <v>2010</v>
      </c>
      <c r="I1390" s="8">
        <v>47.04</v>
      </c>
      <c r="J1390" s="4">
        <v>3</v>
      </c>
      <c r="K1390" s="8">
        <v>18.350000000000001</v>
      </c>
    </row>
    <row r="1391" spans="1:11" x14ac:dyDescent="0.25">
      <c r="A1391" s="5">
        <v>42255</v>
      </c>
      <c r="B1391" s="6">
        <f t="shared" si="42"/>
        <v>2015</v>
      </c>
      <c r="C1391" s="2">
        <f t="shared" si="43"/>
        <v>9</v>
      </c>
      <c r="D1391" s="2" t="s">
        <v>628</v>
      </c>
      <c r="E1391" s="2" t="s">
        <v>144</v>
      </c>
      <c r="F1391" s="2" t="s">
        <v>34</v>
      </c>
      <c r="G1391" s="2" t="s">
        <v>47</v>
      </c>
      <c r="H1391" s="2" t="s">
        <v>1307</v>
      </c>
      <c r="I1391" s="7">
        <v>6.16</v>
      </c>
      <c r="J1391" s="6">
        <v>2</v>
      </c>
      <c r="K1391" s="7">
        <v>2.96</v>
      </c>
    </row>
    <row r="1392" spans="1:11" x14ac:dyDescent="0.25">
      <c r="A1392" s="3">
        <v>42255</v>
      </c>
      <c r="B1392" s="4">
        <f t="shared" si="42"/>
        <v>2015</v>
      </c>
      <c r="C1392" s="1">
        <f t="shared" si="43"/>
        <v>9</v>
      </c>
      <c r="D1392" s="1" t="s">
        <v>628</v>
      </c>
      <c r="E1392" s="1" t="s">
        <v>144</v>
      </c>
      <c r="F1392" s="1" t="s">
        <v>39</v>
      </c>
      <c r="G1392" s="1" t="s">
        <v>40</v>
      </c>
      <c r="H1392" s="1" t="s">
        <v>280</v>
      </c>
      <c r="I1392" s="8">
        <v>979.95</v>
      </c>
      <c r="J1392" s="4">
        <v>5</v>
      </c>
      <c r="K1392" s="8">
        <v>274.39</v>
      </c>
    </row>
    <row r="1393" spans="1:11" x14ac:dyDescent="0.25">
      <c r="A1393" s="5">
        <v>42255</v>
      </c>
      <c r="B1393" s="6">
        <f t="shared" si="42"/>
        <v>2015</v>
      </c>
      <c r="C1393" s="2">
        <f t="shared" si="43"/>
        <v>9</v>
      </c>
      <c r="D1393" s="2" t="s">
        <v>628</v>
      </c>
      <c r="E1393" s="2" t="s">
        <v>144</v>
      </c>
      <c r="F1393" s="2" t="s">
        <v>11</v>
      </c>
      <c r="G1393" s="2" t="s">
        <v>12</v>
      </c>
      <c r="H1393" s="2" t="s">
        <v>2011</v>
      </c>
      <c r="I1393" s="7">
        <v>143.69999999999999</v>
      </c>
      <c r="J1393" s="6">
        <v>3</v>
      </c>
      <c r="K1393" s="7">
        <v>68.98</v>
      </c>
    </row>
    <row r="1394" spans="1:11" x14ac:dyDescent="0.25">
      <c r="A1394" s="3">
        <v>42255</v>
      </c>
      <c r="B1394" s="4">
        <f t="shared" si="42"/>
        <v>2015</v>
      </c>
      <c r="C1394" s="1">
        <f t="shared" si="43"/>
        <v>9</v>
      </c>
      <c r="D1394" s="1" t="s">
        <v>628</v>
      </c>
      <c r="E1394" s="1" t="s">
        <v>144</v>
      </c>
      <c r="F1394" s="1" t="s">
        <v>11</v>
      </c>
      <c r="G1394" s="1" t="s">
        <v>43</v>
      </c>
      <c r="H1394" s="1" t="s">
        <v>976</v>
      </c>
      <c r="I1394" s="8">
        <v>10.65</v>
      </c>
      <c r="J1394" s="4">
        <v>3</v>
      </c>
      <c r="K1394" s="8">
        <v>5.01</v>
      </c>
    </row>
    <row r="1395" spans="1:11" x14ac:dyDescent="0.25">
      <c r="A1395" s="5">
        <v>42255</v>
      </c>
      <c r="B1395" s="6">
        <f t="shared" si="42"/>
        <v>2015</v>
      </c>
      <c r="C1395" s="2">
        <f t="shared" si="43"/>
        <v>9</v>
      </c>
      <c r="D1395" s="2" t="s">
        <v>628</v>
      </c>
      <c r="E1395" s="2" t="s">
        <v>144</v>
      </c>
      <c r="F1395" s="2" t="s">
        <v>39</v>
      </c>
      <c r="G1395" s="2" t="s">
        <v>52</v>
      </c>
      <c r="H1395" s="2" t="s">
        <v>1674</v>
      </c>
      <c r="I1395" s="7">
        <v>247.8</v>
      </c>
      <c r="J1395" s="6">
        <v>4</v>
      </c>
      <c r="K1395" s="7">
        <v>34.69</v>
      </c>
    </row>
    <row r="1396" spans="1:11" x14ac:dyDescent="0.25">
      <c r="A1396" s="3">
        <v>42255</v>
      </c>
      <c r="B1396" s="4">
        <f t="shared" si="42"/>
        <v>2015</v>
      </c>
      <c r="C1396" s="1">
        <f t="shared" si="43"/>
        <v>9</v>
      </c>
      <c r="D1396" s="1" t="s">
        <v>471</v>
      </c>
      <c r="E1396" s="1" t="s">
        <v>119</v>
      </c>
      <c r="F1396" s="1" t="s">
        <v>11</v>
      </c>
      <c r="G1396" s="1" t="s">
        <v>16</v>
      </c>
      <c r="H1396" s="1" t="s">
        <v>547</v>
      </c>
      <c r="I1396" s="8">
        <v>4.6100000000000003</v>
      </c>
      <c r="J1396" s="4">
        <v>2</v>
      </c>
      <c r="K1396" s="8">
        <v>1.67</v>
      </c>
    </row>
    <row r="1397" spans="1:11" x14ac:dyDescent="0.25">
      <c r="A1397" s="5">
        <v>42255</v>
      </c>
      <c r="B1397" s="6">
        <f t="shared" si="42"/>
        <v>2015</v>
      </c>
      <c r="C1397" s="2">
        <f t="shared" si="43"/>
        <v>9</v>
      </c>
      <c r="D1397" s="2" t="s">
        <v>221</v>
      </c>
      <c r="E1397" s="2" t="s">
        <v>152</v>
      </c>
      <c r="F1397" s="2" t="s">
        <v>34</v>
      </c>
      <c r="G1397" s="2" t="s">
        <v>74</v>
      </c>
      <c r="H1397" s="2" t="s">
        <v>1993</v>
      </c>
      <c r="I1397" s="7">
        <v>687.4</v>
      </c>
      <c r="J1397" s="6">
        <v>5</v>
      </c>
      <c r="K1397" s="7">
        <v>48.12</v>
      </c>
    </row>
    <row r="1398" spans="1:11" x14ac:dyDescent="0.25">
      <c r="A1398" s="3">
        <v>42255</v>
      </c>
      <c r="B1398" s="4">
        <f t="shared" si="42"/>
        <v>2015</v>
      </c>
      <c r="C1398" s="1">
        <f t="shared" si="43"/>
        <v>9</v>
      </c>
      <c r="D1398" s="1" t="s">
        <v>1223</v>
      </c>
      <c r="E1398" s="1" t="s">
        <v>144</v>
      </c>
      <c r="F1398" s="1" t="s">
        <v>34</v>
      </c>
      <c r="G1398" s="1" t="s">
        <v>47</v>
      </c>
      <c r="H1398" s="1" t="s">
        <v>1463</v>
      </c>
      <c r="I1398" s="8">
        <v>10.02</v>
      </c>
      <c r="J1398" s="4">
        <v>3</v>
      </c>
      <c r="K1398" s="8">
        <v>4.41</v>
      </c>
    </row>
    <row r="1399" spans="1:11" x14ac:dyDescent="0.25">
      <c r="A1399" s="5">
        <v>42255</v>
      </c>
      <c r="B1399" s="6">
        <f t="shared" si="42"/>
        <v>2015</v>
      </c>
      <c r="C1399" s="2">
        <f t="shared" si="43"/>
        <v>9</v>
      </c>
      <c r="D1399" s="2" t="s">
        <v>1223</v>
      </c>
      <c r="E1399" s="2" t="s">
        <v>144</v>
      </c>
      <c r="F1399" s="2" t="s">
        <v>11</v>
      </c>
      <c r="G1399" s="2" t="s">
        <v>12</v>
      </c>
      <c r="H1399" s="2" t="s">
        <v>1574</v>
      </c>
      <c r="I1399" s="7">
        <v>144.12</v>
      </c>
      <c r="J1399" s="6">
        <v>3</v>
      </c>
      <c r="K1399" s="7">
        <v>69.180000000000007</v>
      </c>
    </row>
    <row r="1400" spans="1:11" x14ac:dyDescent="0.25">
      <c r="A1400" s="3">
        <v>42257</v>
      </c>
      <c r="B1400" s="4">
        <f t="shared" si="42"/>
        <v>2015</v>
      </c>
      <c r="C1400" s="1">
        <f t="shared" si="43"/>
        <v>9</v>
      </c>
      <c r="D1400" s="1" t="s">
        <v>1791</v>
      </c>
      <c r="E1400" s="1" t="s">
        <v>55</v>
      </c>
      <c r="F1400" s="1" t="s">
        <v>11</v>
      </c>
      <c r="G1400" s="1" t="s">
        <v>18</v>
      </c>
      <c r="H1400" s="1" t="s">
        <v>1241</v>
      </c>
      <c r="I1400" s="8">
        <v>30.84</v>
      </c>
      <c r="J1400" s="4">
        <v>2</v>
      </c>
      <c r="K1400" s="8">
        <v>8.33</v>
      </c>
    </row>
    <row r="1401" spans="1:11" x14ac:dyDescent="0.25">
      <c r="A1401" s="5">
        <v>42257</v>
      </c>
      <c r="B1401" s="6">
        <f t="shared" si="42"/>
        <v>2015</v>
      </c>
      <c r="C1401" s="2">
        <f t="shared" si="43"/>
        <v>9</v>
      </c>
      <c r="D1401" s="2" t="s">
        <v>1637</v>
      </c>
      <c r="E1401" s="2" t="s">
        <v>144</v>
      </c>
      <c r="F1401" s="2" t="s">
        <v>39</v>
      </c>
      <c r="G1401" s="2" t="s">
        <v>40</v>
      </c>
      <c r="H1401" s="2" t="s">
        <v>486</v>
      </c>
      <c r="I1401" s="7">
        <v>631.96</v>
      </c>
      <c r="J1401" s="6">
        <v>4</v>
      </c>
      <c r="K1401" s="7">
        <v>303.33999999999997</v>
      </c>
    </row>
    <row r="1402" spans="1:11" x14ac:dyDescent="0.25">
      <c r="A1402" s="3">
        <v>42257</v>
      </c>
      <c r="B1402" s="4">
        <f t="shared" si="42"/>
        <v>2015</v>
      </c>
      <c r="C1402" s="1">
        <f t="shared" si="43"/>
        <v>9</v>
      </c>
      <c r="D1402" s="1" t="s">
        <v>1637</v>
      </c>
      <c r="E1402" s="1" t="s">
        <v>144</v>
      </c>
      <c r="F1402" s="1" t="s">
        <v>11</v>
      </c>
      <c r="G1402" s="1" t="s">
        <v>12</v>
      </c>
      <c r="H1402" s="1" t="s">
        <v>866</v>
      </c>
      <c r="I1402" s="8">
        <v>23.92</v>
      </c>
      <c r="J1402" s="4">
        <v>4</v>
      </c>
      <c r="K1402" s="8">
        <v>10.76</v>
      </c>
    </row>
    <row r="1403" spans="1:11" x14ac:dyDescent="0.25">
      <c r="A1403" s="5">
        <v>42257</v>
      </c>
      <c r="B1403" s="6">
        <f t="shared" si="42"/>
        <v>2015</v>
      </c>
      <c r="C1403" s="2">
        <f t="shared" si="43"/>
        <v>9</v>
      </c>
      <c r="D1403" s="2" t="s">
        <v>865</v>
      </c>
      <c r="E1403" s="2" t="s">
        <v>106</v>
      </c>
      <c r="F1403" s="2" t="s">
        <v>39</v>
      </c>
      <c r="G1403" s="2" t="s">
        <v>52</v>
      </c>
      <c r="H1403" s="2" t="s">
        <v>2042</v>
      </c>
      <c r="I1403" s="7">
        <v>619.95000000000005</v>
      </c>
      <c r="J1403" s="6">
        <v>5</v>
      </c>
      <c r="K1403" s="7">
        <v>111.59</v>
      </c>
    </row>
    <row r="1404" spans="1:11" x14ac:dyDescent="0.25">
      <c r="A1404" s="3">
        <v>42257</v>
      </c>
      <c r="B1404" s="4">
        <f t="shared" si="42"/>
        <v>2015</v>
      </c>
      <c r="C1404" s="1">
        <f t="shared" si="43"/>
        <v>9</v>
      </c>
      <c r="D1404" s="1" t="s">
        <v>865</v>
      </c>
      <c r="E1404" s="1" t="s">
        <v>106</v>
      </c>
      <c r="F1404" s="1" t="s">
        <v>39</v>
      </c>
      <c r="G1404" s="1" t="s">
        <v>40</v>
      </c>
      <c r="H1404" s="1" t="s">
        <v>2098</v>
      </c>
      <c r="I1404" s="8">
        <v>29.16</v>
      </c>
      <c r="J1404" s="4">
        <v>3</v>
      </c>
      <c r="K1404" s="8">
        <v>8.4600000000000009</v>
      </c>
    </row>
    <row r="1405" spans="1:11" x14ac:dyDescent="0.25">
      <c r="A1405" s="5">
        <v>42257</v>
      </c>
      <c r="B1405" s="6">
        <f t="shared" si="42"/>
        <v>2015</v>
      </c>
      <c r="C1405" s="2">
        <f t="shared" si="43"/>
        <v>9</v>
      </c>
      <c r="D1405" s="2" t="s">
        <v>865</v>
      </c>
      <c r="E1405" s="2" t="s">
        <v>106</v>
      </c>
      <c r="F1405" s="2" t="s">
        <v>11</v>
      </c>
      <c r="G1405" s="2" t="s">
        <v>63</v>
      </c>
      <c r="H1405" s="2" t="s">
        <v>64</v>
      </c>
      <c r="I1405" s="7">
        <v>57.96</v>
      </c>
      <c r="J1405" s="6">
        <v>7</v>
      </c>
      <c r="K1405" s="7">
        <v>27.24</v>
      </c>
    </row>
    <row r="1406" spans="1:11" x14ac:dyDescent="0.25">
      <c r="A1406" s="3">
        <v>42257</v>
      </c>
      <c r="B1406" s="4">
        <f t="shared" si="42"/>
        <v>2015</v>
      </c>
      <c r="C1406" s="1">
        <f t="shared" si="43"/>
        <v>9</v>
      </c>
      <c r="D1406" s="1" t="s">
        <v>865</v>
      </c>
      <c r="E1406" s="1" t="s">
        <v>106</v>
      </c>
      <c r="F1406" s="1" t="s">
        <v>11</v>
      </c>
      <c r="G1406" s="1" t="s">
        <v>90</v>
      </c>
      <c r="H1406" s="1" t="s">
        <v>318</v>
      </c>
      <c r="I1406" s="8">
        <v>29.4</v>
      </c>
      <c r="J1406" s="4">
        <v>3</v>
      </c>
      <c r="K1406" s="8">
        <v>5.23</v>
      </c>
    </row>
    <row r="1407" spans="1:11" x14ac:dyDescent="0.25">
      <c r="A1407" s="5">
        <v>42257</v>
      </c>
      <c r="B1407" s="6">
        <f t="shared" si="42"/>
        <v>2015</v>
      </c>
      <c r="C1407" s="2">
        <f t="shared" si="43"/>
        <v>9</v>
      </c>
      <c r="D1407" s="2" t="s">
        <v>770</v>
      </c>
      <c r="E1407" s="2" t="s">
        <v>119</v>
      </c>
      <c r="F1407" s="2" t="s">
        <v>11</v>
      </c>
      <c r="G1407" s="2" t="s">
        <v>20</v>
      </c>
      <c r="H1407" s="2" t="s">
        <v>409</v>
      </c>
      <c r="I1407" s="7">
        <v>1.87</v>
      </c>
      <c r="J1407" s="6">
        <v>2</v>
      </c>
      <c r="K1407" s="7">
        <v>-1.31</v>
      </c>
    </row>
    <row r="1408" spans="1:11" x14ac:dyDescent="0.25">
      <c r="A1408" s="3">
        <v>42257</v>
      </c>
      <c r="B1408" s="4">
        <f t="shared" si="42"/>
        <v>2015</v>
      </c>
      <c r="C1408" s="1">
        <f t="shared" si="43"/>
        <v>9</v>
      </c>
      <c r="D1408" s="1" t="s">
        <v>770</v>
      </c>
      <c r="E1408" s="1" t="s">
        <v>119</v>
      </c>
      <c r="F1408" s="1" t="s">
        <v>11</v>
      </c>
      <c r="G1408" s="1" t="s">
        <v>20</v>
      </c>
      <c r="H1408" s="1" t="s">
        <v>920</v>
      </c>
      <c r="I1408" s="8">
        <v>11.21</v>
      </c>
      <c r="J1408" s="4">
        <v>2</v>
      </c>
      <c r="K1408" s="8">
        <v>-8.6</v>
      </c>
    </row>
    <row r="1409" spans="1:11" x14ac:dyDescent="0.25">
      <c r="A1409" s="5">
        <v>42257</v>
      </c>
      <c r="B1409" s="6">
        <f t="shared" si="42"/>
        <v>2015</v>
      </c>
      <c r="C1409" s="2">
        <f t="shared" si="43"/>
        <v>9</v>
      </c>
      <c r="D1409" s="2" t="s">
        <v>770</v>
      </c>
      <c r="E1409" s="2" t="s">
        <v>119</v>
      </c>
      <c r="F1409" s="2" t="s">
        <v>11</v>
      </c>
      <c r="G1409" s="2" t="s">
        <v>24</v>
      </c>
      <c r="H1409" s="2" t="s">
        <v>1810</v>
      </c>
      <c r="I1409" s="7">
        <v>37.380000000000003</v>
      </c>
      <c r="J1409" s="6">
        <v>8</v>
      </c>
      <c r="K1409" s="7">
        <v>7.48</v>
      </c>
    </row>
    <row r="1410" spans="1:11" x14ac:dyDescent="0.25">
      <c r="A1410" s="3">
        <v>42257</v>
      </c>
      <c r="B1410" s="4">
        <f t="shared" ref="B1410:B1473" si="44">YEAR(A1410)</f>
        <v>2015</v>
      </c>
      <c r="C1410" s="1">
        <f t="shared" si="43"/>
        <v>9</v>
      </c>
      <c r="D1410" s="1" t="s">
        <v>1983</v>
      </c>
      <c r="E1410" s="1" t="s">
        <v>106</v>
      </c>
      <c r="F1410" s="1" t="s">
        <v>34</v>
      </c>
      <c r="G1410" s="1" t="s">
        <v>35</v>
      </c>
      <c r="H1410" s="1" t="s">
        <v>1677</v>
      </c>
      <c r="I1410" s="8">
        <v>389.97</v>
      </c>
      <c r="J1410" s="4">
        <v>3</v>
      </c>
      <c r="K1410" s="8">
        <v>35.1</v>
      </c>
    </row>
    <row r="1411" spans="1:11" x14ac:dyDescent="0.25">
      <c r="A1411" s="5">
        <v>42257</v>
      </c>
      <c r="B1411" s="6">
        <f t="shared" si="44"/>
        <v>2015</v>
      </c>
      <c r="C1411" s="2">
        <f t="shared" ref="C1411:C1474" si="45">MONTH(A1411)</f>
        <v>9</v>
      </c>
      <c r="D1411" s="2" t="s">
        <v>1983</v>
      </c>
      <c r="E1411" s="2" t="s">
        <v>106</v>
      </c>
      <c r="F1411" s="2" t="s">
        <v>11</v>
      </c>
      <c r="G1411" s="2" t="s">
        <v>90</v>
      </c>
      <c r="H1411" s="2" t="s">
        <v>1288</v>
      </c>
      <c r="I1411" s="7">
        <v>269.91000000000003</v>
      </c>
      <c r="J1411" s="6">
        <v>5</v>
      </c>
      <c r="K1411" s="7">
        <v>53.98</v>
      </c>
    </row>
    <row r="1412" spans="1:11" x14ac:dyDescent="0.25">
      <c r="A1412" s="3">
        <v>42258</v>
      </c>
      <c r="B1412" s="4">
        <f t="shared" si="44"/>
        <v>2015</v>
      </c>
      <c r="C1412" s="1">
        <f t="shared" si="45"/>
        <v>9</v>
      </c>
      <c r="D1412" s="1" t="s">
        <v>2074</v>
      </c>
      <c r="E1412" s="1" t="s">
        <v>23</v>
      </c>
      <c r="F1412" s="1" t="s">
        <v>11</v>
      </c>
      <c r="G1412" s="1" t="s">
        <v>12</v>
      </c>
      <c r="H1412" s="1" t="s">
        <v>1262</v>
      </c>
      <c r="I1412" s="8">
        <v>11.35</v>
      </c>
      <c r="J1412" s="4">
        <v>3</v>
      </c>
      <c r="K1412" s="8">
        <v>4.12</v>
      </c>
    </row>
    <row r="1413" spans="1:11" x14ac:dyDescent="0.25">
      <c r="A1413" s="5">
        <v>42258</v>
      </c>
      <c r="B1413" s="6">
        <f t="shared" si="44"/>
        <v>2015</v>
      </c>
      <c r="C1413" s="2">
        <f t="shared" si="45"/>
        <v>9</v>
      </c>
      <c r="D1413" s="2" t="s">
        <v>1269</v>
      </c>
      <c r="E1413" s="2" t="s">
        <v>181</v>
      </c>
      <c r="F1413" s="2" t="s">
        <v>11</v>
      </c>
      <c r="G1413" s="2" t="s">
        <v>20</v>
      </c>
      <c r="H1413" s="2" t="s">
        <v>2138</v>
      </c>
      <c r="I1413" s="7">
        <v>17.22</v>
      </c>
      <c r="J1413" s="6">
        <v>3</v>
      </c>
      <c r="K1413" s="7">
        <v>7.92</v>
      </c>
    </row>
    <row r="1414" spans="1:11" x14ac:dyDescent="0.25">
      <c r="A1414" s="3">
        <v>42258</v>
      </c>
      <c r="B1414" s="4">
        <f t="shared" si="44"/>
        <v>2015</v>
      </c>
      <c r="C1414" s="1">
        <f t="shared" si="45"/>
        <v>9</v>
      </c>
      <c r="D1414" s="1" t="s">
        <v>1269</v>
      </c>
      <c r="E1414" s="1" t="s">
        <v>181</v>
      </c>
      <c r="F1414" s="1" t="s">
        <v>34</v>
      </c>
      <c r="G1414" s="1" t="s">
        <v>140</v>
      </c>
      <c r="H1414" s="1" t="s">
        <v>892</v>
      </c>
      <c r="I1414" s="8">
        <v>1024.3800000000001</v>
      </c>
      <c r="J1414" s="4">
        <v>7</v>
      </c>
      <c r="K1414" s="8">
        <v>215.12</v>
      </c>
    </row>
    <row r="1415" spans="1:11" x14ac:dyDescent="0.25">
      <c r="A1415" s="5">
        <v>42258</v>
      </c>
      <c r="B1415" s="6">
        <f t="shared" si="44"/>
        <v>2015</v>
      </c>
      <c r="C1415" s="2">
        <f t="shared" si="45"/>
        <v>9</v>
      </c>
      <c r="D1415" s="2" t="s">
        <v>1269</v>
      </c>
      <c r="E1415" s="2" t="s">
        <v>181</v>
      </c>
      <c r="F1415" s="2" t="s">
        <v>11</v>
      </c>
      <c r="G1415" s="2" t="s">
        <v>63</v>
      </c>
      <c r="H1415" s="2" t="s">
        <v>734</v>
      </c>
      <c r="I1415" s="7">
        <v>26.22</v>
      </c>
      <c r="J1415" s="6">
        <v>3</v>
      </c>
      <c r="K1415" s="7">
        <v>12.32</v>
      </c>
    </row>
    <row r="1416" spans="1:11" x14ac:dyDescent="0.25">
      <c r="A1416" s="3">
        <v>42258</v>
      </c>
      <c r="B1416" s="4">
        <f t="shared" si="44"/>
        <v>2015</v>
      </c>
      <c r="C1416" s="1">
        <f t="shared" si="45"/>
        <v>9</v>
      </c>
      <c r="D1416" s="1" t="s">
        <v>1269</v>
      </c>
      <c r="E1416" s="1" t="s">
        <v>181</v>
      </c>
      <c r="F1416" s="1" t="s">
        <v>11</v>
      </c>
      <c r="G1416" s="1" t="s">
        <v>12</v>
      </c>
      <c r="H1416" s="1" t="s">
        <v>1103</v>
      </c>
      <c r="I1416" s="8">
        <v>17.34</v>
      </c>
      <c r="J1416" s="4">
        <v>3</v>
      </c>
      <c r="K1416" s="8">
        <v>8.5</v>
      </c>
    </row>
    <row r="1417" spans="1:11" x14ac:dyDescent="0.25">
      <c r="A1417" s="5">
        <v>42258</v>
      </c>
      <c r="B1417" s="6">
        <f t="shared" si="44"/>
        <v>2015</v>
      </c>
      <c r="C1417" s="2">
        <f t="shared" si="45"/>
        <v>9</v>
      </c>
      <c r="D1417" s="2" t="s">
        <v>676</v>
      </c>
      <c r="E1417" s="2" t="s">
        <v>144</v>
      </c>
      <c r="F1417" s="2" t="s">
        <v>39</v>
      </c>
      <c r="G1417" s="2" t="s">
        <v>295</v>
      </c>
      <c r="H1417" s="2" t="s">
        <v>2137</v>
      </c>
      <c r="I1417" s="7">
        <v>2321.9</v>
      </c>
      <c r="J1417" s="6">
        <v>2</v>
      </c>
      <c r="K1417" s="7">
        <v>1114.51</v>
      </c>
    </row>
    <row r="1418" spans="1:11" x14ac:dyDescent="0.25">
      <c r="A1418" s="3">
        <v>42258</v>
      </c>
      <c r="B1418" s="4">
        <f t="shared" si="44"/>
        <v>2015</v>
      </c>
      <c r="C1418" s="1">
        <f t="shared" si="45"/>
        <v>9</v>
      </c>
      <c r="D1418" s="1" t="s">
        <v>676</v>
      </c>
      <c r="E1418" s="1" t="s">
        <v>144</v>
      </c>
      <c r="F1418" s="1" t="s">
        <v>11</v>
      </c>
      <c r="G1418" s="1" t="s">
        <v>18</v>
      </c>
      <c r="H1418" s="1" t="s">
        <v>869</v>
      </c>
      <c r="I1418" s="8">
        <v>17.940000000000001</v>
      </c>
      <c r="J1418" s="4">
        <v>3</v>
      </c>
      <c r="K1418" s="8">
        <v>3.05</v>
      </c>
    </row>
    <row r="1419" spans="1:11" x14ac:dyDescent="0.25">
      <c r="A1419" s="5">
        <v>42258</v>
      </c>
      <c r="B1419" s="6">
        <f t="shared" si="44"/>
        <v>2015</v>
      </c>
      <c r="C1419" s="2">
        <f t="shared" si="45"/>
        <v>9</v>
      </c>
      <c r="D1419" s="2" t="s">
        <v>804</v>
      </c>
      <c r="E1419" s="2" t="s">
        <v>144</v>
      </c>
      <c r="F1419" s="2" t="s">
        <v>11</v>
      </c>
      <c r="G1419" s="2" t="s">
        <v>18</v>
      </c>
      <c r="H1419" s="2" t="s">
        <v>1731</v>
      </c>
      <c r="I1419" s="7">
        <v>244.55</v>
      </c>
      <c r="J1419" s="6">
        <v>5</v>
      </c>
      <c r="K1419" s="7">
        <v>4.8899999999999997</v>
      </c>
    </row>
    <row r="1420" spans="1:11" x14ac:dyDescent="0.25">
      <c r="A1420" s="3">
        <v>42258</v>
      </c>
      <c r="B1420" s="4">
        <f t="shared" si="44"/>
        <v>2015</v>
      </c>
      <c r="C1420" s="1">
        <f t="shared" si="45"/>
        <v>9</v>
      </c>
      <c r="D1420" s="1" t="s">
        <v>804</v>
      </c>
      <c r="E1420" s="1" t="s">
        <v>144</v>
      </c>
      <c r="F1420" s="1" t="s">
        <v>11</v>
      </c>
      <c r="G1420" s="1" t="s">
        <v>63</v>
      </c>
      <c r="H1420" s="1" t="s">
        <v>370</v>
      </c>
      <c r="I1420" s="8">
        <v>12.24</v>
      </c>
      <c r="J1420" s="4">
        <v>6</v>
      </c>
      <c r="K1420" s="8">
        <v>5.75</v>
      </c>
    </row>
    <row r="1421" spans="1:11" x14ac:dyDescent="0.25">
      <c r="A1421" s="5">
        <v>42258</v>
      </c>
      <c r="B1421" s="6">
        <f t="shared" si="44"/>
        <v>2015</v>
      </c>
      <c r="C1421" s="2">
        <f t="shared" si="45"/>
        <v>9</v>
      </c>
      <c r="D1421" s="2" t="s">
        <v>804</v>
      </c>
      <c r="E1421" s="2" t="s">
        <v>144</v>
      </c>
      <c r="F1421" s="2" t="s">
        <v>39</v>
      </c>
      <c r="G1421" s="2" t="s">
        <v>52</v>
      </c>
      <c r="H1421" s="2" t="s">
        <v>2139</v>
      </c>
      <c r="I1421" s="7">
        <v>13.98</v>
      </c>
      <c r="J1421" s="6">
        <v>2</v>
      </c>
      <c r="K1421" s="7">
        <v>6.01</v>
      </c>
    </row>
    <row r="1422" spans="1:11" x14ac:dyDescent="0.25">
      <c r="A1422" s="3">
        <v>42258</v>
      </c>
      <c r="B1422" s="4">
        <f t="shared" si="44"/>
        <v>2015</v>
      </c>
      <c r="C1422" s="1">
        <f t="shared" si="45"/>
        <v>9</v>
      </c>
      <c r="D1422" s="1" t="s">
        <v>804</v>
      </c>
      <c r="E1422" s="1" t="s">
        <v>144</v>
      </c>
      <c r="F1422" s="1" t="s">
        <v>39</v>
      </c>
      <c r="G1422" s="1" t="s">
        <v>52</v>
      </c>
      <c r="H1422" s="1" t="s">
        <v>2140</v>
      </c>
      <c r="I1422" s="8">
        <v>899.95</v>
      </c>
      <c r="J1422" s="4">
        <v>5</v>
      </c>
      <c r="K1422" s="8">
        <v>54</v>
      </c>
    </row>
    <row r="1423" spans="1:11" x14ac:dyDescent="0.25">
      <c r="A1423" s="5">
        <v>42258</v>
      </c>
      <c r="B1423" s="6">
        <f t="shared" si="44"/>
        <v>2015</v>
      </c>
      <c r="C1423" s="2">
        <f t="shared" si="45"/>
        <v>9</v>
      </c>
      <c r="D1423" s="2" t="s">
        <v>1812</v>
      </c>
      <c r="E1423" s="2" t="s">
        <v>27</v>
      </c>
      <c r="F1423" s="2" t="s">
        <v>11</v>
      </c>
      <c r="G1423" s="2" t="s">
        <v>43</v>
      </c>
      <c r="H1423" s="2" t="s">
        <v>1669</v>
      </c>
      <c r="I1423" s="7">
        <v>2.48</v>
      </c>
      <c r="J1423" s="6">
        <v>2</v>
      </c>
      <c r="K1423" s="7">
        <v>1.17</v>
      </c>
    </row>
    <row r="1424" spans="1:11" x14ac:dyDescent="0.25">
      <c r="A1424" s="3">
        <v>42258</v>
      </c>
      <c r="B1424" s="4">
        <f t="shared" si="44"/>
        <v>2015</v>
      </c>
      <c r="C1424" s="1">
        <f t="shared" si="45"/>
        <v>9</v>
      </c>
      <c r="D1424" s="1" t="s">
        <v>1225</v>
      </c>
      <c r="E1424" s="1" t="s">
        <v>125</v>
      </c>
      <c r="F1424" s="1" t="s">
        <v>11</v>
      </c>
      <c r="G1424" s="1" t="s">
        <v>20</v>
      </c>
      <c r="H1424" s="1" t="s">
        <v>1216</v>
      </c>
      <c r="I1424" s="8">
        <v>10.74</v>
      </c>
      <c r="J1424" s="4">
        <v>3</v>
      </c>
      <c r="K1424" s="8">
        <v>5.16</v>
      </c>
    </row>
    <row r="1425" spans="1:11" x14ac:dyDescent="0.25">
      <c r="A1425" s="5">
        <v>42259</v>
      </c>
      <c r="B1425" s="6">
        <f t="shared" si="44"/>
        <v>2015</v>
      </c>
      <c r="C1425" s="2">
        <f t="shared" si="45"/>
        <v>9</v>
      </c>
      <c r="D1425" s="2" t="s">
        <v>1728</v>
      </c>
      <c r="E1425" s="2" t="s">
        <v>125</v>
      </c>
      <c r="F1425" s="2" t="s">
        <v>11</v>
      </c>
      <c r="G1425" s="2" t="s">
        <v>12</v>
      </c>
      <c r="H1425" s="2" t="s">
        <v>1950</v>
      </c>
      <c r="I1425" s="7">
        <v>34.020000000000003</v>
      </c>
      <c r="J1425" s="6">
        <v>3</v>
      </c>
      <c r="K1425" s="7">
        <v>16.670000000000002</v>
      </c>
    </row>
    <row r="1426" spans="1:11" x14ac:dyDescent="0.25">
      <c r="A1426" s="3">
        <v>42278</v>
      </c>
      <c r="B1426" s="4">
        <f t="shared" si="44"/>
        <v>2015</v>
      </c>
      <c r="C1426" s="1">
        <f t="shared" si="45"/>
        <v>10</v>
      </c>
      <c r="D1426" s="1" t="s">
        <v>77</v>
      </c>
      <c r="E1426" s="1" t="s">
        <v>144</v>
      </c>
      <c r="F1426" s="1" t="s">
        <v>34</v>
      </c>
      <c r="G1426" s="1" t="s">
        <v>140</v>
      </c>
      <c r="H1426" s="1" t="s">
        <v>378</v>
      </c>
      <c r="I1426" s="8">
        <v>1018.1</v>
      </c>
      <c r="J1426" s="4">
        <v>4</v>
      </c>
      <c r="K1426" s="8">
        <v>-373.3</v>
      </c>
    </row>
    <row r="1427" spans="1:11" x14ac:dyDescent="0.25">
      <c r="A1427" s="5">
        <v>42279</v>
      </c>
      <c r="B1427" s="6">
        <f t="shared" si="44"/>
        <v>2015</v>
      </c>
      <c r="C1427" s="2">
        <f t="shared" si="45"/>
        <v>10</v>
      </c>
      <c r="D1427" s="2" t="s">
        <v>1623</v>
      </c>
      <c r="E1427" s="2" t="s">
        <v>23</v>
      </c>
      <c r="F1427" s="2" t="s">
        <v>11</v>
      </c>
      <c r="G1427" s="2" t="s">
        <v>18</v>
      </c>
      <c r="H1427" s="2" t="s">
        <v>1230</v>
      </c>
      <c r="I1427" s="7">
        <v>77.239999999999995</v>
      </c>
      <c r="J1427" s="6">
        <v>5</v>
      </c>
      <c r="K1427" s="7">
        <v>7.72</v>
      </c>
    </row>
    <row r="1428" spans="1:11" x14ac:dyDescent="0.25">
      <c r="A1428" s="3">
        <v>42280</v>
      </c>
      <c r="B1428" s="4">
        <f t="shared" si="44"/>
        <v>2015</v>
      </c>
      <c r="C1428" s="1">
        <f t="shared" si="45"/>
        <v>10</v>
      </c>
      <c r="D1428" s="1" t="s">
        <v>92</v>
      </c>
      <c r="E1428" s="1" t="s">
        <v>10</v>
      </c>
      <c r="F1428" s="1" t="s">
        <v>11</v>
      </c>
      <c r="G1428" s="1" t="s">
        <v>20</v>
      </c>
      <c r="H1428" s="1" t="s">
        <v>1208</v>
      </c>
      <c r="I1428" s="8">
        <v>1.1100000000000001</v>
      </c>
      <c r="J1428" s="4">
        <v>2</v>
      </c>
      <c r="K1428" s="8">
        <v>-1.89</v>
      </c>
    </row>
    <row r="1429" spans="1:11" x14ac:dyDescent="0.25">
      <c r="A1429" s="5">
        <v>42280</v>
      </c>
      <c r="B1429" s="6">
        <f t="shared" si="44"/>
        <v>2015</v>
      </c>
      <c r="C1429" s="2">
        <f t="shared" si="45"/>
        <v>10</v>
      </c>
      <c r="D1429" s="2" t="s">
        <v>425</v>
      </c>
      <c r="E1429" s="2" t="s">
        <v>504</v>
      </c>
      <c r="F1429" s="2" t="s">
        <v>11</v>
      </c>
      <c r="G1429" s="2" t="s">
        <v>18</v>
      </c>
      <c r="H1429" s="2" t="s">
        <v>1163</v>
      </c>
      <c r="I1429" s="7">
        <v>89.82</v>
      </c>
      <c r="J1429" s="6">
        <v>6</v>
      </c>
      <c r="K1429" s="7">
        <v>25.15</v>
      </c>
    </row>
    <row r="1430" spans="1:11" x14ac:dyDescent="0.25">
      <c r="A1430" s="3">
        <v>42281</v>
      </c>
      <c r="B1430" s="4">
        <f t="shared" si="44"/>
        <v>2015</v>
      </c>
      <c r="C1430" s="1">
        <f t="shared" si="45"/>
        <v>10</v>
      </c>
      <c r="D1430" s="1" t="s">
        <v>1316</v>
      </c>
      <c r="E1430" s="1" t="s">
        <v>27</v>
      </c>
      <c r="F1430" s="1" t="s">
        <v>11</v>
      </c>
      <c r="G1430" s="1" t="s">
        <v>20</v>
      </c>
      <c r="H1430" s="1" t="s">
        <v>302</v>
      </c>
      <c r="I1430" s="8">
        <v>12.83</v>
      </c>
      <c r="J1430" s="4">
        <v>2</v>
      </c>
      <c r="K1430" s="8">
        <v>4.33</v>
      </c>
    </row>
    <row r="1431" spans="1:11" x14ac:dyDescent="0.25">
      <c r="A1431" s="5">
        <v>42281</v>
      </c>
      <c r="B1431" s="6">
        <f t="shared" si="44"/>
        <v>2015</v>
      </c>
      <c r="C1431" s="2">
        <f t="shared" si="45"/>
        <v>10</v>
      </c>
      <c r="D1431" s="2" t="s">
        <v>1388</v>
      </c>
      <c r="E1431" s="2" t="s">
        <v>144</v>
      </c>
      <c r="F1431" s="2" t="s">
        <v>11</v>
      </c>
      <c r="G1431" s="2" t="s">
        <v>18</v>
      </c>
      <c r="H1431" s="2" t="s">
        <v>1855</v>
      </c>
      <c r="I1431" s="7">
        <v>142.04</v>
      </c>
      <c r="J1431" s="6">
        <v>4</v>
      </c>
      <c r="K1431" s="7">
        <v>38.35</v>
      </c>
    </row>
    <row r="1432" spans="1:11" x14ac:dyDescent="0.25">
      <c r="A1432" s="3">
        <v>42281</v>
      </c>
      <c r="B1432" s="4">
        <f t="shared" si="44"/>
        <v>2015</v>
      </c>
      <c r="C1432" s="1">
        <f t="shared" si="45"/>
        <v>10</v>
      </c>
      <c r="D1432" s="1" t="s">
        <v>1388</v>
      </c>
      <c r="E1432" s="1" t="s">
        <v>144</v>
      </c>
      <c r="F1432" s="1" t="s">
        <v>11</v>
      </c>
      <c r="G1432" s="1" t="s">
        <v>24</v>
      </c>
      <c r="H1432" s="1" t="s">
        <v>1071</v>
      </c>
      <c r="I1432" s="8">
        <v>14.67</v>
      </c>
      <c r="J1432" s="4">
        <v>3</v>
      </c>
      <c r="K1432" s="8">
        <v>6.01</v>
      </c>
    </row>
    <row r="1433" spans="1:11" x14ac:dyDescent="0.25">
      <c r="A1433" s="5">
        <v>42282</v>
      </c>
      <c r="B1433" s="6">
        <f t="shared" si="44"/>
        <v>2015</v>
      </c>
      <c r="C1433" s="2">
        <f t="shared" si="45"/>
        <v>10</v>
      </c>
      <c r="D1433" s="2" t="s">
        <v>852</v>
      </c>
      <c r="E1433" s="2" t="s">
        <v>15</v>
      </c>
      <c r="F1433" s="2" t="s">
        <v>11</v>
      </c>
      <c r="G1433" s="2" t="s">
        <v>90</v>
      </c>
      <c r="H1433" s="2" t="s">
        <v>1908</v>
      </c>
      <c r="I1433" s="7">
        <v>70.97</v>
      </c>
      <c r="J1433" s="6">
        <v>5</v>
      </c>
      <c r="K1433" s="7">
        <v>-191.62</v>
      </c>
    </row>
    <row r="1434" spans="1:11" x14ac:dyDescent="0.25">
      <c r="A1434" s="3">
        <v>42282</v>
      </c>
      <c r="B1434" s="4">
        <f t="shared" si="44"/>
        <v>2015</v>
      </c>
      <c r="C1434" s="1">
        <f t="shared" si="45"/>
        <v>10</v>
      </c>
      <c r="D1434" s="1" t="s">
        <v>852</v>
      </c>
      <c r="E1434" s="1" t="s">
        <v>15</v>
      </c>
      <c r="F1434" s="1" t="s">
        <v>11</v>
      </c>
      <c r="G1434" s="1" t="s">
        <v>24</v>
      </c>
      <c r="H1434" s="1" t="s">
        <v>1000</v>
      </c>
      <c r="I1434" s="8">
        <v>36.78</v>
      </c>
      <c r="J1434" s="4">
        <v>2</v>
      </c>
      <c r="K1434" s="8">
        <v>3.68</v>
      </c>
    </row>
    <row r="1435" spans="1:11" x14ac:dyDescent="0.25">
      <c r="A1435" s="5">
        <v>42282</v>
      </c>
      <c r="B1435" s="6">
        <f t="shared" si="44"/>
        <v>2015</v>
      </c>
      <c r="C1435" s="2">
        <f t="shared" si="45"/>
        <v>10</v>
      </c>
      <c r="D1435" s="2" t="s">
        <v>1525</v>
      </c>
      <c r="E1435" s="2" t="s">
        <v>271</v>
      </c>
      <c r="F1435" s="2" t="s">
        <v>39</v>
      </c>
      <c r="G1435" s="2" t="s">
        <v>52</v>
      </c>
      <c r="H1435" s="2" t="s">
        <v>1145</v>
      </c>
      <c r="I1435" s="7">
        <v>46.69</v>
      </c>
      <c r="J1435" s="6">
        <v>4</v>
      </c>
      <c r="K1435" s="7">
        <v>-2.92</v>
      </c>
    </row>
    <row r="1436" spans="1:11" x14ac:dyDescent="0.25">
      <c r="A1436" s="3">
        <v>42284</v>
      </c>
      <c r="B1436" s="4">
        <f t="shared" si="44"/>
        <v>2015</v>
      </c>
      <c r="C1436" s="1">
        <f t="shared" si="45"/>
        <v>10</v>
      </c>
      <c r="D1436" s="1" t="s">
        <v>842</v>
      </c>
      <c r="E1436" s="1" t="s">
        <v>93</v>
      </c>
      <c r="F1436" s="1" t="s">
        <v>11</v>
      </c>
      <c r="G1436" s="1" t="s">
        <v>20</v>
      </c>
      <c r="H1436" s="1" t="s">
        <v>1386</v>
      </c>
      <c r="I1436" s="8">
        <v>3.37</v>
      </c>
      <c r="J1436" s="4">
        <v>3</v>
      </c>
      <c r="K1436" s="8">
        <v>-2.2400000000000002</v>
      </c>
    </row>
    <row r="1437" spans="1:11" x14ac:dyDescent="0.25">
      <c r="A1437" s="5">
        <v>42284</v>
      </c>
      <c r="B1437" s="6">
        <f t="shared" si="44"/>
        <v>2015</v>
      </c>
      <c r="C1437" s="2">
        <f t="shared" si="45"/>
        <v>10</v>
      </c>
      <c r="D1437" s="2" t="s">
        <v>146</v>
      </c>
      <c r="E1437" s="2" t="s">
        <v>27</v>
      </c>
      <c r="F1437" s="2" t="s">
        <v>11</v>
      </c>
      <c r="G1437" s="2" t="s">
        <v>20</v>
      </c>
      <c r="H1437" s="2" t="s">
        <v>444</v>
      </c>
      <c r="I1437" s="7">
        <v>39.92</v>
      </c>
      <c r="J1437" s="6">
        <v>2</v>
      </c>
      <c r="K1437" s="7">
        <v>12.97</v>
      </c>
    </row>
    <row r="1438" spans="1:11" x14ac:dyDescent="0.25">
      <c r="A1438" s="3">
        <v>42285</v>
      </c>
      <c r="B1438" s="4">
        <f t="shared" si="44"/>
        <v>2015</v>
      </c>
      <c r="C1438" s="1">
        <f t="shared" si="45"/>
        <v>10</v>
      </c>
      <c r="D1438" s="1" t="s">
        <v>1440</v>
      </c>
      <c r="E1438" s="1" t="s">
        <v>306</v>
      </c>
      <c r="F1438" s="1" t="s">
        <v>11</v>
      </c>
      <c r="G1438" s="1" t="s">
        <v>16</v>
      </c>
      <c r="H1438" s="1" t="s">
        <v>167</v>
      </c>
      <c r="I1438" s="8">
        <v>3.75</v>
      </c>
      <c r="J1438" s="4">
        <v>1</v>
      </c>
      <c r="K1438" s="8">
        <v>1.8</v>
      </c>
    </row>
    <row r="1439" spans="1:11" x14ac:dyDescent="0.25">
      <c r="A1439" s="5">
        <v>42285</v>
      </c>
      <c r="B1439" s="6">
        <f t="shared" si="44"/>
        <v>2015</v>
      </c>
      <c r="C1439" s="2">
        <f t="shared" si="45"/>
        <v>10</v>
      </c>
      <c r="D1439" s="2" t="s">
        <v>1440</v>
      </c>
      <c r="E1439" s="2" t="s">
        <v>306</v>
      </c>
      <c r="F1439" s="2" t="s">
        <v>11</v>
      </c>
      <c r="G1439" s="2" t="s">
        <v>16</v>
      </c>
      <c r="H1439" s="2" t="s">
        <v>1592</v>
      </c>
      <c r="I1439" s="7">
        <v>41.4</v>
      </c>
      <c r="J1439" s="6">
        <v>4</v>
      </c>
      <c r="K1439" s="7">
        <v>19.87</v>
      </c>
    </row>
    <row r="1440" spans="1:11" x14ac:dyDescent="0.25">
      <c r="A1440" s="3">
        <v>42285</v>
      </c>
      <c r="B1440" s="4">
        <f t="shared" si="44"/>
        <v>2015</v>
      </c>
      <c r="C1440" s="1">
        <f t="shared" si="45"/>
        <v>10</v>
      </c>
      <c r="D1440" s="1" t="s">
        <v>1440</v>
      </c>
      <c r="E1440" s="1" t="s">
        <v>306</v>
      </c>
      <c r="F1440" s="1" t="s">
        <v>11</v>
      </c>
      <c r="G1440" s="1" t="s">
        <v>24</v>
      </c>
      <c r="H1440" s="1" t="s">
        <v>380</v>
      </c>
      <c r="I1440" s="8">
        <v>29.79</v>
      </c>
      <c r="J1440" s="4">
        <v>3</v>
      </c>
      <c r="K1440" s="8">
        <v>12.51</v>
      </c>
    </row>
    <row r="1441" spans="1:11" x14ac:dyDescent="0.25">
      <c r="A1441" s="5">
        <v>42285</v>
      </c>
      <c r="B1441" s="6">
        <f t="shared" si="44"/>
        <v>2015</v>
      </c>
      <c r="C1441" s="2">
        <f t="shared" si="45"/>
        <v>10</v>
      </c>
      <c r="D1441" s="2" t="s">
        <v>1456</v>
      </c>
      <c r="E1441" s="2" t="s">
        <v>89</v>
      </c>
      <c r="F1441" s="2" t="s">
        <v>39</v>
      </c>
      <c r="G1441" s="2" t="s">
        <v>40</v>
      </c>
      <c r="H1441" s="2" t="s">
        <v>494</v>
      </c>
      <c r="I1441" s="7">
        <v>438.37</v>
      </c>
      <c r="J1441" s="6">
        <v>4</v>
      </c>
      <c r="K1441" s="7">
        <v>38.36</v>
      </c>
    </row>
    <row r="1442" spans="1:11" x14ac:dyDescent="0.25">
      <c r="A1442" s="3">
        <v>42285</v>
      </c>
      <c r="B1442" s="4">
        <f t="shared" si="44"/>
        <v>2015</v>
      </c>
      <c r="C1442" s="1">
        <f t="shared" si="45"/>
        <v>10</v>
      </c>
      <c r="D1442" s="1" t="s">
        <v>1456</v>
      </c>
      <c r="E1442" s="1" t="s">
        <v>89</v>
      </c>
      <c r="F1442" s="1" t="s">
        <v>39</v>
      </c>
      <c r="G1442" s="1" t="s">
        <v>40</v>
      </c>
      <c r="H1442" s="1" t="s">
        <v>1527</v>
      </c>
      <c r="I1442" s="8">
        <v>139.94</v>
      </c>
      <c r="J1442" s="4">
        <v>7</v>
      </c>
      <c r="K1442" s="8">
        <v>-31.49</v>
      </c>
    </row>
    <row r="1443" spans="1:11" x14ac:dyDescent="0.25">
      <c r="A1443" s="5">
        <v>42285</v>
      </c>
      <c r="B1443" s="6">
        <f t="shared" si="44"/>
        <v>2015</v>
      </c>
      <c r="C1443" s="2">
        <f t="shared" si="45"/>
        <v>10</v>
      </c>
      <c r="D1443" s="2" t="s">
        <v>1456</v>
      </c>
      <c r="E1443" s="2" t="s">
        <v>89</v>
      </c>
      <c r="F1443" s="2" t="s">
        <v>11</v>
      </c>
      <c r="G1443" s="2" t="s">
        <v>90</v>
      </c>
      <c r="H1443" s="2" t="s">
        <v>1196</v>
      </c>
      <c r="I1443" s="7">
        <v>133.47</v>
      </c>
      <c r="J1443" s="6">
        <v>4</v>
      </c>
      <c r="K1443" s="7">
        <v>15.02</v>
      </c>
    </row>
    <row r="1444" spans="1:11" x14ac:dyDescent="0.25">
      <c r="A1444" s="3">
        <v>42285</v>
      </c>
      <c r="B1444" s="4">
        <f t="shared" si="44"/>
        <v>2015</v>
      </c>
      <c r="C1444" s="1">
        <f t="shared" si="45"/>
        <v>10</v>
      </c>
      <c r="D1444" s="1" t="s">
        <v>1930</v>
      </c>
      <c r="E1444" s="1" t="s">
        <v>106</v>
      </c>
      <c r="F1444" s="1" t="s">
        <v>11</v>
      </c>
      <c r="G1444" s="1" t="s">
        <v>20</v>
      </c>
      <c r="H1444" s="1" t="s">
        <v>2012</v>
      </c>
      <c r="I1444" s="8">
        <v>64.75</v>
      </c>
      <c r="J1444" s="4">
        <v>5</v>
      </c>
      <c r="K1444" s="8">
        <v>29.14</v>
      </c>
    </row>
    <row r="1445" spans="1:11" x14ac:dyDescent="0.25">
      <c r="A1445" s="5">
        <v>42286</v>
      </c>
      <c r="B1445" s="6">
        <f t="shared" si="44"/>
        <v>2015</v>
      </c>
      <c r="C1445" s="2">
        <f t="shared" si="45"/>
        <v>10</v>
      </c>
      <c r="D1445" s="2" t="s">
        <v>915</v>
      </c>
      <c r="E1445" s="2" t="s">
        <v>27</v>
      </c>
      <c r="F1445" s="2" t="s">
        <v>11</v>
      </c>
      <c r="G1445" s="2" t="s">
        <v>194</v>
      </c>
      <c r="H1445" s="2" t="s">
        <v>445</v>
      </c>
      <c r="I1445" s="7">
        <v>51.52</v>
      </c>
      <c r="J1445" s="6">
        <v>4</v>
      </c>
      <c r="K1445" s="7">
        <v>1.55</v>
      </c>
    </row>
    <row r="1446" spans="1:11" x14ac:dyDescent="0.25">
      <c r="A1446" s="3">
        <v>42286</v>
      </c>
      <c r="B1446" s="4">
        <f t="shared" si="44"/>
        <v>2015</v>
      </c>
      <c r="C1446" s="1">
        <f t="shared" si="45"/>
        <v>10</v>
      </c>
      <c r="D1446" s="1" t="s">
        <v>252</v>
      </c>
      <c r="E1446" s="1" t="s">
        <v>787</v>
      </c>
      <c r="F1446" s="1" t="s">
        <v>11</v>
      </c>
      <c r="G1446" s="1" t="s">
        <v>12</v>
      </c>
      <c r="H1446" s="1" t="s">
        <v>1417</v>
      </c>
      <c r="I1446" s="8">
        <v>14.94</v>
      </c>
      <c r="J1446" s="4">
        <v>3</v>
      </c>
      <c r="K1446" s="8">
        <v>7.02</v>
      </c>
    </row>
    <row r="1447" spans="1:11" x14ac:dyDescent="0.25">
      <c r="A1447" s="5">
        <v>42286</v>
      </c>
      <c r="B1447" s="6">
        <f t="shared" si="44"/>
        <v>2015</v>
      </c>
      <c r="C1447" s="2">
        <f t="shared" si="45"/>
        <v>10</v>
      </c>
      <c r="D1447" s="2" t="s">
        <v>498</v>
      </c>
      <c r="E1447" s="2" t="s">
        <v>407</v>
      </c>
      <c r="F1447" s="2" t="s">
        <v>11</v>
      </c>
      <c r="G1447" s="2" t="s">
        <v>90</v>
      </c>
      <c r="H1447" s="2" t="s">
        <v>413</v>
      </c>
      <c r="I1447" s="7">
        <v>61.96</v>
      </c>
      <c r="J1447" s="6">
        <v>2</v>
      </c>
      <c r="K1447" s="7">
        <v>16.11</v>
      </c>
    </row>
    <row r="1448" spans="1:11" x14ac:dyDescent="0.25">
      <c r="A1448" s="3">
        <v>42286</v>
      </c>
      <c r="B1448" s="4">
        <f t="shared" si="44"/>
        <v>2015</v>
      </c>
      <c r="C1448" s="1">
        <f t="shared" si="45"/>
        <v>10</v>
      </c>
      <c r="D1448" s="1" t="s">
        <v>498</v>
      </c>
      <c r="E1448" s="1" t="s">
        <v>407</v>
      </c>
      <c r="F1448" s="1" t="s">
        <v>34</v>
      </c>
      <c r="G1448" s="1" t="s">
        <v>74</v>
      </c>
      <c r="H1448" s="1" t="s">
        <v>1740</v>
      </c>
      <c r="I1448" s="8">
        <v>361.96</v>
      </c>
      <c r="J1448" s="4">
        <v>2</v>
      </c>
      <c r="K1448" s="8">
        <v>83.25</v>
      </c>
    </row>
    <row r="1449" spans="1:11" x14ac:dyDescent="0.25">
      <c r="A1449" s="5">
        <v>42286</v>
      </c>
      <c r="B1449" s="6">
        <f t="shared" si="44"/>
        <v>2015</v>
      </c>
      <c r="C1449" s="2">
        <f t="shared" si="45"/>
        <v>10</v>
      </c>
      <c r="D1449" s="2" t="s">
        <v>498</v>
      </c>
      <c r="E1449" s="2" t="s">
        <v>407</v>
      </c>
      <c r="F1449" s="2" t="s">
        <v>11</v>
      </c>
      <c r="G1449" s="2" t="s">
        <v>12</v>
      </c>
      <c r="H1449" s="2" t="s">
        <v>1235</v>
      </c>
      <c r="I1449" s="7">
        <v>278.82</v>
      </c>
      <c r="J1449" s="6">
        <v>9</v>
      </c>
      <c r="K1449" s="7">
        <v>125.47</v>
      </c>
    </row>
    <row r="1450" spans="1:11" x14ac:dyDescent="0.25">
      <c r="A1450" s="3">
        <v>42286</v>
      </c>
      <c r="B1450" s="4">
        <f t="shared" si="44"/>
        <v>2015</v>
      </c>
      <c r="C1450" s="1">
        <f t="shared" si="45"/>
        <v>10</v>
      </c>
      <c r="D1450" s="1" t="s">
        <v>1613</v>
      </c>
      <c r="E1450" s="1" t="s">
        <v>159</v>
      </c>
      <c r="F1450" s="1" t="s">
        <v>11</v>
      </c>
      <c r="G1450" s="1" t="s">
        <v>18</v>
      </c>
      <c r="H1450" s="1" t="s">
        <v>2052</v>
      </c>
      <c r="I1450" s="8">
        <v>353.88</v>
      </c>
      <c r="J1450" s="4">
        <v>6</v>
      </c>
      <c r="K1450" s="8">
        <v>17.690000000000001</v>
      </c>
    </row>
    <row r="1451" spans="1:11" x14ac:dyDescent="0.25">
      <c r="A1451" s="5">
        <v>42286</v>
      </c>
      <c r="B1451" s="6">
        <f t="shared" si="44"/>
        <v>2015</v>
      </c>
      <c r="C1451" s="2">
        <f t="shared" si="45"/>
        <v>10</v>
      </c>
      <c r="D1451" s="2" t="s">
        <v>2053</v>
      </c>
      <c r="E1451" s="2" t="s">
        <v>144</v>
      </c>
      <c r="F1451" s="2" t="s">
        <v>11</v>
      </c>
      <c r="G1451" s="2" t="s">
        <v>24</v>
      </c>
      <c r="H1451" s="2" t="s">
        <v>2054</v>
      </c>
      <c r="I1451" s="7">
        <v>6.08</v>
      </c>
      <c r="J1451" s="6">
        <v>2</v>
      </c>
      <c r="K1451" s="7">
        <v>2.0699999999999998</v>
      </c>
    </row>
    <row r="1452" spans="1:11" x14ac:dyDescent="0.25">
      <c r="A1452" s="3">
        <v>42286</v>
      </c>
      <c r="B1452" s="4">
        <f t="shared" si="44"/>
        <v>2015</v>
      </c>
      <c r="C1452" s="1">
        <f t="shared" si="45"/>
        <v>10</v>
      </c>
      <c r="D1452" s="1" t="s">
        <v>1237</v>
      </c>
      <c r="E1452" s="1" t="s">
        <v>27</v>
      </c>
      <c r="F1452" s="1" t="s">
        <v>34</v>
      </c>
      <c r="G1452" s="1" t="s">
        <v>47</v>
      </c>
      <c r="H1452" s="1" t="s">
        <v>1764</v>
      </c>
      <c r="I1452" s="8">
        <v>106.68</v>
      </c>
      <c r="J1452" s="4">
        <v>6</v>
      </c>
      <c r="K1452" s="8">
        <v>33.07</v>
      </c>
    </row>
    <row r="1453" spans="1:11" x14ac:dyDescent="0.25">
      <c r="A1453" s="5">
        <v>42286</v>
      </c>
      <c r="B1453" s="6">
        <f t="shared" si="44"/>
        <v>2015</v>
      </c>
      <c r="C1453" s="2">
        <f t="shared" si="45"/>
        <v>10</v>
      </c>
      <c r="D1453" s="2" t="s">
        <v>1730</v>
      </c>
      <c r="E1453" s="2" t="s">
        <v>10</v>
      </c>
      <c r="F1453" s="2" t="s">
        <v>34</v>
      </c>
      <c r="G1453" s="2" t="s">
        <v>35</v>
      </c>
      <c r="H1453" s="2" t="s">
        <v>678</v>
      </c>
      <c r="I1453" s="7">
        <v>179.89</v>
      </c>
      <c r="J1453" s="6">
        <v>1</v>
      </c>
      <c r="K1453" s="7">
        <v>-2.57</v>
      </c>
    </row>
    <row r="1454" spans="1:11" x14ac:dyDescent="0.25">
      <c r="A1454" s="3">
        <v>42287</v>
      </c>
      <c r="B1454" s="4">
        <f t="shared" si="44"/>
        <v>2015</v>
      </c>
      <c r="C1454" s="1">
        <f t="shared" si="45"/>
        <v>10</v>
      </c>
      <c r="D1454" s="1" t="s">
        <v>1641</v>
      </c>
      <c r="E1454" s="1" t="s">
        <v>27</v>
      </c>
      <c r="F1454" s="1" t="s">
        <v>11</v>
      </c>
      <c r="G1454" s="1" t="s">
        <v>12</v>
      </c>
      <c r="H1454" s="1" t="s">
        <v>1924</v>
      </c>
      <c r="I1454" s="8">
        <v>45.36</v>
      </c>
      <c r="J1454" s="4">
        <v>7</v>
      </c>
      <c r="K1454" s="8">
        <v>21.77</v>
      </c>
    </row>
    <row r="1455" spans="1:11" x14ac:dyDescent="0.25">
      <c r="A1455" s="5">
        <v>42287</v>
      </c>
      <c r="B1455" s="6">
        <f t="shared" si="44"/>
        <v>2015</v>
      </c>
      <c r="C1455" s="2">
        <f t="shared" si="45"/>
        <v>10</v>
      </c>
      <c r="D1455" s="2" t="s">
        <v>1844</v>
      </c>
      <c r="E1455" s="2" t="s">
        <v>119</v>
      </c>
      <c r="F1455" s="2" t="s">
        <v>11</v>
      </c>
      <c r="G1455" s="2" t="s">
        <v>18</v>
      </c>
      <c r="H1455" s="2" t="s">
        <v>1041</v>
      </c>
      <c r="I1455" s="7">
        <v>1801.63</v>
      </c>
      <c r="J1455" s="6">
        <v>6</v>
      </c>
      <c r="K1455" s="7">
        <v>-337.81</v>
      </c>
    </row>
    <row r="1456" spans="1:11" x14ac:dyDescent="0.25">
      <c r="A1456" s="3">
        <v>42287</v>
      </c>
      <c r="B1456" s="4">
        <f t="shared" si="44"/>
        <v>2015</v>
      </c>
      <c r="C1456" s="1">
        <f t="shared" si="45"/>
        <v>10</v>
      </c>
      <c r="D1456" s="1" t="s">
        <v>1608</v>
      </c>
      <c r="E1456" s="1" t="s">
        <v>15</v>
      </c>
      <c r="F1456" s="1" t="s">
        <v>11</v>
      </c>
      <c r="G1456" s="1" t="s">
        <v>24</v>
      </c>
      <c r="H1456" s="1" t="s">
        <v>322</v>
      </c>
      <c r="I1456" s="8">
        <v>8.02</v>
      </c>
      <c r="J1456" s="4">
        <v>3</v>
      </c>
      <c r="K1456" s="8">
        <v>1</v>
      </c>
    </row>
    <row r="1457" spans="1:11" x14ac:dyDescent="0.25">
      <c r="A1457" s="5">
        <v>42287</v>
      </c>
      <c r="B1457" s="6">
        <f t="shared" si="44"/>
        <v>2015</v>
      </c>
      <c r="C1457" s="2">
        <f t="shared" si="45"/>
        <v>10</v>
      </c>
      <c r="D1457" s="2" t="s">
        <v>1611</v>
      </c>
      <c r="E1457" s="2" t="s">
        <v>27</v>
      </c>
      <c r="F1457" s="2" t="s">
        <v>34</v>
      </c>
      <c r="G1457" s="2" t="s">
        <v>35</v>
      </c>
      <c r="H1457" s="2" t="s">
        <v>1569</v>
      </c>
      <c r="I1457" s="7">
        <v>362.14</v>
      </c>
      <c r="J1457" s="6">
        <v>3</v>
      </c>
      <c r="K1457" s="7">
        <v>-54.32</v>
      </c>
    </row>
    <row r="1458" spans="1:11" x14ac:dyDescent="0.25">
      <c r="A1458" s="3">
        <v>42287</v>
      </c>
      <c r="B1458" s="4">
        <f t="shared" si="44"/>
        <v>2015</v>
      </c>
      <c r="C1458" s="1">
        <f t="shared" si="45"/>
        <v>10</v>
      </c>
      <c r="D1458" s="1" t="s">
        <v>1611</v>
      </c>
      <c r="E1458" s="1" t="s">
        <v>27</v>
      </c>
      <c r="F1458" s="1" t="s">
        <v>11</v>
      </c>
      <c r="G1458" s="1" t="s">
        <v>16</v>
      </c>
      <c r="H1458" s="1" t="s">
        <v>2058</v>
      </c>
      <c r="I1458" s="8">
        <v>31.05</v>
      </c>
      <c r="J1458" s="4">
        <v>3</v>
      </c>
      <c r="K1458" s="8">
        <v>14.9</v>
      </c>
    </row>
    <row r="1459" spans="1:11" x14ac:dyDescent="0.25">
      <c r="A1459" s="5">
        <v>42288</v>
      </c>
      <c r="B1459" s="6">
        <f t="shared" si="44"/>
        <v>2015</v>
      </c>
      <c r="C1459" s="2">
        <f t="shared" si="45"/>
        <v>10</v>
      </c>
      <c r="D1459" s="2" t="s">
        <v>1599</v>
      </c>
      <c r="E1459" s="2" t="s">
        <v>27</v>
      </c>
      <c r="F1459" s="2" t="s">
        <v>39</v>
      </c>
      <c r="G1459" s="2" t="s">
        <v>52</v>
      </c>
      <c r="H1459" s="2" t="s">
        <v>1797</v>
      </c>
      <c r="I1459" s="7">
        <v>79.900000000000006</v>
      </c>
      <c r="J1459" s="6">
        <v>2</v>
      </c>
      <c r="K1459" s="7">
        <v>35.159999999999997</v>
      </c>
    </row>
    <row r="1460" spans="1:11" x14ac:dyDescent="0.25">
      <c r="A1460" s="3">
        <v>42288</v>
      </c>
      <c r="B1460" s="4">
        <f t="shared" si="44"/>
        <v>2015</v>
      </c>
      <c r="C1460" s="1">
        <f t="shared" si="45"/>
        <v>10</v>
      </c>
      <c r="D1460" s="1" t="s">
        <v>1670</v>
      </c>
      <c r="E1460" s="1" t="s">
        <v>125</v>
      </c>
      <c r="F1460" s="1" t="s">
        <v>11</v>
      </c>
      <c r="G1460" s="1" t="s">
        <v>18</v>
      </c>
      <c r="H1460" s="1" t="s">
        <v>911</v>
      </c>
      <c r="I1460" s="8">
        <v>714.3</v>
      </c>
      <c r="J1460" s="4">
        <v>5</v>
      </c>
      <c r="K1460" s="8">
        <v>207.15</v>
      </c>
    </row>
    <row r="1461" spans="1:11" x14ac:dyDescent="0.25">
      <c r="A1461" s="5">
        <v>42288</v>
      </c>
      <c r="B1461" s="6">
        <f t="shared" si="44"/>
        <v>2015</v>
      </c>
      <c r="C1461" s="2">
        <f t="shared" si="45"/>
        <v>10</v>
      </c>
      <c r="D1461" s="2" t="s">
        <v>2013</v>
      </c>
      <c r="E1461" s="2" t="s">
        <v>306</v>
      </c>
      <c r="F1461" s="2" t="s">
        <v>11</v>
      </c>
      <c r="G1461" s="2" t="s">
        <v>90</v>
      </c>
      <c r="H1461" s="2" t="s">
        <v>1847</v>
      </c>
      <c r="I1461" s="7">
        <v>715.64</v>
      </c>
      <c r="J1461" s="6">
        <v>2</v>
      </c>
      <c r="K1461" s="7">
        <v>178.91</v>
      </c>
    </row>
    <row r="1462" spans="1:11" x14ac:dyDescent="0.25">
      <c r="A1462" s="3">
        <v>42288</v>
      </c>
      <c r="B1462" s="4">
        <f t="shared" si="44"/>
        <v>2015</v>
      </c>
      <c r="C1462" s="1">
        <f t="shared" si="45"/>
        <v>10</v>
      </c>
      <c r="D1462" s="1" t="s">
        <v>2013</v>
      </c>
      <c r="E1462" s="1" t="s">
        <v>306</v>
      </c>
      <c r="F1462" s="1" t="s">
        <v>11</v>
      </c>
      <c r="G1462" s="1" t="s">
        <v>18</v>
      </c>
      <c r="H1462" s="1" t="s">
        <v>73</v>
      </c>
      <c r="I1462" s="8">
        <v>795.51</v>
      </c>
      <c r="J1462" s="4">
        <v>3</v>
      </c>
      <c r="K1462" s="8">
        <v>143.19</v>
      </c>
    </row>
    <row r="1463" spans="1:11" x14ac:dyDescent="0.25">
      <c r="A1463" s="5">
        <v>42288</v>
      </c>
      <c r="B1463" s="6">
        <f t="shared" si="44"/>
        <v>2015</v>
      </c>
      <c r="C1463" s="2">
        <f t="shared" si="45"/>
        <v>10</v>
      </c>
      <c r="D1463" s="2" t="s">
        <v>2013</v>
      </c>
      <c r="E1463" s="2" t="s">
        <v>306</v>
      </c>
      <c r="F1463" s="2" t="s">
        <v>39</v>
      </c>
      <c r="G1463" s="2" t="s">
        <v>565</v>
      </c>
      <c r="H1463" s="2" t="s">
        <v>1020</v>
      </c>
      <c r="I1463" s="7">
        <v>549.99</v>
      </c>
      <c r="J1463" s="6">
        <v>1</v>
      </c>
      <c r="K1463" s="7">
        <v>275</v>
      </c>
    </row>
    <row r="1464" spans="1:11" x14ac:dyDescent="0.25">
      <c r="A1464" s="3">
        <v>42288</v>
      </c>
      <c r="B1464" s="4">
        <f t="shared" si="44"/>
        <v>2015</v>
      </c>
      <c r="C1464" s="1">
        <f t="shared" si="45"/>
        <v>10</v>
      </c>
      <c r="D1464" s="1" t="s">
        <v>2013</v>
      </c>
      <c r="E1464" s="1" t="s">
        <v>306</v>
      </c>
      <c r="F1464" s="1" t="s">
        <v>11</v>
      </c>
      <c r="G1464" s="1" t="s">
        <v>20</v>
      </c>
      <c r="H1464" s="1" t="s">
        <v>714</v>
      </c>
      <c r="I1464" s="8">
        <v>74.760000000000005</v>
      </c>
      <c r="J1464" s="4">
        <v>3</v>
      </c>
      <c r="K1464" s="8">
        <v>34.39</v>
      </c>
    </row>
    <row r="1465" spans="1:11" x14ac:dyDescent="0.25">
      <c r="A1465" s="5">
        <v>42288</v>
      </c>
      <c r="B1465" s="6">
        <f t="shared" si="44"/>
        <v>2015</v>
      </c>
      <c r="C1465" s="2">
        <f t="shared" si="45"/>
        <v>10</v>
      </c>
      <c r="D1465" s="2" t="s">
        <v>2013</v>
      </c>
      <c r="E1465" s="2" t="s">
        <v>306</v>
      </c>
      <c r="F1465" s="2" t="s">
        <v>34</v>
      </c>
      <c r="G1465" s="2" t="s">
        <v>47</v>
      </c>
      <c r="H1465" s="2" t="s">
        <v>947</v>
      </c>
      <c r="I1465" s="7">
        <v>29.22</v>
      </c>
      <c r="J1465" s="6">
        <v>3</v>
      </c>
      <c r="K1465" s="7">
        <v>12.86</v>
      </c>
    </row>
    <row r="1466" spans="1:11" x14ac:dyDescent="0.25">
      <c r="A1466" s="3">
        <v>42288</v>
      </c>
      <c r="B1466" s="4">
        <f t="shared" si="44"/>
        <v>2015</v>
      </c>
      <c r="C1466" s="1">
        <f t="shared" si="45"/>
        <v>10</v>
      </c>
      <c r="D1466" s="1" t="s">
        <v>245</v>
      </c>
      <c r="E1466" s="1" t="s">
        <v>23</v>
      </c>
      <c r="F1466" s="1" t="s">
        <v>11</v>
      </c>
      <c r="G1466" s="1" t="s">
        <v>18</v>
      </c>
      <c r="H1466" s="1" t="s">
        <v>1975</v>
      </c>
      <c r="I1466" s="8">
        <v>577.58000000000004</v>
      </c>
      <c r="J1466" s="4">
        <v>6</v>
      </c>
      <c r="K1466" s="8">
        <v>43.32</v>
      </c>
    </row>
    <row r="1467" spans="1:11" x14ac:dyDescent="0.25">
      <c r="A1467" s="5">
        <v>42289</v>
      </c>
      <c r="B1467" s="6">
        <f t="shared" si="44"/>
        <v>2015</v>
      </c>
      <c r="C1467" s="2">
        <f t="shared" si="45"/>
        <v>10</v>
      </c>
      <c r="D1467" s="2" t="s">
        <v>1300</v>
      </c>
      <c r="E1467" s="2" t="s">
        <v>106</v>
      </c>
      <c r="F1467" s="2" t="s">
        <v>11</v>
      </c>
      <c r="G1467" s="2" t="s">
        <v>24</v>
      </c>
      <c r="H1467" s="2" t="s">
        <v>1482</v>
      </c>
      <c r="I1467" s="7">
        <v>3.9</v>
      </c>
      <c r="J1467" s="6">
        <v>2</v>
      </c>
      <c r="K1467" s="7">
        <v>1.52</v>
      </c>
    </row>
    <row r="1468" spans="1:11" x14ac:dyDescent="0.25">
      <c r="A1468" s="3">
        <v>42289</v>
      </c>
      <c r="B1468" s="4">
        <f t="shared" si="44"/>
        <v>2015</v>
      </c>
      <c r="C1468" s="1">
        <f t="shared" si="45"/>
        <v>10</v>
      </c>
      <c r="D1468" s="1" t="s">
        <v>1300</v>
      </c>
      <c r="E1468" s="1" t="s">
        <v>106</v>
      </c>
      <c r="F1468" s="1" t="s">
        <v>34</v>
      </c>
      <c r="G1468" s="1" t="s">
        <v>140</v>
      </c>
      <c r="H1468" s="1" t="s">
        <v>1111</v>
      </c>
      <c r="I1468" s="8">
        <v>801.96</v>
      </c>
      <c r="J1468" s="4">
        <v>2</v>
      </c>
      <c r="K1468" s="8">
        <v>200.49</v>
      </c>
    </row>
    <row r="1469" spans="1:11" x14ac:dyDescent="0.25">
      <c r="A1469" s="5">
        <v>42289</v>
      </c>
      <c r="B1469" s="6">
        <f t="shared" si="44"/>
        <v>2015</v>
      </c>
      <c r="C1469" s="2">
        <f t="shared" si="45"/>
        <v>10</v>
      </c>
      <c r="D1469" s="2" t="s">
        <v>1300</v>
      </c>
      <c r="E1469" s="2" t="s">
        <v>106</v>
      </c>
      <c r="F1469" s="2" t="s">
        <v>34</v>
      </c>
      <c r="G1469" s="2" t="s">
        <v>35</v>
      </c>
      <c r="H1469" s="2" t="s">
        <v>1174</v>
      </c>
      <c r="I1469" s="7">
        <v>191.96</v>
      </c>
      <c r="J1469" s="6">
        <v>2</v>
      </c>
      <c r="K1469" s="7">
        <v>32.630000000000003</v>
      </c>
    </row>
    <row r="1470" spans="1:11" x14ac:dyDescent="0.25">
      <c r="A1470" s="3">
        <v>42289</v>
      </c>
      <c r="B1470" s="4">
        <f t="shared" si="44"/>
        <v>2015</v>
      </c>
      <c r="C1470" s="1">
        <f t="shared" si="45"/>
        <v>10</v>
      </c>
      <c r="D1470" s="1" t="s">
        <v>1300</v>
      </c>
      <c r="E1470" s="1" t="s">
        <v>106</v>
      </c>
      <c r="F1470" s="1" t="s">
        <v>11</v>
      </c>
      <c r="G1470" s="1" t="s">
        <v>16</v>
      </c>
      <c r="H1470" s="1" t="s">
        <v>1524</v>
      </c>
      <c r="I1470" s="8">
        <v>2.61</v>
      </c>
      <c r="J1470" s="4">
        <v>1</v>
      </c>
      <c r="K1470" s="8">
        <v>1.2</v>
      </c>
    </row>
    <row r="1471" spans="1:11" x14ac:dyDescent="0.25">
      <c r="A1471" s="5">
        <v>42289</v>
      </c>
      <c r="B1471" s="6">
        <f t="shared" si="44"/>
        <v>2015</v>
      </c>
      <c r="C1471" s="2">
        <f t="shared" si="45"/>
        <v>10</v>
      </c>
      <c r="D1471" s="2" t="s">
        <v>1691</v>
      </c>
      <c r="E1471" s="2" t="s">
        <v>30</v>
      </c>
      <c r="F1471" s="2" t="s">
        <v>11</v>
      </c>
      <c r="G1471" s="2" t="s">
        <v>24</v>
      </c>
      <c r="H1471" s="2" t="s">
        <v>201</v>
      </c>
      <c r="I1471" s="7">
        <v>1.78</v>
      </c>
      <c r="J1471" s="6">
        <v>1</v>
      </c>
      <c r="K1471" s="7">
        <v>0.5</v>
      </c>
    </row>
    <row r="1472" spans="1:11" x14ac:dyDescent="0.25">
      <c r="A1472" s="3">
        <v>42289</v>
      </c>
      <c r="B1472" s="4">
        <f t="shared" si="44"/>
        <v>2015</v>
      </c>
      <c r="C1472" s="1">
        <f t="shared" si="45"/>
        <v>10</v>
      </c>
      <c r="D1472" s="1" t="s">
        <v>1691</v>
      </c>
      <c r="E1472" s="1" t="s">
        <v>30</v>
      </c>
      <c r="F1472" s="1" t="s">
        <v>11</v>
      </c>
      <c r="G1472" s="1" t="s">
        <v>12</v>
      </c>
      <c r="H1472" s="1" t="s">
        <v>2182</v>
      </c>
      <c r="I1472" s="8">
        <v>25.92</v>
      </c>
      <c r="J1472" s="4">
        <v>4</v>
      </c>
      <c r="K1472" s="8">
        <v>12.44</v>
      </c>
    </row>
    <row r="1473" spans="1:11" x14ac:dyDescent="0.25">
      <c r="A1473" s="5">
        <v>42289</v>
      </c>
      <c r="B1473" s="6">
        <f t="shared" si="44"/>
        <v>2015</v>
      </c>
      <c r="C1473" s="2">
        <f t="shared" si="45"/>
        <v>10</v>
      </c>
      <c r="D1473" s="2" t="s">
        <v>1691</v>
      </c>
      <c r="E1473" s="2" t="s">
        <v>30</v>
      </c>
      <c r="F1473" s="2" t="s">
        <v>39</v>
      </c>
      <c r="G1473" s="2" t="s">
        <v>52</v>
      </c>
      <c r="H1473" s="2" t="s">
        <v>1403</v>
      </c>
      <c r="I1473" s="7">
        <v>101.94</v>
      </c>
      <c r="J1473" s="6">
        <v>6</v>
      </c>
      <c r="K1473" s="7">
        <v>21.41</v>
      </c>
    </row>
    <row r="1474" spans="1:11" x14ac:dyDescent="0.25">
      <c r="A1474" s="3">
        <v>42289</v>
      </c>
      <c r="B1474" s="4">
        <f t="shared" ref="B1474:B1537" si="46">YEAR(A1474)</f>
        <v>2015</v>
      </c>
      <c r="C1474" s="1">
        <f t="shared" si="45"/>
        <v>10</v>
      </c>
      <c r="D1474" s="1" t="s">
        <v>1019</v>
      </c>
      <c r="E1474" s="1" t="s">
        <v>144</v>
      </c>
      <c r="F1474" s="1" t="s">
        <v>11</v>
      </c>
      <c r="G1474" s="1" t="s">
        <v>16</v>
      </c>
      <c r="H1474" s="1" t="s">
        <v>1876</v>
      </c>
      <c r="I1474" s="8">
        <v>7.31</v>
      </c>
      <c r="J1474" s="4">
        <v>1</v>
      </c>
      <c r="K1474" s="8">
        <v>3.44</v>
      </c>
    </row>
    <row r="1475" spans="1:11" x14ac:dyDescent="0.25">
      <c r="A1475" s="5">
        <v>42289</v>
      </c>
      <c r="B1475" s="6">
        <f t="shared" si="46"/>
        <v>2015</v>
      </c>
      <c r="C1475" s="2">
        <f t="shared" ref="C1475:C1538" si="47">MONTH(A1475)</f>
        <v>10</v>
      </c>
      <c r="D1475" s="2" t="s">
        <v>1019</v>
      </c>
      <c r="E1475" s="2" t="s">
        <v>144</v>
      </c>
      <c r="F1475" s="2" t="s">
        <v>39</v>
      </c>
      <c r="G1475" s="2" t="s">
        <v>565</v>
      </c>
      <c r="H1475" s="2" t="s">
        <v>1370</v>
      </c>
      <c r="I1475" s="7">
        <v>799.98</v>
      </c>
      <c r="J1475" s="6">
        <v>2</v>
      </c>
      <c r="K1475" s="7">
        <v>250</v>
      </c>
    </row>
    <row r="1476" spans="1:11" x14ac:dyDescent="0.25">
      <c r="A1476" s="3">
        <v>42289</v>
      </c>
      <c r="B1476" s="4">
        <f t="shared" si="46"/>
        <v>2015</v>
      </c>
      <c r="C1476" s="1">
        <f t="shared" si="47"/>
        <v>10</v>
      </c>
      <c r="D1476" s="1" t="s">
        <v>1019</v>
      </c>
      <c r="E1476" s="1" t="s">
        <v>144</v>
      </c>
      <c r="F1476" s="1" t="s">
        <v>11</v>
      </c>
      <c r="G1476" s="1" t="s">
        <v>12</v>
      </c>
      <c r="H1476" s="1" t="s">
        <v>2183</v>
      </c>
      <c r="I1476" s="8">
        <v>41.28</v>
      </c>
      <c r="J1476" s="4">
        <v>6</v>
      </c>
      <c r="K1476" s="8">
        <v>18.989999999999998</v>
      </c>
    </row>
    <row r="1477" spans="1:11" x14ac:dyDescent="0.25">
      <c r="A1477" s="5">
        <v>42289</v>
      </c>
      <c r="B1477" s="6">
        <f t="shared" si="46"/>
        <v>2015</v>
      </c>
      <c r="C1477" s="2">
        <f t="shared" si="47"/>
        <v>10</v>
      </c>
      <c r="D1477" s="2" t="s">
        <v>1019</v>
      </c>
      <c r="E1477" s="2" t="s">
        <v>144</v>
      </c>
      <c r="F1477" s="2" t="s">
        <v>11</v>
      </c>
      <c r="G1477" s="2" t="s">
        <v>12</v>
      </c>
      <c r="H1477" s="2" t="s">
        <v>1821</v>
      </c>
      <c r="I1477" s="7">
        <v>184.66</v>
      </c>
      <c r="J1477" s="6">
        <v>7</v>
      </c>
      <c r="K1477" s="7">
        <v>84.94</v>
      </c>
    </row>
    <row r="1478" spans="1:11" x14ac:dyDescent="0.25">
      <c r="A1478" s="3">
        <v>42289</v>
      </c>
      <c r="B1478" s="4">
        <f t="shared" si="46"/>
        <v>2015</v>
      </c>
      <c r="C1478" s="1">
        <f t="shared" si="47"/>
        <v>10</v>
      </c>
      <c r="D1478" s="1" t="s">
        <v>1974</v>
      </c>
      <c r="E1478" s="1" t="s">
        <v>504</v>
      </c>
      <c r="F1478" s="1" t="s">
        <v>11</v>
      </c>
      <c r="G1478" s="1" t="s">
        <v>24</v>
      </c>
      <c r="H1478" s="1" t="s">
        <v>2054</v>
      </c>
      <c r="I1478" s="8">
        <v>27.36</v>
      </c>
      <c r="J1478" s="4">
        <v>9</v>
      </c>
      <c r="K1478" s="8">
        <v>9.3000000000000007</v>
      </c>
    </row>
    <row r="1479" spans="1:11" x14ac:dyDescent="0.25">
      <c r="A1479" s="5">
        <v>42289</v>
      </c>
      <c r="B1479" s="6">
        <f t="shared" si="46"/>
        <v>2015</v>
      </c>
      <c r="C1479" s="2">
        <f t="shared" si="47"/>
        <v>10</v>
      </c>
      <c r="D1479" s="2" t="s">
        <v>1974</v>
      </c>
      <c r="E1479" s="2" t="s">
        <v>504</v>
      </c>
      <c r="F1479" s="2" t="s">
        <v>11</v>
      </c>
      <c r="G1479" s="2" t="s">
        <v>12</v>
      </c>
      <c r="H1479" s="2" t="s">
        <v>1475</v>
      </c>
      <c r="I1479" s="7">
        <v>44.75</v>
      </c>
      <c r="J1479" s="6">
        <v>5</v>
      </c>
      <c r="K1479" s="7">
        <v>20.59</v>
      </c>
    </row>
    <row r="1480" spans="1:11" x14ac:dyDescent="0.25">
      <c r="A1480" s="3">
        <v>42289</v>
      </c>
      <c r="B1480" s="4">
        <f t="shared" si="46"/>
        <v>2015</v>
      </c>
      <c r="C1480" s="1">
        <f t="shared" si="47"/>
        <v>10</v>
      </c>
      <c r="D1480" s="1" t="s">
        <v>1974</v>
      </c>
      <c r="E1480" s="1" t="s">
        <v>504</v>
      </c>
      <c r="F1480" s="1" t="s">
        <v>39</v>
      </c>
      <c r="G1480" s="1" t="s">
        <v>40</v>
      </c>
      <c r="H1480" s="1" t="s">
        <v>329</v>
      </c>
      <c r="I1480" s="8">
        <v>134.99</v>
      </c>
      <c r="J1480" s="4">
        <v>1</v>
      </c>
      <c r="K1480" s="8">
        <v>36.450000000000003</v>
      </c>
    </row>
    <row r="1481" spans="1:11" x14ac:dyDescent="0.25">
      <c r="A1481" s="5">
        <v>42289</v>
      </c>
      <c r="B1481" s="6">
        <f t="shared" si="46"/>
        <v>2015</v>
      </c>
      <c r="C1481" s="2">
        <f t="shared" si="47"/>
        <v>10</v>
      </c>
      <c r="D1481" s="2" t="s">
        <v>1974</v>
      </c>
      <c r="E1481" s="2" t="s">
        <v>504</v>
      </c>
      <c r="F1481" s="2" t="s">
        <v>11</v>
      </c>
      <c r="G1481" s="2" t="s">
        <v>12</v>
      </c>
      <c r="H1481" s="2" t="s">
        <v>1643</v>
      </c>
      <c r="I1481" s="7">
        <v>26.4</v>
      </c>
      <c r="J1481" s="6">
        <v>5</v>
      </c>
      <c r="K1481" s="7">
        <v>12.67</v>
      </c>
    </row>
    <row r="1482" spans="1:11" x14ac:dyDescent="0.25">
      <c r="A1482" s="3">
        <v>42289</v>
      </c>
      <c r="B1482" s="4">
        <f t="shared" si="46"/>
        <v>2015</v>
      </c>
      <c r="C1482" s="1">
        <f t="shared" si="47"/>
        <v>10</v>
      </c>
      <c r="D1482" s="1" t="s">
        <v>1974</v>
      </c>
      <c r="E1482" s="1" t="s">
        <v>504</v>
      </c>
      <c r="F1482" s="1" t="s">
        <v>34</v>
      </c>
      <c r="G1482" s="1" t="s">
        <v>35</v>
      </c>
      <c r="H1482" s="1" t="s">
        <v>2007</v>
      </c>
      <c r="I1482" s="8">
        <v>542.94000000000005</v>
      </c>
      <c r="J1482" s="4">
        <v>3</v>
      </c>
      <c r="K1482" s="8">
        <v>141.16</v>
      </c>
    </row>
    <row r="1483" spans="1:11" x14ac:dyDescent="0.25">
      <c r="A1483" s="5">
        <v>42289</v>
      </c>
      <c r="B1483" s="6">
        <f t="shared" si="46"/>
        <v>2015</v>
      </c>
      <c r="C1483" s="2">
        <f t="shared" si="47"/>
        <v>10</v>
      </c>
      <c r="D1483" s="2" t="s">
        <v>1949</v>
      </c>
      <c r="E1483" s="2" t="s">
        <v>27</v>
      </c>
      <c r="F1483" s="2" t="s">
        <v>11</v>
      </c>
      <c r="G1483" s="2" t="s">
        <v>24</v>
      </c>
      <c r="H1483" s="2" t="s">
        <v>1493</v>
      </c>
      <c r="I1483" s="7">
        <v>56.3</v>
      </c>
      <c r="J1483" s="6">
        <v>2</v>
      </c>
      <c r="K1483" s="7">
        <v>15.76</v>
      </c>
    </row>
    <row r="1484" spans="1:11" x14ac:dyDescent="0.25">
      <c r="A1484" s="3">
        <v>42289</v>
      </c>
      <c r="B1484" s="4">
        <f t="shared" si="46"/>
        <v>2015</v>
      </c>
      <c r="C1484" s="1">
        <f t="shared" si="47"/>
        <v>10</v>
      </c>
      <c r="D1484" s="1" t="s">
        <v>1820</v>
      </c>
      <c r="E1484" s="1" t="s">
        <v>15</v>
      </c>
      <c r="F1484" s="1" t="s">
        <v>11</v>
      </c>
      <c r="G1484" s="1" t="s">
        <v>90</v>
      </c>
      <c r="H1484" s="1" t="s">
        <v>1864</v>
      </c>
      <c r="I1484" s="8">
        <v>53.09</v>
      </c>
      <c r="J1484" s="4">
        <v>7</v>
      </c>
      <c r="K1484" s="8">
        <v>-108.83</v>
      </c>
    </row>
    <row r="1485" spans="1:11" x14ac:dyDescent="0.25">
      <c r="A1485" s="5">
        <v>42289</v>
      </c>
      <c r="B1485" s="6">
        <f t="shared" si="46"/>
        <v>2015</v>
      </c>
      <c r="C1485" s="2">
        <f t="shared" si="47"/>
        <v>10</v>
      </c>
      <c r="D1485" s="2" t="s">
        <v>2128</v>
      </c>
      <c r="E1485" s="2" t="s">
        <v>27</v>
      </c>
      <c r="F1485" s="2" t="s">
        <v>11</v>
      </c>
      <c r="G1485" s="2" t="s">
        <v>16</v>
      </c>
      <c r="H1485" s="2" t="s">
        <v>547</v>
      </c>
      <c r="I1485" s="7">
        <v>5.76</v>
      </c>
      <c r="J1485" s="6">
        <v>2</v>
      </c>
      <c r="K1485" s="7">
        <v>2.82</v>
      </c>
    </row>
    <row r="1486" spans="1:11" x14ac:dyDescent="0.25">
      <c r="A1486" s="3">
        <v>42289</v>
      </c>
      <c r="B1486" s="4">
        <f t="shared" si="46"/>
        <v>2015</v>
      </c>
      <c r="C1486" s="1">
        <f t="shared" si="47"/>
        <v>10</v>
      </c>
      <c r="D1486" s="1" t="s">
        <v>1113</v>
      </c>
      <c r="E1486" s="1" t="s">
        <v>78</v>
      </c>
      <c r="F1486" s="1" t="s">
        <v>39</v>
      </c>
      <c r="G1486" s="1" t="s">
        <v>52</v>
      </c>
      <c r="H1486" s="1" t="s">
        <v>560</v>
      </c>
      <c r="I1486" s="8">
        <v>25.49</v>
      </c>
      <c r="J1486" s="4">
        <v>2</v>
      </c>
      <c r="K1486" s="8">
        <v>4.46</v>
      </c>
    </row>
    <row r="1487" spans="1:11" x14ac:dyDescent="0.25">
      <c r="A1487" s="5">
        <v>42312</v>
      </c>
      <c r="B1487" s="6">
        <f t="shared" si="46"/>
        <v>2015</v>
      </c>
      <c r="C1487" s="2">
        <f t="shared" si="47"/>
        <v>11</v>
      </c>
      <c r="D1487" s="2" t="s">
        <v>482</v>
      </c>
      <c r="E1487" s="2" t="s">
        <v>144</v>
      </c>
      <c r="F1487" s="2" t="s">
        <v>39</v>
      </c>
      <c r="G1487" s="2" t="s">
        <v>52</v>
      </c>
      <c r="H1487" s="2" t="s">
        <v>994</v>
      </c>
      <c r="I1487" s="7">
        <v>85.14</v>
      </c>
      <c r="J1487" s="6">
        <v>3</v>
      </c>
      <c r="K1487" s="7">
        <v>34.909999999999997</v>
      </c>
    </row>
    <row r="1488" spans="1:11" x14ac:dyDescent="0.25">
      <c r="A1488" s="3">
        <v>42312</v>
      </c>
      <c r="B1488" s="4">
        <f t="shared" si="46"/>
        <v>2015</v>
      </c>
      <c r="C1488" s="1">
        <f t="shared" si="47"/>
        <v>11</v>
      </c>
      <c r="D1488" s="1" t="s">
        <v>482</v>
      </c>
      <c r="E1488" s="1" t="s">
        <v>144</v>
      </c>
      <c r="F1488" s="1" t="s">
        <v>39</v>
      </c>
      <c r="G1488" s="1" t="s">
        <v>40</v>
      </c>
      <c r="H1488" s="1" t="s">
        <v>1856</v>
      </c>
      <c r="I1488" s="8">
        <v>21.99</v>
      </c>
      <c r="J1488" s="4">
        <v>1</v>
      </c>
      <c r="K1488" s="8">
        <v>10.56</v>
      </c>
    </row>
    <row r="1489" spans="1:11" x14ac:dyDescent="0.25">
      <c r="A1489" s="5">
        <v>42312</v>
      </c>
      <c r="B1489" s="6">
        <f t="shared" si="46"/>
        <v>2015</v>
      </c>
      <c r="C1489" s="2">
        <f t="shared" si="47"/>
        <v>11</v>
      </c>
      <c r="D1489" s="2" t="s">
        <v>482</v>
      </c>
      <c r="E1489" s="2" t="s">
        <v>144</v>
      </c>
      <c r="F1489" s="2" t="s">
        <v>11</v>
      </c>
      <c r="G1489" s="2" t="s">
        <v>90</v>
      </c>
      <c r="H1489" s="2" t="s">
        <v>1857</v>
      </c>
      <c r="I1489" s="7">
        <v>406.6</v>
      </c>
      <c r="J1489" s="6">
        <v>5</v>
      </c>
      <c r="K1489" s="7">
        <v>113.85</v>
      </c>
    </row>
    <row r="1490" spans="1:11" x14ac:dyDescent="0.25">
      <c r="A1490" s="3">
        <v>42312</v>
      </c>
      <c r="B1490" s="4">
        <f t="shared" si="46"/>
        <v>2015</v>
      </c>
      <c r="C1490" s="1">
        <f t="shared" si="47"/>
        <v>11</v>
      </c>
      <c r="D1490" s="1" t="s">
        <v>1130</v>
      </c>
      <c r="E1490" s="1" t="s">
        <v>119</v>
      </c>
      <c r="F1490" s="1" t="s">
        <v>34</v>
      </c>
      <c r="G1490" s="1" t="s">
        <v>47</v>
      </c>
      <c r="H1490" s="1" t="s">
        <v>1858</v>
      </c>
      <c r="I1490" s="8">
        <v>67.36</v>
      </c>
      <c r="J1490" s="4">
        <v>2</v>
      </c>
      <c r="K1490" s="8">
        <v>10.1</v>
      </c>
    </row>
    <row r="1491" spans="1:11" x14ac:dyDescent="0.25">
      <c r="A1491" s="5">
        <v>42312</v>
      </c>
      <c r="B1491" s="6">
        <f t="shared" si="46"/>
        <v>2015</v>
      </c>
      <c r="C1491" s="2">
        <f t="shared" si="47"/>
        <v>11</v>
      </c>
      <c r="D1491" s="2" t="s">
        <v>1130</v>
      </c>
      <c r="E1491" s="2" t="s">
        <v>119</v>
      </c>
      <c r="F1491" s="2" t="s">
        <v>34</v>
      </c>
      <c r="G1491" s="2" t="s">
        <v>47</v>
      </c>
      <c r="H1491" s="2" t="s">
        <v>1859</v>
      </c>
      <c r="I1491" s="7">
        <v>54.53</v>
      </c>
      <c r="J1491" s="6">
        <v>3</v>
      </c>
      <c r="K1491" s="7">
        <v>14.31</v>
      </c>
    </row>
    <row r="1492" spans="1:11" x14ac:dyDescent="0.25">
      <c r="A1492" s="3">
        <v>42312</v>
      </c>
      <c r="B1492" s="4">
        <f t="shared" si="46"/>
        <v>2015</v>
      </c>
      <c r="C1492" s="1">
        <f t="shared" si="47"/>
        <v>11</v>
      </c>
      <c r="D1492" s="1" t="s">
        <v>1582</v>
      </c>
      <c r="E1492" s="1" t="s">
        <v>27</v>
      </c>
      <c r="F1492" s="1" t="s">
        <v>39</v>
      </c>
      <c r="G1492" s="1" t="s">
        <v>565</v>
      </c>
      <c r="H1492" s="1" t="s">
        <v>1860</v>
      </c>
      <c r="I1492" s="8">
        <v>639.97</v>
      </c>
      <c r="J1492" s="4">
        <v>4</v>
      </c>
      <c r="K1492" s="8">
        <v>215.99</v>
      </c>
    </row>
    <row r="1493" spans="1:11" x14ac:dyDescent="0.25">
      <c r="A1493" s="5">
        <v>42312</v>
      </c>
      <c r="B1493" s="6">
        <f t="shared" si="46"/>
        <v>2015</v>
      </c>
      <c r="C1493" s="2">
        <f t="shared" si="47"/>
        <v>11</v>
      </c>
      <c r="D1493" s="2" t="s">
        <v>1582</v>
      </c>
      <c r="E1493" s="2" t="s">
        <v>27</v>
      </c>
      <c r="F1493" s="2" t="s">
        <v>11</v>
      </c>
      <c r="G1493" s="2" t="s">
        <v>12</v>
      </c>
      <c r="H1493" s="2" t="s">
        <v>587</v>
      </c>
      <c r="I1493" s="7">
        <v>52.76</v>
      </c>
      <c r="J1493" s="6">
        <v>2</v>
      </c>
      <c r="K1493" s="7">
        <v>24.27</v>
      </c>
    </row>
    <row r="1494" spans="1:11" x14ac:dyDescent="0.25">
      <c r="A1494" s="3">
        <v>42313</v>
      </c>
      <c r="B1494" s="4">
        <f t="shared" si="46"/>
        <v>2015</v>
      </c>
      <c r="C1494" s="1">
        <f t="shared" si="47"/>
        <v>11</v>
      </c>
      <c r="D1494" s="1" t="s">
        <v>505</v>
      </c>
      <c r="E1494" s="1" t="s">
        <v>93</v>
      </c>
      <c r="F1494" s="1" t="s">
        <v>34</v>
      </c>
      <c r="G1494" s="1" t="s">
        <v>35</v>
      </c>
      <c r="H1494" s="1" t="s">
        <v>1909</v>
      </c>
      <c r="I1494" s="8">
        <v>191.97</v>
      </c>
      <c r="J1494" s="4">
        <v>7</v>
      </c>
      <c r="K1494" s="8">
        <v>16.8</v>
      </c>
    </row>
    <row r="1495" spans="1:11" x14ac:dyDescent="0.25">
      <c r="A1495" s="5">
        <v>42314</v>
      </c>
      <c r="B1495" s="6">
        <f t="shared" si="46"/>
        <v>2015</v>
      </c>
      <c r="C1495" s="2">
        <f t="shared" si="47"/>
        <v>11</v>
      </c>
      <c r="D1495" s="2" t="s">
        <v>72</v>
      </c>
      <c r="E1495" s="2" t="s">
        <v>62</v>
      </c>
      <c r="F1495" s="2" t="s">
        <v>39</v>
      </c>
      <c r="G1495" s="2" t="s">
        <v>52</v>
      </c>
      <c r="H1495" s="2" t="s">
        <v>1323</v>
      </c>
      <c r="I1495" s="7">
        <v>53.7</v>
      </c>
      <c r="J1495" s="6">
        <v>6</v>
      </c>
      <c r="K1495" s="7">
        <v>10.199999999999999</v>
      </c>
    </row>
    <row r="1496" spans="1:11" x14ac:dyDescent="0.25">
      <c r="A1496" s="3">
        <v>42314</v>
      </c>
      <c r="B1496" s="4">
        <f t="shared" si="46"/>
        <v>2015</v>
      </c>
      <c r="C1496" s="1">
        <f t="shared" si="47"/>
        <v>11</v>
      </c>
      <c r="D1496" s="1" t="s">
        <v>72</v>
      </c>
      <c r="E1496" s="1" t="s">
        <v>62</v>
      </c>
      <c r="F1496" s="1" t="s">
        <v>11</v>
      </c>
      <c r="G1496" s="1" t="s">
        <v>20</v>
      </c>
      <c r="H1496" s="1" t="s">
        <v>1085</v>
      </c>
      <c r="I1496" s="8">
        <v>36.26</v>
      </c>
      <c r="J1496" s="4">
        <v>7</v>
      </c>
      <c r="K1496" s="8">
        <v>16.68</v>
      </c>
    </row>
    <row r="1497" spans="1:11" x14ac:dyDescent="0.25">
      <c r="A1497" s="5">
        <v>42314</v>
      </c>
      <c r="B1497" s="6">
        <f t="shared" si="46"/>
        <v>2015</v>
      </c>
      <c r="C1497" s="2">
        <f t="shared" si="47"/>
        <v>11</v>
      </c>
      <c r="D1497" s="2" t="s">
        <v>72</v>
      </c>
      <c r="E1497" s="2" t="s">
        <v>62</v>
      </c>
      <c r="F1497" s="2" t="s">
        <v>11</v>
      </c>
      <c r="G1497" s="2" t="s">
        <v>24</v>
      </c>
      <c r="H1497" s="2" t="s">
        <v>1493</v>
      </c>
      <c r="I1497" s="7">
        <v>56.3</v>
      </c>
      <c r="J1497" s="6">
        <v>2</v>
      </c>
      <c r="K1497" s="7">
        <v>15.76</v>
      </c>
    </row>
    <row r="1498" spans="1:11" x14ac:dyDescent="0.25">
      <c r="A1498" s="3">
        <v>42314</v>
      </c>
      <c r="B1498" s="4">
        <f t="shared" si="46"/>
        <v>2015</v>
      </c>
      <c r="C1498" s="1">
        <f t="shared" si="47"/>
        <v>11</v>
      </c>
      <c r="D1498" s="1" t="s">
        <v>72</v>
      </c>
      <c r="E1498" s="1" t="s">
        <v>62</v>
      </c>
      <c r="F1498" s="1" t="s">
        <v>11</v>
      </c>
      <c r="G1498" s="1" t="s">
        <v>12</v>
      </c>
      <c r="H1498" s="1" t="s">
        <v>1942</v>
      </c>
      <c r="I1498" s="8">
        <v>32.4</v>
      </c>
      <c r="J1498" s="4">
        <v>5</v>
      </c>
      <c r="K1498" s="8">
        <v>15.55</v>
      </c>
    </row>
    <row r="1499" spans="1:11" x14ac:dyDescent="0.25">
      <c r="A1499" s="5">
        <v>42314</v>
      </c>
      <c r="B1499" s="6">
        <f t="shared" si="46"/>
        <v>2015</v>
      </c>
      <c r="C1499" s="2">
        <f t="shared" si="47"/>
        <v>11</v>
      </c>
      <c r="D1499" s="2" t="s">
        <v>72</v>
      </c>
      <c r="E1499" s="2" t="s">
        <v>62</v>
      </c>
      <c r="F1499" s="2" t="s">
        <v>34</v>
      </c>
      <c r="G1499" s="2" t="s">
        <v>47</v>
      </c>
      <c r="H1499" s="2" t="s">
        <v>959</v>
      </c>
      <c r="I1499" s="7">
        <v>29.16</v>
      </c>
      <c r="J1499" s="6">
        <v>2</v>
      </c>
      <c r="K1499" s="7">
        <v>10.79</v>
      </c>
    </row>
    <row r="1500" spans="1:11" x14ac:dyDescent="0.25">
      <c r="A1500" s="3">
        <v>42314</v>
      </c>
      <c r="B1500" s="4">
        <f t="shared" si="46"/>
        <v>2015</v>
      </c>
      <c r="C1500" s="1">
        <f t="shared" si="47"/>
        <v>11</v>
      </c>
      <c r="D1500" s="1" t="s">
        <v>1367</v>
      </c>
      <c r="E1500" s="1" t="s">
        <v>119</v>
      </c>
      <c r="F1500" s="1" t="s">
        <v>34</v>
      </c>
      <c r="G1500" s="1" t="s">
        <v>35</v>
      </c>
      <c r="H1500" s="1" t="s">
        <v>951</v>
      </c>
      <c r="I1500" s="8">
        <v>1123.92</v>
      </c>
      <c r="J1500" s="4">
        <v>5</v>
      </c>
      <c r="K1500" s="8">
        <v>-182.64</v>
      </c>
    </row>
    <row r="1501" spans="1:11" x14ac:dyDescent="0.25">
      <c r="A1501" s="5">
        <v>42314</v>
      </c>
      <c r="B1501" s="6">
        <f t="shared" si="46"/>
        <v>2015</v>
      </c>
      <c r="C1501" s="2">
        <f t="shared" si="47"/>
        <v>11</v>
      </c>
      <c r="D1501" s="2" t="s">
        <v>1367</v>
      </c>
      <c r="E1501" s="2" t="s">
        <v>119</v>
      </c>
      <c r="F1501" s="2" t="s">
        <v>39</v>
      </c>
      <c r="G1501" s="2" t="s">
        <v>40</v>
      </c>
      <c r="H1501" s="2" t="s">
        <v>1943</v>
      </c>
      <c r="I1501" s="7">
        <v>249.58</v>
      </c>
      <c r="J1501" s="6">
        <v>2</v>
      </c>
      <c r="K1501" s="7">
        <v>31.2</v>
      </c>
    </row>
    <row r="1502" spans="1:11" x14ac:dyDescent="0.25">
      <c r="A1502" s="3">
        <v>42314</v>
      </c>
      <c r="B1502" s="4">
        <f t="shared" si="46"/>
        <v>2015</v>
      </c>
      <c r="C1502" s="1">
        <f t="shared" si="47"/>
        <v>11</v>
      </c>
      <c r="D1502" s="1" t="s">
        <v>1367</v>
      </c>
      <c r="E1502" s="1" t="s">
        <v>119</v>
      </c>
      <c r="F1502" s="1" t="s">
        <v>34</v>
      </c>
      <c r="G1502" s="1" t="s">
        <v>47</v>
      </c>
      <c r="H1502" s="1" t="s">
        <v>1203</v>
      </c>
      <c r="I1502" s="8">
        <v>48.67</v>
      </c>
      <c r="J1502" s="4">
        <v>3</v>
      </c>
      <c r="K1502" s="8">
        <v>7.3</v>
      </c>
    </row>
    <row r="1503" spans="1:11" x14ac:dyDescent="0.25">
      <c r="A1503" s="5">
        <v>42314</v>
      </c>
      <c r="B1503" s="6">
        <f t="shared" si="46"/>
        <v>2015</v>
      </c>
      <c r="C1503" s="2">
        <f t="shared" si="47"/>
        <v>11</v>
      </c>
      <c r="D1503" s="2" t="s">
        <v>1367</v>
      </c>
      <c r="E1503" s="2" t="s">
        <v>119</v>
      </c>
      <c r="F1503" s="2" t="s">
        <v>11</v>
      </c>
      <c r="G1503" s="2" t="s">
        <v>24</v>
      </c>
      <c r="H1503" s="2" t="s">
        <v>1171</v>
      </c>
      <c r="I1503" s="7">
        <v>60.77</v>
      </c>
      <c r="J1503" s="6">
        <v>2</v>
      </c>
      <c r="K1503" s="7">
        <v>7.6</v>
      </c>
    </row>
    <row r="1504" spans="1:11" x14ac:dyDescent="0.25">
      <c r="A1504" s="3">
        <v>42314</v>
      </c>
      <c r="B1504" s="4">
        <f t="shared" si="46"/>
        <v>2015</v>
      </c>
      <c r="C1504" s="1">
        <f t="shared" si="47"/>
        <v>11</v>
      </c>
      <c r="D1504" s="1" t="s">
        <v>1367</v>
      </c>
      <c r="E1504" s="1" t="s">
        <v>119</v>
      </c>
      <c r="F1504" s="1" t="s">
        <v>11</v>
      </c>
      <c r="G1504" s="1" t="s">
        <v>20</v>
      </c>
      <c r="H1504" s="1" t="s">
        <v>160</v>
      </c>
      <c r="I1504" s="8">
        <v>78.599999999999994</v>
      </c>
      <c r="J1504" s="4">
        <v>5</v>
      </c>
      <c r="K1504" s="8">
        <v>-62.88</v>
      </c>
    </row>
    <row r="1505" spans="1:11" x14ac:dyDescent="0.25">
      <c r="A1505" s="5">
        <v>42314</v>
      </c>
      <c r="B1505" s="6">
        <f t="shared" si="46"/>
        <v>2015</v>
      </c>
      <c r="C1505" s="2">
        <f t="shared" si="47"/>
        <v>11</v>
      </c>
      <c r="D1505" s="2" t="s">
        <v>1367</v>
      </c>
      <c r="E1505" s="2" t="s">
        <v>119</v>
      </c>
      <c r="F1505" s="2" t="s">
        <v>11</v>
      </c>
      <c r="G1505" s="2" t="s">
        <v>20</v>
      </c>
      <c r="H1505" s="2" t="s">
        <v>1312</v>
      </c>
      <c r="I1505" s="7">
        <v>3.77</v>
      </c>
      <c r="J1505" s="6">
        <v>2</v>
      </c>
      <c r="K1505" s="7">
        <v>-3.14</v>
      </c>
    </row>
    <row r="1506" spans="1:11" x14ac:dyDescent="0.25">
      <c r="A1506" s="3">
        <v>42314</v>
      </c>
      <c r="B1506" s="4">
        <f t="shared" si="46"/>
        <v>2015</v>
      </c>
      <c r="C1506" s="1">
        <f t="shared" si="47"/>
        <v>11</v>
      </c>
      <c r="D1506" s="1" t="s">
        <v>1367</v>
      </c>
      <c r="E1506" s="1" t="s">
        <v>119</v>
      </c>
      <c r="F1506" s="1" t="s">
        <v>11</v>
      </c>
      <c r="G1506" s="1" t="s">
        <v>18</v>
      </c>
      <c r="H1506" s="1" t="s">
        <v>1944</v>
      </c>
      <c r="I1506" s="8">
        <v>1036.6199999999999</v>
      </c>
      <c r="J1506" s="4">
        <v>2</v>
      </c>
      <c r="K1506" s="8">
        <v>51.83</v>
      </c>
    </row>
    <row r="1507" spans="1:11" x14ac:dyDescent="0.25">
      <c r="A1507" s="5">
        <v>42314</v>
      </c>
      <c r="B1507" s="6">
        <f t="shared" si="46"/>
        <v>2015</v>
      </c>
      <c r="C1507" s="2">
        <f t="shared" si="47"/>
        <v>11</v>
      </c>
      <c r="D1507" s="2" t="s">
        <v>1367</v>
      </c>
      <c r="E1507" s="2" t="s">
        <v>119</v>
      </c>
      <c r="F1507" s="2" t="s">
        <v>11</v>
      </c>
      <c r="G1507" s="2" t="s">
        <v>18</v>
      </c>
      <c r="H1507" s="2" t="s">
        <v>1350</v>
      </c>
      <c r="I1507" s="7">
        <v>563.80999999999995</v>
      </c>
      <c r="J1507" s="6">
        <v>4</v>
      </c>
      <c r="K1507" s="7">
        <v>21.14</v>
      </c>
    </row>
    <row r="1508" spans="1:11" x14ac:dyDescent="0.25">
      <c r="A1508" s="3">
        <v>42315</v>
      </c>
      <c r="B1508" s="4">
        <f t="shared" si="46"/>
        <v>2015</v>
      </c>
      <c r="C1508" s="1">
        <f t="shared" si="47"/>
        <v>11</v>
      </c>
      <c r="D1508" s="1" t="s">
        <v>1708</v>
      </c>
      <c r="E1508" s="1" t="s">
        <v>23</v>
      </c>
      <c r="F1508" s="1" t="s">
        <v>34</v>
      </c>
      <c r="G1508" s="1" t="s">
        <v>47</v>
      </c>
      <c r="H1508" s="1" t="s">
        <v>1980</v>
      </c>
      <c r="I1508" s="8">
        <v>289.8</v>
      </c>
      <c r="J1508" s="4">
        <v>7</v>
      </c>
      <c r="K1508" s="8">
        <v>36.229999999999997</v>
      </c>
    </row>
    <row r="1509" spans="1:11" x14ac:dyDescent="0.25">
      <c r="A1509" s="5">
        <v>42315</v>
      </c>
      <c r="B1509" s="6">
        <f t="shared" si="46"/>
        <v>2015</v>
      </c>
      <c r="C1509" s="2">
        <f t="shared" si="47"/>
        <v>11</v>
      </c>
      <c r="D1509" s="2" t="s">
        <v>1708</v>
      </c>
      <c r="E1509" s="2" t="s">
        <v>23</v>
      </c>
      <c r="F1509" s="2" t="s">
        <v>11</v>
      </c>
      <c r="G1509" s="2" t="s">
        <v>20</v>
      </c>
      <c r="H1509" s="2" t="s">
        <v>1208</v>
      </c>
      <c r="I1509" s="7">
        <v>2.5</v>
      </c>
      <c r="J1509" s="6">
        <v>3</v>
      </c>
      <c r="K1509" s="7">
        <v>-2</v>
      </c>
    </row>
    <row r="1510" spans="1:11" x14ac:dyDescent="0.25">
      <c r="A1510" s="3">
        <v>42315</v>
      </c>
      <c r="B1510" s="4">
        <f t="shared" si="46"/>
        <v>2015</v>
      </c>
      <c r="C1510" s="1">
        <f t="shared" si="47"/>
        <v>11</v>
      </c>
      <c r="D1510" s="1" t="s">
        <v>1708</v>
      </c>
      <c r="E1510" s="1" t="s">
        <v>23</v>
      </c>
      <c r="F1510" s="1" t="s">
        <v>11</v>
      </c>
      <c r="G1510" s="1" t="s">
        <v>20</v>
      </c>
      <c r="H1510" s="1" t="s">
        <v>1551</v>
      </c>
      <c r="I1510" s="8">
        <v>6.48</v>
      </c>
      <c r="J1510" s="4">
        <v>4</v>
      </c>
      <c r="K1510" s="8">
        <v>-4.75</v>
      </c>
    </row>
    <row r="1511" spans="1:11" x14ac:dyDescent="0.25">
      <c r="A1511" s="5">
        <v>42315</v>
      </c>
      <c r="B1511" s="6">
        <f t="shared" si="46"/>
        <v>2015</v>
      </c>
      <c r="C1511" s="2">
        <f t="shared" si="47"/>
        <v>11</v>
      </c>
      <c r="D1511" s="2" t="s">
        <v>1708</v>
      </c>
      <c r="E1511" s="2" t="s">
        <v>23</v>
      </c>
      <c r="F1511" s="2" t="s">
        <v>34</v>
      </c>
      <c r="G1511" s="2" t="s">
        <v>35</v>
      </c>
      <c r="H1511" s="2" t="s">
        <v>1058</v>
      </c>
      <c r="I1511" s="7">
        <v>341.49</v>
      </c>
      <c r="J1511" s="6">
        <v>8</v>
      </c>
      <c r="K1511" s="7">
        <v>-73.180000000000007</v>
      </c>
    </row>
    <row r="1512" spans="1:11" x14ac:dyDescent="0.25">
      <c r="A1512" s="3">
        <v>42315</v>
      </c>
      <c r="B1512" s="4">
        <f t="shared" si="46"/>
        <v>2015</v>
      </c>
      <c r="C1512" s="1">
        <f t="shared" si="47"/>
        <v>11</v>
      </c>
      <c r="D1512" s="1" t="s">
        <v>1708</v>
      </c>
      <c r="E1512" s="1" t="s">
        <v>23</v>
      </c>
      <c r="F1512" s="1" t="s">
        <v>11</v>
      </c>
      <c r="G1512" s="1" t="s">
        <v>24</v>
      </c>
      <c r="H1512" s="1" t="s">
        <v>312</v>
      </c>
      <c r="I1512" s="8">
        <v>11.12</v>
      </c>
      <c r="J1512" s="4">
        <v>5</v>
      </c>
      <c r="K1512" s="8">
        <v>0.83</v>
      </c>
    </row>
    <row r="1513" spans="1:11" x14ac:dyDescent="0.25">
      <c r="A1513" s="5">
        <v>42315</v>
      </c>
      <c r="B1513" s="6">
        <f t="shared" si="46"/>
        <v>2015</v>
      </c>
      <c r="C1513" s="2">
        <f t="shared" si="47"/>
        <v>11</v>
      </c>
      <c r="D1513" s="2" t="s">
        <v>1708</v>
      </c>
      <c r="E1513" s="2" t="s">
        <v>23</v>
      </c>
      <c r="F1513" s="2" t="s">
        <v>34</v>
      </c>
      <c r="G1513" s="2" t="s">
        <v>47</v>
      </c>
      <c r="H1513" s="2" t="s">
        <v>1436</v>
      </c>
      <c r="I1513" s="7">
        <v>25.34</v>
      </c>
      <c r="J1513" s="6">
        <v>6</v>
      </c>
      <c r="K1513" s="7">
        <v>3.48</v>
      </c>
    </row>
    <row r="1514" spans="1:11" x14ac:dyDescent="0.25">
      <c r="A1514" s="3">
        <v>42315</v>
      </c>
      <c r="B1514" s="4">
        <f t="shared" si="46"/>
        <v>2015</v>
      </c>
      <c r="C1514" s="1">
        <f t="shared" si="47"/>
        <v>11</v>
      </c>
      <c r="D1514" s="1" t="s">
        <v>226</v>
      </c>
      <c r="E1514" s="1" t="s">
        <v>159</v>
      </c>
      <c r="F1514" s="1" t="s">
        <v>11</v>
      </c>
      <c r="G1514" s="1" t="s">
        <v>12</v>
      </c>
      <c r="H1514" s="1" t="s">
        <v>1981</v>
      </c>
      <c r="I1514" s="8">
        <v>29.97</v>
      </c>
      <c r="J1514" s="4">
        <v>3</v>
      </c>
      <c r="K1514" s="8">
        <v>13.49</v>
      </c>
    </row>
    <row r="1515" spans="1:11" x14ac:dyDescent="0.25">
      <c r="A1515" s="5">
        <v>42315</v>
      </c>
      <c r="B1515" s="6">
        <f t="shared" si="46"/>
        <v>2015</v>
      </c>
      <c r="C1515" s="2">
        <f t="shared" si="47"/>
        <v>11</v>
      </c>
      <c r="D1515" s="2" t="s">
        <v>226</v>
      </c>
      <c r="E1515" s="2" t="s">
        <v>159</v>
      </c>
      <c r="F1515" s="2" t="s">
        <v>11</v>
      </c>
      <c r="G1515" s="2" t="s">
        <v>20</v>
      </c>
      <c r="H1515" s="2" t="s">
        <v>341</v>
      </c>
      <c r="I1515" s="7">
        <v>98.35</v>
      </c>
      <c r="J1515" s="6">
        <v>3</v>
      </c>
      <c r="K1515" s="7">
        <v>34.42</v>
      </c>
    </row>
    <row r="1516" spans="1:11" x14ac:dyDescent="0.25">
      <c r="A1516" s="3">
        <v>42315</v>
      </c>
      <c r="B1516" s="4">
        <f t="shared" si="46"/>
        <v>2015</v>
      </c>
      <c r="C1516" s="1">
        <f t="shared" si="47"/>
        <v>11</v>
      </c>
      <c r="D1516" s="1" t="s">
        <v>1407</v>
      </c>
      <c r="E1516" s="1" t="s">
        <v>59</v>
      </c>
      <c r="F1516" s="1" t="s">
        <v>34</v>
      </c>
      <c r="G1516" s="1" t="s">
        <v>140</v>
      </c>
      <c r="H1516" s="1" t="s">
        <v>766</v>
      </c>
      <c r="I1516" s="8">
        <v>199.84</v>
      </c>
      <c r="J1516" s="4">
        <v>4</v>
      </c>
      <c r="K1516" s="8">
        <v>-37.11</v>
      </c>
    </row>
    <row r="1517" spans="1:11" x14ac:dyDescent="0.25">
      <c r="A1517" s="5">
        <v>42315</v>
      </c>
      <c r="B1517" s="6">
        <f t="shared" si="46"/>
        <v>2015</v>
      </c>
      <c r="C1517" s="2">
        <f t="shared" si="47"/>
        <v>11</v>
      </c>
      <c r="D1517" s="2" t="s">
        <v>1407</v>
      </c>
      <c r="E1517" s="2" t="s">
        <v>59</v>
      </c>
      <c r="F1517" s="2" t="s">
        <v>39</v>
      </c>
      <c r="G1517" s="2" t="s">
        <v>40</v>
      </c>
      <c r="H1517" s="2" t="s">
        <v>610</v>
      </c>
      <c r="I1517" s="7">
        <v>716</v>
      </c>
      <c r="J1517" s="6">
        <v>2</v>
      </c>
      <c r="K1517" s="7">
        <v>193.32</v>
      </c>
    </row>
    <row r="1518" spans="1:11" x14ac:dyDescent="0.25">
      <c r="A1518" s="3">
        <v>42315</v>
      </c>
      <c r="B1518" s="4">
        <f t="shared" si="46"/>
        <v>2015</v>
      </c>
      <c r="C1518" s="1">
        <f t="shared" si="47"/>
        <v>11</v>
      </c>
      <c r="D1518" s="1" t="s">
        <v>1407</v>
      </c>
      <c r="E1518" s="1" t="s">
        <v>59</v>
      </c>
      <c r="F1518" s="1" t="s">
        <v>11</v>
      </c>
      <c r="G1518" s="1" t="s">
        <v>20</v>
      </c>
      <c r="H1518" s="1" t="s">
        <v>1982</v>
      </c>
      <c r="I1518" s="8">
        <v>221.06</v>
      </c>
      <c r="J1518" s="4">
        <v>7</v>
      </c>
      <c r="K1518" s="8">
        <v>103.9</v>
      </c>
    </row>
    <row r="1519" spans="1:11" x14ac:dyDescent="0.25">
      <c r="A1519" s="5">
        <v>42316</v>
      </c>
      <c r="B1519" s="6">
        <f t="shared" si="46"/>
        <v>2015</v>
      </c>
      <c r="C1519" s="2">
        <f t="shared" si="47"/>
        <v>11</v>
      </c>
      <c r="D1519" s="2" t="s">
        <v>670</v>
      </c>
      <c r="E1519" s="2" t="s">
        <v>238</v>
      </c>
      <c r="F1519" s="2" t="s">
        <v>34</v>
      </c>
      <c r="G1519" s="2" t="s">
        <v>47</v>
      </c>
      <c r="H1519" s="2" t="s">
        <v>323</v>
      </c>
      <c r="I1519" s="7">
        <v>46.15</v>
      </c>
      <c r="J1519" s="6">
        <v>3</v>
      </c>
      <c r="K1519" s="7">
        <v>12.11</v>
      </c>
    </row>
    <row r="1520" spans="1:11" x14ac:dyDescent="0.25">
      <c r="A1520" s="3">
        <v>42316</v>
      </c>
      <c r="B1520" s="4">
        <f t="shared" si="46"/>
        <v>2015</v>
      </c>
      <c r="C1520" s="1">
        <f t="shared" si="47"/>
        <v>11</v>
      </c>
      <c r="D1520" s="1" t="s">
        <v>2013</v>
      </c>
      <c r="E1520" s="1" t="s">
        <v>144</v>
      </c>
      <c r="F1520" s="1" t="s">
        <v>11</v>
      </c>
      <c r="G1520" s="1" t="s">
        <v>24</v>
      </c>
      <c r="H1520" s="1" t="s">
        <v>259</v>
      </c>
      <c r="I1520" s="8">
        <v>11.96</v>
      </c>
      <c r="J1520" s="4">
        <v>2</v>
      </c>
      <c r="K1520" s="8">
        <v>3.11</v>
      </c>
    </row>
    <row r="1521" spans="1:11" x14ac:dyDescent="0.25">
      <c r="A1521" s="5">
        <v>42316</v>
      </c>
      <c r="B1521" s="6">
        <f t="shared" si="46"/>
        <v>2015</v>
      </c>
      <c r="C1521" s="2">
        <f t="shared" si="47"/>
        <v>11</v>
      </c>
      <c r="D1521" s="2" t="s">
        <v>2013</v>
      </c>
      <c r="E1521" s="2" t="s">
        <v>144</v>
      </c>
      <c r="F1521" s="2" t="s">
        <v>39</v>
      </c>
      <c r="G1521" s="2" t="s">
        <v>40</v>
      </c>
      <c r="H1521" s="2" t="s">
        <v>85</v>
      </c>
      <c r="I1521" s="7">
        <v>138</v>
      </c>
      <c r="J1521" s="6">
        <v>2</v>
      </c>
      <c r="K1521" s="7">
        <v>34.5</v>
      </c>
    </row>
    <row r="1522" spans="1:11" x14ac:dyDescent="0.25">
      <c r="A1522" s="3">
        <v>42317</v>
      </c>
      <c r="B1522" s="4">
        <f t="shared" si="46"/>
        <v>2015</v>
      </c>
      <c r="C1522" s="1">
        <f t="shared" si="47"/>
        <v>11</v>
      </c>
      <c r="D1522" s="1" t="s">
        <v>717</v>
      </c>
      <c r="E1522" s="1" t="s">
        <v>27</v>
      </c>
      <c r="F1522" s="1" t="s">
        <v>11</v>
      </c>
      <c r="G1522" s="1" t="s">
        <v>24</v>
      </c>
      <c r="H1522" s="1" t="s">
        <v>2055</v>
      </c>
      <c r="I1522" s="8">
        <v>181.35</v>
      </c>
      <c r="J1522" s="4">
        <v>9</v>
      </c>
      <c r="K1522" s="8">
        <v>48.96</v>
      </c>
    </row>
    <row r="1523" spans="1:11" x14ac:dyDescent="0.25">
      <c r="A1523" s="5">
        <v>42317</v>
      </c>
      <c r="B1523" s="6">
        <f t="shared" si="46"/>
        <v>2015</v>
      </c>
      <c r="C1523" s="2">
        <f t="shared" si="47"/>
        <v>11</v>
      </c>
      <c r="D1523" s="2" t="s">
        <v>717</v>
      </c>
      <c r="E1523" s="2" t="s">
        <v>27</v>
      </c>
      <c r="F1523" s="2" t="s">
        <v>11</v>
      </c>
      <c r="G1523" s="2" t="s">
        <v>16</v>
      </c>
      <c r="H1523" s="2" t="s">
        <v>2033</v>
      </c>
      <c r="I1523" s="7">
        <v>8.64</v>
      </c>
      <c r="J1523" s="6">
        <v>3</v>
      </c>
      <c r="K1523" s="7">
        <v>4.2300000000000004</v>
      </c>
    </row>
    <row r="1524" spans="1:11" x14ac:dyDescent="0.25">
      <c r="A1524" s="3">
        <v>42317</v>
      </c>
      <c r="B1524" s="4">
        <f t="shared" si="46"/>
        <v>2015</v>
      </c>
      <c r="C1524" s="1">
        <f t="shared" si="47"/>
        <v>11</v>
      </c>
      <c r="D1524" s="1" t="s">
        <v>599</v>
      </c>
      <c r="E1524" s="1" t="s">
        <v>27</v>
      </c>
      <c r="F1524" s="1" t="s">
        <v>11</v>
      </c>
      <c r="G1524" s="1" t="s">
        <v>24</v>
      </c>
      <c r="H1524" s="1" t="s">
        <v>1171</v>
      </c>
      <c r="I1524" s="8">
        <v>265.86</v>
      </c>
      <c r="J1524" s="4">
        <v>7</v>
      </c>
      <c r="K1524" s="8">
        <v>79.760000000000005</v>
      </c>
    </row>
    <row r="1525" spans="1:11" x14ac:dyDescent="0.25">
      <c r="A1525" s="5">
        <v>42317</v>
      </c>
      <c r="B1525" s="6">
        <f t="shared" si="46"/>
        <v>2015</v>
      </c>
      <c r="C1525" s="2">
        <f t="shared" si="47"/>
        <v>11</v>
      </c>
      <c r="D1525" s="2" t="s">
        <v>854</v>
      </c>
      <c r="E1525" s="2" t="s">
        <v>144</v>
      </c>
      <c r="F1525" s="2" t="s">
        <v>34</v>
      </c>
      <c r="G1525" s="2" t="s">
        <v>47</v>
      </c>
      <c r="H1525" s="2" t="s">
        <v>1301</v>
      </c>
      <c r="I1525" s="7">
        <v>210.68</v>
      </c>
      <c r="J1525" s="6">
        <v>2</v>
      </c>
      <c r="K1525" s="7">
        <v>50.56</v>
      </c>
    </row>
    <row r="1526" spans="1:11" x14ac:dyDescent="0.25">
      <c r="A1526" s="3">
        <v>42317</v>
      </c>
      <c r="B1526" s="4">
        <f t="shared" si="46"/>
        <v>2015</v>
      </c>
      <c r="C1526" s="1">
        <f t="shared" si="47"/>
        <v>11</v>
      </c>
      <c r="D1526" s="1" t="s">
        <v>854</v>
      </c>
      <c r="E1526" s="1" t="s">
        <v>144</v>
      </c>
      <c r="F1526" s="1" t="s">
        <v>11</v>
      </c>
      <c r="G1526" s="1" t="s">
        <v>18</v>
      </c>
      <c r="H1526" s="1" t="s">
        <v>1366</v>
      </c>
      <c r="I1526" s="8">
        <v>78.8</v>
      </c>
      <c r="J1526" s="4">
        <v>1</v>
      </c>
      <c r="K1526" s="8">
        <v>1.58</v>
      </c>
    </row>
    <row r="1527" spans="1:11" x14ac:dyDescent="0.25">
      <c r="A1527" s="5">
        <v>42317</v>
      </c>
      <c r="B1527" s="6">
        <f t="shared" si="46"/>
        <v>2015</v>
      </c>
      <c r="C1527" s="2">
        <f t="shared" si="47"/>
        <v>11</v>
      </c>
      <c r="D1527" s="2" t="s">
        <v>854</v>
      </c>
      <c r="E1527" s="2" t="s">
        <v>144</v>
      </c>
      <c r="F1527" s="2" t="s">
        <v>39</v>
      </c>
      <c r="G1527" s="2" t="s">
        <v>52</v>
      </c>
      <c r="H1527" s="2" t="s">
        <v>2056</v>
      </c>
      <c r="I1527" s="7">
        <v>19.989999999999998</v>
      </c>
      <c r="J1527" s="6">
        <v>1</v>
      </c>
      <c r="K1527" s="7">
        <v>6.8</v>
      </c>
    </row>
    <row r="1528" spans="1:11" x14ac:dyDescent="0.25">
      <c r="A1528" s="3">
        <v>42317</v>
      </c>
      <c r="B1528" s="4">
        <f t="shared" si="46"/>
        <v>2015</v>
      </c>
      <c r="C1528" s="1">
        <f t="shared" si="47"/>
        <v>11</v>
      </c>
      <c r="D1528" s="1" t="s">
        <v>854</v>
      </c>
      <c r="E1528" s="1" t="s">
        <v>144</v>
      </c>
      <c r="F1528" s="1" t="s">
        <v>11</v>
      </c>
      <c r="G1528" s="1" t="s">
        <v>18</v>
      </c>
      <c r="H1528" s="1" t="s">
        <v>1341</v>
      </c>
      <c r="I1528" s="8">
        <v>772.68</v>
      </c>
      <c r="J1528" s="4">
        <v>4</v>
      </c>
      <c r="K1528" s="8">
        <v>108.18</v>
      </c>
    </row>
    <row r="1529" spans="1:11" x14ac:dyDescent="0.25">
      <c r="A1529" s="5">
        <v>42317</v>
      </c>
      <c r="B1529" s="6">
        <f t="shared" si="46"/>
        <v>2015</v>
      </c>
      <c r="C1529" s="2">
        <f t="shared" si="47"/>
        <v>11</v>
      </c>
      <c r="D1529" s="2" t="s">
        <v>546</v>
      </c>
      <c r="E1529" s="2" t="s">
        <v>271</v>
      </c>
      <c r="F1529" s="2" t="s">
        <v>34</v>
      </c>
      <c r="G1529" s="2" t="s">
        <v>47</v>
      </c>
      <c r="H1529" s="2" t="s">
        <v>2057</v>
      </c>
      <c r="I1529" s="7">
        <v>24.64</v>
      </c>
      <c r="J1529" s="6">
        <v>4</v>
      </c>
      <c r="K1529" s="7">
        <v>4</v>
      </c>
    </row>
    <row r="1530" spans="1:11" x14ac:dyDescent="0.25">
      <c r="A1530" s="3">
        <v>42317</v>
      </c>
      <c r="B1530" s="4">
        <f t="shared" si="46"/>
        <v>2015</v>
      </c>
      <c r="C1530" s="1">
        <f t="shared" si="47"/>
        <v>11</v>
      </c>
      <c r="D1530" s="1" t="s">
        <v>1951</v>
      </c>
      <c r="E1530" s="1" t="s">
        <v>172</v>
      </c>
      <c r="F1530" s="1" t="s">
        <v>11</v>
      </c>
      <c r="G1530" s="1" t="s">
        <v>16</v>
      </c>
      <c r="H1530" s="1" t="s">
        <v>2058</v>
      </c>
      <c r="I1530" s="8">
        <v>31.05</v>
      </c>
      <c r="J1530" s="4">
        <v>3</v>
      </c>
      <c r="K1530" s="8">
        <v>14.9</v>
      </c>
    </row>
    <row r="1531" spans="1:11" x14ac:dyDescent="0.25">
      <c r="A1531" s="5">
        <v>42317</v>
      </c>
      <c r="B1531" s="6">
        <f t="shared" si="46"/>
        <v>2015</v>
      </c>
      <c r="C1531" s="2">
        <f t="shared" si="47"/>
        <v>11</v>
      </c>
      <c r="D1531" s="2" t="s">
        <v>1951</v>
      </c>
      <c r="E1531" s="2" t="s">
        <v>172</v>
      </c>
      <c r="F1531" s="2" t="s">
        <v>34</v>
      </c>
      <c r="G1531" s="2" t="s">
        <v>47</v>
      </c>
      <c r="H1531" s="2" t="s">
        <v>1356</v>
      </c>
      <c r="I1531" s="7">
        <v>8.92</v>
      </c>
      <c r="J1531" s="6">
        <v>4</v>
      </c>
      <c r="K1531" s="7">
        <v>3.92</v>
      </c>
    </row>
    <row r="1532" spans="1:11" x14ac:dyDescent="0.25">
      <c r="A1532" s="3">
        <v>42317</v>
      </c>
      <c r="B1532" s="4">
        <f t="shared" si="46"/>
        <v>2015</v>
      </c>
      <c r="C1532" s="1">
        <f t="shared" si="47"/>
        <v>11</v>
      </c>
      <c r="D1532" s="1" t="s">
        <v>1951</v>
      </c>
      <c r="E1532" s="1" t="s">
        <v>172</v>
      </c>
      <c r="F1532" s="1" t="s">
        <v>11</v>
      </c>
      <c r="G1532" s="1" t="s">
        <v>20</v>
      </c>
      <c r="H1532" s="1" t="s">
        <v>160</v>
      </c>
      <c r="I1532" s="8">
        <v>209.6</v>
      </c>
      <c r="J1532" s="4">
        <v>4</v>
      </c>
      <c r="K1532" s="8">
        <v>96.42</v>
      </c>
    </row>
    <row r="1533" spans="1:11" x14ac:dyDescent="0.25">
      <c r="A1533" s="5">
        <v>42317</v>
      </c>
      <c r="B1533" s="6">
        <f t="shared" si="46"/>
        <v>2015</v>
      </c>
      <c r="C1533" s="2">
        <f t="shared" si="47"/>
        <v>11</v>
      </c>
      <c r="D1533" s="2" t="s">
        <v>1951</v>
      </c>
      <c r="E1533" s="2" t="s">
        <v>172</v>
      </c>
      <c r="F1533" s="2" t="s">
        <v>11</v>
      </c>
      <c r="G1533" s="2" t="s">
        <v>90</v>
      </c>
      <c r="H1533" s="2" t="s">
        <v>797</v>
      </c>
      <c r="I1533" s="7">
        <v>111.04</v>
      </c>
      <c r="J1533" s="6">
        <v>4</v>
      </c>
      <c r="K1533" s="7">
        <v>29.98</v>
      </c>
    </row>
    <row r="1534" spans="1:11" x14ac:dyDescent="0.25">
      <c r="A1534" s="3">
        <v>42317</v>
      </c>
      <c r="B1534" s="4">
        <f t="shared" si="46"/>
        <v>2015</v>
      </c>
      <c r="C1534" s="1">
        <f t="shared" si="47"/>
        <v>11</v>
      </c>
      <c r="D1534" s="1" t="s">
        <v>1951</v>
      </c>
      <c r="E1534" s="1" t="s">
        <v>172</v>
      </c>
      <c r="F1534" s="1" t="s">
        <v>11</v>
      </c>
      <c r="G1534" s="1" t="s">
        <v>12</v>
      </c>
      <c r="H1534" s="1" t="s">
        <v>2059</v>
      </c>
      <c r="I1534" s="8">
        <v>38.880000000000003</v>
      </c>
      <c r="J1534" s="4">
        <v>6</v>
      </c>
      <c r="K1534" s="8">
        <v>18.66</v>
      </c>
    </row>
    <row r="1535" spans="1:11" x14ac:dyDescent="0.25">
      <c r="A1535" s="5">
        <v>42318</v>
      </c>
      <c r="B1535" s="6">
        <f t="shared" si="46"/>
        <v>2015</v>
      </c>
      <c r="C1535" s="2">
        <f t="shared" si="47"/>
        <v>11</v>
      </c>
      <c r="D1535" s="2" t="s">
        <v>2099</v>
      </c>
      <c r="E1535" s="2" t="s">
        <v>119</v>
      </c>
      <c r="F1535" s="2" t="s">
        <v>34</v>
      </c>
      <c r="G1535" s="2" t="s">
        <v>140</v>
      </c>
      <c r="H1535" s="2" t="s">
        <v>1580</v>
      </c>
      <c r="I1535" s="7">
        <v>957.58</v>
      </c>
      <c r="J1535" s="6">
        <v>5</v>
      </c>
      <c r="K1535" s="7">
        <v>-383.03</v>
      </c>
    </row>
    <row r="1536" spans="1:11" x14ac:dyDescent="0.25">
      <c r="A1536" s="3">
        <v>42318</v>
      </c>
      <c r="B1536" s="4">
        <f t="shared" si="46"/>
        <v>2015</v>
      </c>
      <c r="C1536" s="1">
        <f t="shared" si="47"/>
        <v>11</v>
      </c>
      <c r="D1536" s="1" t="s">
        <v>2099</v>
      </c>
      <c r="E1536" s="1" t="s">
        <v>119</v>
      </c>
      <c r="F1536" s="1" t="s">
        <v>11</v>
      </c>
      <c r="G1536" s="1" t="s">
        <v>18</v>
      </c>
      <c r="H1536" s="1" t="s">
        <v>107</v>
      </c>
      <c r="I1536" s="8">
        <v>22.37</v>
      </c>
      <c r="J1536" s="4">
        <v>2</v>
      </c>
      <c r="K1536" s="8">
        <v>2.52</v>
      </c>
    </row>
    <row r="1537" spans="1:11" x14ac:dyDescent="0.25">
      <c r="A1537" s="5">
        <v>42318</v>
      </c>
      <c r="B1537" s="6">
        <f t="shared" si="46"/>
        <v>2015</v>
      </c>
      <c r="C1537" s="2">
        <f t="shared" si="47"/>
        <v>11</v>
      </c>
      <c r="D1537" s="2" t="s">
        <v>1441</v>
      </c>
      <c r="E1537" s="2" t="s">
        <v>144</v>
      </c>
      <c r="F1537" s="2" t="s">
        <v>39</v>
      </c>
      <c r="G1537" s="2" t="s">
        <v>52</v>
      </c>
      <c r="H1537" s="2" t="s">
        <v>1600</v>
      </c>
      <c r="I1537" s="7">
        <v>31.95</v>
      </c>
      <c r="J1537" s="6">
        <v>1</v>
      </c>
      <c r="K1537" s="7">
        <v>2.2400000000000002</v>
      </c>
    </row>
    <row r="1538" spans="1:11" x14ac:dyDescent="0.25">
      <c r="A1538" s="3">
        <v>42319</v>
      </c>
      <c r="B1538" s="4">
        <f t="shared" ref="B1538:B1601" si="48">YEAR(A1538)</f>
        <v>2015</v>
      </c>
      <c r="C1538" s="1">
        <f t="shared" si="47"/>
        <v>11</v>
      </c>
      <c r="D1538" s="1" t="s">
        <v>1746</v>
      </c>
      <c r="E1538" s="1" t="s">
        <v>106</v>
      </c>
      <c r="F1538" s="1" t="s">
        <v>11</v>
      </c>
      <c r="G1538" s="1" t="s">
        <v>18</v>
      </c>
      <c r="H1538" s="1" t="s">
        <v>2141</v>
      </c>
      <c r="I1538" s="8">
        <v>418.32</v>
      </c>
      <c r="J1538" s="4">
        <v>7</v>
      </c>
      <c r="K1538" s="8">
        <v>117.13</v>
      </c>
    </row>
    <row r="1539" spans="1:11" x14ac:dyDescent="0.25">
      <c r="A1539" s="5">
        <v>42319</v>
      </c>
      <c r="B1539" s="6">
        <f t="shared" si="48"/>
        <v>2015</v>
      </c>
      <c r="C1539" s="2">
        <f t="shared" ref="C1539:C1602" si="49">MONTH(A1539)</f>
        <v>11</v>
      </c>
      <c r="D1539" s="2" t="s">
        <v>1746</v>
      </c>
      <c r="E1539" s="2" t="s">
        <v>106</v>
      </c>
      <c r="F1539" s="2" t="s">
        <v>11</v>
      </c>
      <c r="G1539" s="2" t="s">
        <v>90</v>
      </c>
      <c r="H1539" s="2" t="s">
        <v>110</v>
      </c>
      <c r="I1539" s="7">
        <v>123.86</v>
      </c>
      <c r="J1539" s="6">
        <v>2</v>
      </c>
      <c r="K1539" s="7">
        <v>46.79</v>
      </c>
    </row>
    <row r="1540" spans="1:11" x14ac:dyDescent="0.25">
      <c r="A1540" s="3">
        <v>42320</v>
      </c>
      <c r="B1540" s="4">
        <f t="shared" si="48"/>
        <v>2015</v>
      </c>
      <c r="C1540" s="1">
        <f t="shared" si="49"/>
        <v>11</v>
      </c>
      <c r="D1540" s="1" t="s">
        <v>1957</v>
      </c>
      <c r="E1540" s="1" t="s">
        <v>55</v>
      </c>
      <c r="F1540" s="1" t="s">
        <v>11</v>
      </c>
      <c r="G1540" s="1" t="s">
        <v>16</v>
      </c>
      <c r="H1540" s="1" t="s">
        <v>763</v>
      </c>
      <c r="I1540" s="8">
        <v>196.62</v>
      </c>
      <c r="J1540" s="4">
        <v>2</v>
      </c>
      <c r="K1540" s="8">
        <v>96.34</v>
      </c>
    </row>
    <row r="1541" spans="1:11" x14ac:dyDescent="0.25">
      <c r="A1541" s="5">
        <v>42320</v>
      </c>
      <c r="B1541" s="6">
        <f t="shared" si="48"/>
        <v>2015</v>
      </c>
      <c r="C1541" s="2">
        <f t="shared" si="49"/>
        <v>11</v>
      </c>
      <c r="D1541" s="2" t="s">
        <v>2184</v>
      </c>
      <c r="E1541" s="2" t="s">
        <v>10</v>
      </c>
      <c r="F1541" s="2" t="s">
        <v>39</v>
      </c>
      <c r="G1541" s="2" t="s">
        <v>52</v>
      </c>
      <c r="H1541" s="2" t="s">
        <v>682</v>
      </c>
      <c r="I1541" s="7">
        <v>159.97999999999999</v>
      </c>
      <c r="J1541" s="6">
        <v>2</v>
      </c>
      <c r="K1541" s="7">
        <v>36</v>
      </c>
    </row>
    <row r="1542" spans="1:11" x14ac:dyDescent="0.25">
      <c r="A1542" s="3">
        <v>42320</v>
      </c>
      <c r="B1542" s="4">
        <f t="shared" si="48"/>
        <v>2015</v>
      </c>
      <c r="C1542" s="1">
        <f t="shared" si="49"/>
        <v>11</v>
      </c>
      <c r="D1542" s="1" t="s">
        <v>2184</v>
      </c>
      <c r="E1542" s="1" t="s">
        <v>10</v>
      </c>
      <c r="F1542" s="1" t="s">
        <v>11</v>
      </c>
      <c r="G1542" s="1" t="s">
        <v>18</v>
      </c>
      <c r="H1542" s="1" t="s">
        <v>1230</v>
      </c>
      <c r="I1542" s="8">
        <v>46.34</v>
      </c>
      <c r="J1542" s="4">
        <v>3</v>
      </c>
      <c r="K1542" s="8">
        <v>4.63</v>
      </c>
    </row>
    <row r="1543" spans="1:11" x14ac:dyDescent="0.25">
      <c r="A1543" s="5">
        <v>42320</v>
      </c>
      <c r="B1543" s="6">
        <f t="shared" si="48"/>
        <v>2015</v>
      </c>
      <c r="C1543" s="2">
        <f t="shared" si="49"/>
        <v>11</v>
      </c>
      <c r="D1543" s="2" t="s">
        <v>773</v>
      </c>
      <c r="E1543" s="2" t="s">
        <v>119</v>
      </c>
      <c r="F1543" s="2" t="s">
        <v>11</v>
      </c>
      <c r="G1543" s="2" t="s">
        <v>20</v>
      </c>
      <c r="H1543" s="2" t="s">
        <v>894</v>
      </c>
      <c r="I1543" s="7">
        <v>12.83</v>
      </c>
      <c r="J1543" s="6">
        <v>2</v>
      </c>
      <c r="K1543" s="7">
        <v>-8.98</v>
      </c>
    </row>
    <row r="1544" spans="1:11" x14ac:dyDescent="0.25">
      <c r="A1544" s="3">
        <v>42320</v>
      </c>
      <c r="B1544" s="4">
        <f t="shared" si="48"/>
        <v>2015</v>
      </c>
      <c r="C1544" s="1">
        <f t="shared" si="49"/>
        <v>11</v>
      </c>
      <c r="D1544" s="1" t="s">
        <v>1675</v>
      </c>
      <c r="E1544" s="1" t="s">
        <v>271</v>
      </c>
      <c r="F1544" s="1" t="s">
        <v>11</v>
      </c>
      <c r="G1544" s="1" t="s">
        <v>24</v>
      </c>
      <c r="H1544" s="1" t="s">
        <v>1234</v>
      </c>
      <c r="I1544" s="8">
        <v>13.12</v>
      </c>
      <c r="J1544" s="4">
        <v>5</v>
      </c>
      <c r="K1544" s="8">
        <v>1.1499999999999999</v>
      </c>
    </row>
    <row r="1545" spans="1:11" x14ac:dyDescent="0.25">
      <c r="A1545" s="5">
        <v>42320</v>
      </c>
      <c r="B1545" s="6">
        <f t="shared" si="48"/>
        <v>2015</v>
      </c>
      <c r="C1545" s="2">
        <f t="shared" si="49"/>
        <v>11</v>
      </c>
      <c r="D1545" s="2" t="s">
        <v>1675</v>
      </c>
      <c r="E1545" s="2" t="s">
        <v>271</v>
      </c>
      <c r="F1545" s="2" t="s">
        <v>34</v>
      </c>
      <c r="G1545" s="2" t="s">
        <v>74</v>
      </c>
      <c r="H1545" s="2" t="s">
        <v>2185</v>
      </c>
      <c r="I1545" s="7">
        <v>69.58</v>
      </c>
      <c r="J1545" s="6">
        <v>4</v>
      </c>
      <c r="K1545" s="7">
        <v>-143.79</v>
      </c>
    </row>
    <row r="1546" spans="1:11" x14ac:dyDescent="0.25">
      <c r="A1546" s="3">
        <v>42320</v>
      </c>
      <c r="B1546" s="4">
        <f t="shared" si="48"/>
        <v>2015</v>
      </c>
      <c r="C1546" s="1">
        <f t="shared" si="49"/>
        <v>11</v>
      </c>
      <c r="D1546" s="1" t="s">
        <v>1675</v>
      </c>
      <c r="E1546" s="1" t="s">
        <v>271</v>
      </c>
      <c r="F1546" s="1" t="s">
        <v>11</v>
      </c>
      <c r="G1546" s="1" t="s">
        <v>24</v>
      </c>
      <c r="H1546" s="1" t="s">
        <v>2186</v>
      </c>
      <c r="I1546" s="8">
        <v>4.22</v>
      </c>
      <c r="J1546" s="4">
        <v>3</v>
      </c>
      <c r="K1546" s="8">
        <v>0.48</v>
      </c>
    </row>
    <row r="1547" spans="1:11" x14ac:dyDescent="0.25">
      <c r="A1547" s="5">
        <v>42320</v>
      </c>
      <c r="B1547" s="6">
        <f t="shared" si="48"/>
        <v>2015</v>
      </c>
      <c r="C1547" s="2">
        <f t="shared" si="49"/>
        <v>11</v>
      </c>
      <c r="D1547" s="2" t="s">
        <v>1675</v>
      </c>
      <c r="E1547" s="2" t="s">
        <v>271</v>
      </c>
      <c r="F1547" s="2" t="s">
        <v>39</v>
      </c>
      <c r="G1547" s="2" t="s">
        <v>52</v>
      </c>
      <c r="H1547" s="2" t="s">
        <v>1870</v>
      </c>
      <c r="I1547" s="7">
        <v>58.08</v>
      </c>
      <c r="J1547" s="6">
        <v>4</v>
      </c>
      <c r="K1547" s="7">
        <v>-6.53</v>
      </c>
    </row>
    <row r="1548" spans="1:11" x14ac:dyDescent="0.25">
      <c r="A1548" s="3">
        <v>42320</v>
      </c>
      <c r="B1548" s="4">
        <f t="shared" si="48"/>
        <v>2015</v>
      </c>
      <c r="C1548" s="1">
        <f t="shared" si="49"/>
        <v>11</v>
      </c>
      <c r="D1548" s="1" t="s">
        <v>1675</v>
      </c>
      <c r="E1548" s="1" t="s">
        <v>271</v>
      </c>
      <c r="F1548" s="1" t="s">
        <v>34</v>
      </c>
      <c r="G1548" s="1" t="s">
        <v>47</v>
      </c>
      <c r="H1548" s="1" t="s">
        <v>1110</v>
      </c>
      <c r="I1548" s="8">
        <v>52.42</v>
      </c>
      <c r="J1548" s="4">
        <v>9</v>
      </c>
      <c r="K1548" s="8">
        <v>15.07</v>
      </c>
    </row>
    <row r="1549" spans="1:11" x14ac:dyDescent="0.25">
      <c r="A1549" s="5">
        <v>42320</v>
      </c>
      <c r="B1549" s="6">
        <f t="shared" si="48"/>
        <v>2015</v>
      </c>
      <c r="C1549" s="2">
        <f t="shared" si="49"/>
        <v>11</v>
      </c>
      <c r="D1549" s="2" t="s">
        <v>1675</v>
      </c>
      <c r="E1549" s="2" t="s">
        <v>271</v>
      </c>
      <c r="F1549" s="2" t="s">
        <v>34</v>
      </c>
      <c r="G1549" s="2" t="s">
        <v>47</v>
      </c>
      <c r="H1549" s="2" t="s">
        <v>344</v>
      </c>
      <c r="I1549" s="7">
        <v>54.92</v>
      </c>
      <c r="J1549" s="6">
        <v>5</v>
      </c>
      <c r="K1549" s="7">
        <v>10.98</v>
      </c>
    </row>
    <row r="1550" spans="1:11" x14ac:dyDescent="0.25">
      <c r="A1550" s="3">
        <v>42320</v>
      </c>
      <c r="B1550" s="4">
        <f t="shared" si="48"/>
        <v>2015</v>
      </c>
      <c r="C1550" s="1">
        <f t="shared" si="49"/>
        <v>11</v>
      </c>
      <c r="D1550" s="1" t="s">
        <v>1675</v>
      </c>
      <c r="E1550" s="1" t="s">
        <v>271</v>
      </c>
      <c r="F1550" s="1" t="s">
        <v>34</v>
      </c>
      <c r="G1550" s="1" t="s">
        <v>140</v>
      </c>
      <c r="H1550" s="1" t="s">
        <v>1532</v>
      </c>
      <c r="I1550" s="8">
        <v>364.95</v>
      </c>
      <c r="J1550" s="4">
        <v>5</v>
      </c>
      <c r="K1550" s="8">
        <v>-248.17</v>
      </c>
    </row>
    <row r="1551" spans="1:11" x14ac:dyDescent="0.25">
      <c r="A1551" s="5">
        <v>42320</v>
      </c>
      <c r="B1551" s="6">
        <f t="shared" si="48"/>
        <v>2015</v>
      </c>
      <c r="C1551" s="2">
        <f t="shared" si="49"/>
        <v>11</v>
      </c>
      <c r="D1551" s="2" t="s">
        <v>1675</v>
      </c>
      <c r="E1551" s="2" t="s">
        <v>271</v>
      </c>
      <c r="F1551" s="2" t="s">
        <v>11</v>
      </c>
      <c r="G1551" s="2" t="s">
        <v>12</v>
      </c>
      <c r="H1551" s="2" t="s">
        <v>2187</v>
      </c>
      <c r="I1551" s="7">
        <v>85.06</v>
      </c>
      <c r="J1551" s="6">
        <v>3</v>
      </c>
      <c r="K1551" s="7">
        <v>28.71</v>
      </c>
    </row>
    <row r="1552" spans="1:11" x14ac:dyDescent="0.25">
      <c r="A1552" s="3">
        <v>42320</v>
      </c>
      <c r="B1552" s="4">
        <f t="shared" si="48"/>
        <v>2015</v>
      </c>
      <c r="C1552" s="1">
        <f t="shared" si="49"/>
        <v>11</v>
      </c>
      <c r="D1552" s="1" t="s">
        <v>1675</v>
      </c>
      <c r="E1552" s="1" t="s">
        <v>271</v>
      </c>
      <c r="F1552" s="1" t="s">
        <v>11</v>
      </c>
      <c r="G1552" s="1" t="s">
        <v>12</v>
      </c>
      <c r="H1552" s="1" t="s">
        <v>2188</v>
      </c>
      <c r="I1552" s="8">
        <v>27.7</v>
      </c>
      <c r="J1552" s="4">
        <v>3</v>
      </c>
      <c r="K1552" s="8">
        <v>9.69</v>
      </c>
    </row>
    <row r="1553" spans="1:11" x14ac:dyDescent="0.25">
      <c r="A1553" s="5">
        <v>42320</v>
      </c>
      <c r="B1553" s="6">
        <f t="shared" si="48"/>
        <v>2015</v>
      </c>
      <c r="C1553" s="2">
        <f t="shared" si="49"/>
        <v>11</v>
      </c>
      <c r="D1553" s="2" t="s">
        <v>531</v>
      </c>
      <c r="E1553" s="2" t="s">
        <v>78</v>
      </c>
      <c r="F1553" s="2" t="s">
        <v>11</v>
      </c>
      <c r="G1553" s="2" t="s">
        <v>20</v>
      </c>
      <c r="H1553" s="2" t="s">
        <v>2047</v>
      </c>
      <c r="I1553" s="7">
        <v>10.33</v>
      </c>
      <c r="J1553" s="6">
        <v>3</v>
      </c>
      <c r="K1553" s="7">
        <v>-7.58</v>
      </c>
    </row>
    <row r="1554" spans="1:11" x14ac:dyDescent="0.25">
      <c r="A1554" s="3">
        <v>42320</v>
      </c>
      <c r="B1554" s="4">
        <f t="shared" si="48"/>
        <v>2015</v>
      </c>
      <c r="C1554" s="1">
        <f t="shared" si="49"/>
        <v>11</v>
      </c>
      <c r="D1554" s="1" t="s">
        <v>1242</v>
      </c>
      <c r="E1554" s="1" t="s">
        <v>27</v>
      </c>
      <c r="F1554" s="1" t="s">
        <v>11</v>
      </c>
      <c r="G1554" s="1" t="s">
        <v>20</v>
      </c>
      <c r="H1554" s="1" t="s">
        <v>163</v>
      </c>
      <c r="I1554" s="8">
        <v>110.53</v>
      </c>
      <c r="J1554" s="4">
        <v>4</v>
      </c>
      <c r="K1554" s="8">
        <v>38.68</v>
      </c>
    </row>
    <row r="1555" spans="1:11" x14ac:dyDescent="0.25">
      <c r="A1555" s="5">
        <v>42320</v>
      </c>
      <c r="B1555" s="6">
        <f t="shared" si="48"/>
        <v>2015</v>
      </c>
      <c r="C1555" s="2">
        <f t="shared" si="49"/>
        <v>11</v>
      </c>
      <c r="D1555" s="2" t="s">
        <v>823</v>
      </c>
      <c r="E1555" s="2" t="s">
        <v>106</v>
      </c>
      <c r="F1555" s="2" t="s">
        <v>39</v>
      </c>
      <c r="G1555" s="2" t="s">
        <v>52</v>
      </c>
      <c r="H1555" s="2" t="s">
        <v>2189</v>
      </c>
      <c r="I1555" s="7">
        <v>175.23</v>
      </c>
      <c r="J1555" s="6">
        <v>11</v>
      </c>
      <c r="K1555" s="7">
        <v>61.33</v>
      </c>
    </row>
    <row r="1556" spans="1:11" x14ac:dyDescent="0.25">
      <c r="A1556" s="3">
        <v>42320</v>
      </c>
      <c r="B1556" s="4">
        <f t="shared" si="48"/>
        <v>2015</v>
      </c>
      <c r="C1556" s="1">
        <f t="shared" si="49"/>
        <v>11</v>
      </c>
      <c r="D1556" s="1" t="s">
        <v>823</v>
      </c>
      <c r="E1556" s="1" t="s">
        <v>106</v>
      </c>
      <c r="F1556" s="1" t="s">
        <v>39</v>
      </c>
      <c r="G1556" s="1" t="s">
        <v>40</v>
      </c>
      <c r="H1556" s="1" t="s">
        <v>1045</v>
      </c>
      <c r="I1556" s="8">
        <v>125.99</v>
      </c>
      <c r="J1556" s="4">
        <v>1</v>
      </c>
      <c r="K1556" s="8">
        <v>31.5</v>
      </c>
    </row>
    <row r="1557" spans="1:11" x14ac:dyDescent="0.25">
      <c r="A1557" s="5">
        <v>42320</v>
      </c>
      <c r="B1557" s="6">
        <f t="shared" si="48"/>
        <v>2015</v>
      </c>
      <c r="C1557" s="2">
        <f t="shared" si="49"/>
        <v>11</v>
      </c>
      <c r="D1557" s="2" t="s">
        <v>823</v>
      </c>
      <c r="E1557" s="2" t="s">
        <v>106</v>
      </c>
      <c r="F1557" s="2" t="s">
        <v>11</v>
      </c>
      <c r="G1557" s="2" t="s">
        <v>20</v>
      </c>
      <c r="H1557" s="2" t="s">
        <v>1279</v>
      </c>
      <c r="I1557" s="7">
        <v>23</v>
      </c>
      <c r="J1557" s="6">
        <v>2</v>
      </c>
      <c r="K1557" s="7">
        <v>10.35</v>
      </c>
    </row>
    <row r="1558" spans="1:11" x14ac:dyDescent="0.25">
      <c r="A1558" s="3">
        <v>42339</v>
      </c>
      <c r="B1558" s="4">
        <f t="shared" si="48"/>
        <v>2015</v>
      </c>
      <c r="C1558" s="1">
        <f t="shared" si="49"/>
        <v>12</v>
      </c>
      <c r="D1558" s="1" t="s">
        <v>1751</v>
      </c>
      <c r="E1558" s="1" t="s">
        <v>59</v>
      </c>
      <c r="F1558" s="1" t="s">
        <v>11</v>
      </c>
      <c r="G1558" s="1" t="s">
        <v>18</v>
      </c>
      <c r="H1558" s="1" t="s">
        <v>1290</v>
      </c>
      <c r="I1558" s="8">
        <v>465.18</v>
      </c>
      <c r="J1558" s="4">
        <v>3</v>
      </c>
      <c r="K1558" s="8">
        <v>120.95</v>
      </c>
    </row>
    <row r="1559" spans="1:11" x14ac:dyDescent="0.25">
      <c r="A1559" s="5">
        <v>42339</v>
      </c>
      <c r="B1559" s="6">
        <f t="shared" si="48"/>
        <v>2015</v>
      </c>
      <c r="C1559" s="2">
        <f t="shared" si="49"/>
        <v>12</v>
      </c>
      <c r="D1559" s="2" t="s">
        <v>1752</v>
      </c>
      <c r="E1559" s="2" t="s">
        <v>78</v>
      </c>
      <c r="F1559" s="2" t="s">
        <v>11</v>
      </c>
      <c r="G1559" s="2" t="s">
        <v>24</v>
      </c>
      <c r="H1559" s="2" t="s">
        <v>251</v>
      </c>
      <c r="I1559" s="7">
        <v>10.37</v>
      </c>
      <c r="J1559" s="6">
        <v>2</v>
      </c>
      <c r="K1559" s="7">
        <v>1.56</v>
      </c>
    </row>
    <row r="1560" spans="1:11" x14ac:dyDescent="0.25">
      <c r="A1560" s="3">
        <v>42339</v>
      </c>
      <c r="B1560" s="4">
        <f t="shared" si="48"/>
        <v>2015</v>
      </c>
      <c r="C1560" s="1">
        <f t="shared" si="49"/>
        <v>12</v>
      </c>
      <c r="D1560" s="1" t="s">
        <v>1752</v>
      </c>
      <c r="E1560" s="1" t="s">
        <v>78</v>
      </c>
      <c r="F1560" s="1" t="s">
        <v>39</v>
      </c>
      <c r="G1560" s="1" t="s">
        <v>40</v>
      </c>
      <c r="H1560" s="1" t="s">
        <v>41</v>
      </c>
      <c r="I1560" s="8">
        <v>235.19</v>
      </c>
      <c r="J1560" s="4">
        <v>2</v>
      </c>
      <c r="K1560" s="8">
        <v>-43.12</v>
      </c>
    </row>
    <row r="1561" spans="1:11" x14ac:dyDescent="0.25">
      <c r="A1561" s="5">
        <v>42339</v>
      </c>
      <c r="B1561" s="6">
        <f t="shared" si="48"/>
        <v>2015</v>
      </c>
      <c r="C1561" s="2">
        <f t="shared" si="49"/>
        <v>12</v>
      </c>
      <c r="D1561" s="2" t="s">
        <v>1752</v>
      </c>
      <c r="E1561" s="2" t="s">
        <v>78</v>
      </c>
      <c r="F1561" s="2" t="s">
        <v>39</v>
      </c>
      <c r="G1561" s="2" t="s">
        <v>40</v>
      </c>
      <c r="H1561" s="2" t="s">
        <v>1753</v>
      </c>
      <c r="I1561" s="7">
        <v>26.38</v>
      </c>
      <c r="J1561" s="6">
        <v>4</v>
      </c>
      <c r="K1561" s="7">
        <v>2.64</v>
      </c>
    </row>
    <row r="1562" spans="1:11" x14ac:dyDescent="0.25">
      <c r="A1562" s="3">
        <v>42339</v>
      </c>
      <c r="B1562" s="4">
        <f t="shared" si="48"/>
        <v>2015</v>
      </c>
      <c r="C1562" s="1">
        <f t="shared" si="49"/>
        <v>12</v>
      </c>
      <c r="D1562" s="1" t="s">
        <v>1752</v>
      </c>
      <c r="E1562" s="1" t="s">
        <v>78</v>
      </c>
      <c r="F1562" s="1" t="s">
        <v>39</v>
      </c>
      <c r="G1562" s="1" t="s">
        <v>52</v>
      </c>
      <c r="H1562" s="1" t="s">
        <v>1754</v>
      </c>
      <c r="I1562" s="8">
        <v>10.38</v>
      </c>
      <c r="J1562" s="4">
        <v>2</v>
      </c>
      <c r="K1562" s="8">
        <v>2.21</v>
      </c>
    </row>
    <row r="1563" spans="1:11" x14ac:dyDescent="0.25">
      <c r="A1563" s="5">
        <v>42339</v>
      </c>
      <c r="B1563" s="6">
        <f t="shared" si="48"/>
        <v>2015</v>
      </c>
      <c r="C1563" s="2">
        <f t="shared" si="49"/>
        <v>12</v>
      </c>
      <c r="D1563" s="2" t="s">
        <v>1752</v>
      </c>
      <c r="E1563" s="2" t="s">
        <v>78</v>
      </c>
      <c r="F1563" s="2" t="s">
        <v>39</v>
      </c>
      <c r="G1563" s="2" t="s">
        <v>40</v>
      </c>
      <c r="H1563" s="2" t="s">
        <v>1755</v>
      </c>
      <c r="I1563" s="7">
        <v>107.12</v>
      </c>
      <c r="J1563" s="6">
        <v>3</v>
      </c>
      <c r="K1563" s="7">
        <v>-21.42</v>
      </c>
    </row>
    <row r="1564" spans="1:11" x14ac:dyDescent="0.25">
      <c r="A1564" s="3">
        <v>42341</v>
      </c>
      <c r="B1564" s="4">
        <f t="shared" si="48"/>
        <v>2015</v>
      </c>
      <c r="C1564" s="1">
        <f t="shared" si="49"/>
        <v>12</v>
      </c>
      <c r="D1564" s="1" t="s">
        <v>1804</v>
      </c>
      <c r="E1564" s="1" t="s">
        <v>119</v>
      </c>
      <c r="F1564" s="1" t="s">
        <v>11</v>
      </c>
      <c r="G1564" s="1" t="s">
        <v>63</v>
      </c>
      <c r="H1564" s="1" t="s">
        <v>1328</v>
      </c>
      <c r="I1564" s="8">
        <v>8.69</v>
      </c>
      <c r="J1564" s="4">
        <v>3</v>
      </c>
      <c r="K1564" s="8">
        <v>2.93</v>
      </c>
    </row>
    <row r="1565" spans="1:11" x14ac:dyDescent="0.25">
      <c r="A1565" s="5">
        <v>42341</v>
      </c>
      <c r="B1565" s="6">
        <f t="shared" si="48"/>
        <v>2015</v>
      </c>
      <c r="C1565" s="2">
        <f t="shared" si="49"/>
        <v>12</v>
      </c>
      <c r="D1565" s="2" t="s">
        <v>1804</v>
      </c>
      <c r="E1565" s="2" t="s">
        <v>119</v>
      </c>
      <c r="F1565" s="2" t="s">
        <v>34</v>
      </c>
      <c r="G1565" s="2" t="s">
        <v>47</v>
      </c>
      <c r="H1565" s="2" t="s">
        <v>101</v>
      </c>
      <c r="I1565" s="7">
        <v>30.88</v>
      </c>
      <c r="J1565" s="6">
        <v>4</v>
      </c>
      <c r="K1565" s="7">
        <v>3.86</v>
      </c>
    </row>
    <row r="1566" spans="1:11" x14ac:dyDescent="0.25">
      <c r="A1566" s="3">
        <v>42341</v>
      </c>
      <c r="B1566" s="4">
        <f t="shared" si="48"/>
        <v>2015</v>
      </c>
      <c r="C1566" s="1">
        <f t="shared" si="49"/>
        <v>12</v>
      </c>
      <c r="D1566" s="1" t="s">
        <v>1804</v>
      </c>
      <c r="E1566" s="1" t="s">
        <v>119</v>
      </c>
      <c r="F1566" s="1" t="s">
        <v>34</v>
      </c>
      <c r="G1566" s="1" t="s">
        <v>47</v>
      </c>
      <c r="H1566" s="1" t="s">
        <v>816</v>
      </c>
      <c r="I1566" s="8">
        <v>6.41</v>
      </c>
      <c r="J1566" s="4">
        <v>3</v>
      </c>
      <c r="K1566" s="8">
        <v>1.44</v>
      </c>
    </row>
    <row r="1567" spans="1:11" x14ac:dyDescent="0.25">
      <c r="A1567" s="5">
        <v>42341</v>
      </c>
      <c r="B1567" s="6">
        <f t="shared" si="48"/>
        <v>2015</v>
      </c>
      <c r="C1567" s="2">
        <f t="shared" si="49"/>
        <v>12</v>
      </c>
      <c r="D1567" s="2" t="s">
        <v>1311</v>
      </c>
      <c r="E1567" s="2" t="s">
        <v>238</v>
      </c>
      <c r="F1567" s="2" t="s">
        <v>11</v>
      </c>
      <c r="G1567" s="2" t="s">
        <v>16</v>
      </c>
      <c r="H1567" s="2" t="s">
        <v>420</v>
      </c>
      <c r="I1567" s="7">
        <v>5.04</v>
      </c>
      <c r="J1567" s="6">
        <v>2</v>
      </c>
      <c r="K1567" s="7">
        <v>1.76</v>
      </c>
    </row>
    <row r="1568" spans="1:11" x14ac:dyDescent="0.25">
      <c r="A1568" s="3">
        <v>42342</v>
      </c>
      <c r="B1568" s="4">
        <f t="shared" si="48"/>
        <v>2015</v>
      </c>
      <c r="C1568" s="1">
        <f t="shared" si="49"/>
        <v>12</v>
      </c>
      <c r="D1568" s="1" t="s">
        <v>1861</v>
      </c>
      <c r="E1568" s="1" t="s">
        <v>159</v>
      </c>
      <c r="F1568" s="1" t="s">
        <v>11</v>
      </c>
      <c r="G1568" s="1" t="s">
        <v>18</v>
      </c>
      <c r="H1568" s="1" t="s">
        <v>1680</v>
      </c>
      <c r="I1568" s="8">
        <v>40.74</v>
      </c>
      <c r="J1568" s="4">
        <v>3</v>
      </c>
      <c r="K1568" s="8">
        <v>0.41</v>
      </c>
    </row>
    <row r="1569" spans="1:11" x14ac:dyDescent="0.25">
      <c r="A1569" s="5">
        <v>42343</v>
      </c>
      <c r="B1569" s="6">
        <f t="shared" si="48"/>
        <v>2015</v>
      </c>
      <c r="C1569" s="2">
        <f t="shared" si="49"/>
        <v>12</v>
      </c>
      <c r="D1569" s="2" t="s">
        <v>366</v>
      </c>
      <c r="E1569" s="2" t="s">
        <v>27</v>
      </c>
      <c r="F1569" s="2" t="s">
        <v>11</v>
      </c>
      <c r="G1569" s="2" t="s">
        <v>12</v>
      </c>
      <c r="H1569" s="2" t="s">
        <v>1910</v>
      </c>
      <c r="I1569" s="7">
        <v>12.84</v>
      </c>
      <c r="J1569" s="6">
        <v>3</v>
      </c>
      <c r="K1569" s="7">
        <v>5.78</v>
      </c>
    </row>
    <row r="1570" spans="1:11" x14ac:dyDescent="0.25">
      <c r="A1570" s="3">
        <v>42343</v>
      </c>
      <c r="B1570" s="4">
        <f t="shared" si="48"/>
        <v>2015</v>
      </c>
      <c r="C1570" s="1">
        <f t="shared" si="49"/>
        <v>12</v>
      </c>
      <c r="D1570" s="1" t="s">
        <v>366</v>
      </c>
      <c r="E1570" s="1" t="s">
        <v>27</v>
      </c>
      <c r="F1570" s="1" t="s">
        <v>11</v>
      </c>
      <c r="G1570" s="1" t="s">
        <v>12</v>
      </c>
      <c r="H1570" s="1" t="s">
        <v>1911</v>
      </c>
      <c r="I1570" s="8">
        <v>25.68</v>
      </c>
      <c r="J1570" s="4">
        <v>6</v>
      </c>
      <c r="K1570" s="8">
        <v>11.56</v>
      </c>
    </row>
    <row r="1571" spans="1:11" x14ac:dyDescent="0.25">
      <c r="A1571" s="5">
        <v>42343</v>
      </c>
      <c r="B1571" s="6">
        <f t="shared" si="48"/>
        <v>2015</v>
      </c>
      <c r="C1571" s="2">
        <f t="shared" si="49"/>
        <v>12</v>
      </c>
      <c r="D1571" s="2" t="s">
        <v>1118</v>
      </c>
      <c r="E1571" s="2" t="s">
        <v>271</v>
      </c>
      <c r="F1571" s="2" t="s">
        <v>39</v>
      </c>
      <c r="G1571" s="2" t="s">
        <v>40</v>
      </c>
      <c r="H1571" s="2" t="s">
        <v>672</v>
      </c>
      <c r="I1571" s="7">
        <v>201.58</v>
      </c>
      <c r="J1571" s="6">
        <v>2</v>
      </c>
      <c r="K1571" s="7">
        <v>20.16</v>
      </c>
    </row>
    <row r="1572" spans="1:11" x14ac:dyDescent="0.25">
      <c r="A1572" s="3">
        <v>42343</v>
      </c>
      <c r="B1572" s="4">
        <f t="shared" si="48"/>
        <v>2015</v>
      </c>
      <c r="C1572" s="1">
        <f t="shared" si="49"/>
        <v>12</v>
      </c>
      <c r="D1572" s="1" t="s">
        <v>311</v>
      </c>
      <c r="E1572" s="1" t="s">
        <v>144</v>
      </c>
      <c r="F1572" s="1" t="s">
        <v>11</v>
      </c>
      <c r="G1572" s="1" t="s">
        <v>18</v>
      </c>
      <c r="H1572" s="1" t="s">
        <v>1095</v>
      </c>
      <c r="I1572" s="8">
        <v>36.630000000000003</v>
      </c>
      <c r="J1572" s="4">
        <v>3</v>
      </c>
      <c r="K1572" s="8">
        <v>9.89</v>
      </c>
    </row>
    <row r="1573" spans="1:11" x14ac:dyDescent="0.25">
      <c r="A1573" s="5">
        <v>42343</v>
      </c>
      <c r="B1573" s="6">
        <f t="shared" si="48"/>
        <v>2015</v>
      </c>
      <c r="C1573" s="2">
        <f t="shared" si="49"/>
        <v>12</v>
      </c>
      <c r="D1573" s="2" t="s">
        <v>1912</v>
      </c>
      <c r="E1573" s="2" t="s">
        <v>159</v>
      </c>
      <c r="F1573" s="2" t="s">
        <v>11</v>
      </c>
      <c r="G1573" s="2" t="s">
        <v>20</v>
      </c>
      <c r="H1573" s="2" t="s">
        <v>1120</v>
      </c>
      <c r="I1573" s="7">
        <v>14.59</v>
      </c>
      <c r="J1573" s="6">
        <v>3</v>
      </c>
      <c r="K1573" s="7">
        <v>4.92</v>
      </c>
    </row>
    <row r="1574" spans="1:11" x14ac:dyDescent="0.25">
      <c r="A1574" s="3">
        <v>42343</v>
      </c>
      <c r="B1574" s="4">
        <f t="shared" si="48"/>
        <v>2015</v>
      </c>
      <c r="C1574" s="1">
        <f t="shared" si="49"/>
        <v>12</v>
      </c>
      <c r="D1574" s="1" t="s">
        <v>692</v>
      </c>
      <c r="E1574" s="1" t="s">
        <v>10</v>
      </c>
      <c r="F1574" s="1" t="s">
        <v>34</v>
      </c>
      <c r="G1574" s="1" t="s">
        <v>47</v>
      </c>
      <c r="H1574" s="1" t="s">
        <v>1500</v>
      </c>
      <c r="I1574" s="8">
        <v>21.97</v>
      </c>
      <c r="J1574" s="4">
        <v>4</v>
      </c>
      <c r="K1574" s="8">
        <v>-15.93</v>
      </c>
    </row>
    <row r="1575" spans="1:11" x14ac:dyDescent="0.25">
      <c r="A1575" s="5">
        <v>42343</v>
      </c>
      <c r="B1575" s="6">
        <f t="shared" si="48"/>
        <v>2015</v>
      </c>
      <c r="C1575" s="2">
        <f t="shared" si="49"/>
        <v>12</v>
      </c>
      <c r="D1575" s="2" t="s">
        <v>692</v>
      </c>
      <c r="E1575" s="2" t="s">
        <v>10</v>
      </c>
      <c r="F1575" s="2" t="s">
        <v>39</v>
      </c>
      <c r="G1575" s="2" t="s">
        <v>40</v>
      </c>
      <c r="H1575" s="2" t="s">
        <v>1411</v>
      </c>
      <c r="I1575" s="7">
        <v>619.15</v>
      </c>
      <c r="J1575" s="6">
        <v>6</v>
      </c>
      <c r="K1575" s="7">
        <v>69.650000000000006</v>
      </c>
    </row>
    <row r="1576" spans="1:11" x14ac:dyDescent="0.25">
      <c r="A1576" s="3">
        <v>42343</v>
      </c>
      <c r="B1576" s="4">
        <f t="shared" si="48"/>
        <v>2015</v>
      </c>
      <c r="C1576" s="1">
        <f t="shared" si="49"/>
        <v>12</v>
      </c>
      <c r="D1576" s="1" t="s">
        <v>692</v>
      </c>
      <c r="E1576" s="1" t="s">
        <v>10</v>
      </c>
      <c r="F1576" s="1" t="s">
        <v>11</v>
      </c>
      <c r="G1576" s="1" t="s">
        <v>12</v>
      </c>
      <c r="H1576" s="1" t="s">
        <v>1640</v>
      </c>
      <c r="I1576" s="8">
        <v>127.9</v>
      </c>
      <c r="J1576" s="4">
        <v>7</v>
      </c>
      <c r="K1576" s="8">
        <v>41.57</v>
      </c>
    </row>
    <row r="1577" spans="1:11" x14ac:dyDescent="0.25">
      <c r="A1577" s="5">
        <v>42344</v>
      </c>
      <c r="B1577" s="6">
        <f t="shared" si="48"/>
        <v>2015</v>
      </c>
      <c r="C1577" s="2">
        <f t="shared" si="49"/>
        <v>12</v>
      </c>
      <c r="D1577" s="2" t="s">
        <v>1945</v>
      </c>
      <c r="E1577" s="2" t="s">
        <v>23</v>
      </c>
      <c r="F1577" s="2" t="s">
        <v>11</v>
      </c>
      <c r="G1577" s="2" t="s">
        <v>12</v>
      </c>
      <c r="H1577" s="2" t="s">
        <v>1802</v>
      </c>
      <c r="I1577" s="7">
        <v>20.74</v>
      </c>
      <c r="J1577" s="6">
        <v>4</v>
      </c>
      <c r="K1577" s="7">
        <v>7.26</v>
      </c>
    </row>
    <row r="1578" spans="1:11" x14ac:dyDescent="0.25">
      <c r="A1578" s="3">
        <v>42344</v>
      </c>
      <c r="B1578" s="4">
        <f t="shared" si="48"/>
        <v>2015</v>
      </c>
      <c r="C1578" s="1">
        <f t="shared" si="49"/>
        <v>12</v>
      </c>
      <c r="D1578" s="1" t="s">
        <v>1945</v>
      </c>
      <c r="E1578" s="1" t="s">
        <v>23</v>
      </c>
      <c r="F1578" s="1" t="s">
        <v>34</v>
      </c>
      <c r="G1578" s="1" t="s">
        <v>47</v>
      </c>
      <c r="H1578" s="1" t="s">
        <v>968</v>
      </c>
      <c r="I1578" s="8">
        <v>43.3</v>
      </c>
      <c r="J1578" s="4">
        <v>2</v>
      </c>
      <c r="K1578" s="8">
        <v>4.33</v>
      </c>
    </row>
    <row r="1579" spans="1:11" x14ac:dyDescent="0.25">
      <c r="A1579" s="5">
        <v>42344</v>
      </c>
      <c r="B1579" s="6">
        <f t="shared" si="48"/>
        <v>2015</v>
      </c>
      <c r="C1579" s="2">
        <f t="shared" si="49"/>
        <v>12</v>
      </c>
      <c r="D1579" s="2" t="s">
        <v>683</v>
      </c>
      <c r="E1579" s="2" t="s">
        <v>59</v>
      </c>
      <c r="F1579" s="2" t="s">
        <v>11</v>
      </c>
      <c r="G1579" s="2" t="s">
        <v>18</v>
      </c>
      <c r="H1579" s="2" t="s">
        <v>869</v>
      </c>
      <c r="I1579" s="7">
        <v>29.9</v>
      </c>
      <c r="J1579" s="6">
        <v>5</v>
      </c>
      <c r="K1579" s="7">
        <v>5.08</v>
      </c>
    </row>
    <row r="1580" spans="1:11" x14ac:dyDescent="0.25">
      <c r="A1580" s="3">
        <v>42344</v>
      </c>
      <c r="B1580" s="4">
        <f t="shared" si="48"/>
        <v>2015</v>
      </c>
      <c r="C1580" s="1">
        <f t="shared" si="49"/>
        <v>12</v>
      </c>
      <c r="D1580" s="1" t="s">
        <v>1946</v>
      </c>
      <c r="E1580" s="1" t="s">
        <v>119</v>
      </c>
      <c r="F1580" s="1" t="s">
        <v>39</v>
      </c>
      <c r="G1580" s="1" t="s">
        <v>40</v>
      </c>
      <c r="H1580" s="1" t="s">
        <v>1741</v>
      </c>
      <c r="I1580" s="8">
        <v>55.98</v>
      </c>
      <c r="J1580" s="4">
        <v>2</v>
      </c>
      <c r="K1580" s="8">
        <v>4.2</v>
      </c>
    </row>
    <row r="1581" spans="1:11" x14ac:dyDescent="0.25">
      <c r="A1581" s="5">
        <v>42344</v>
      </c>
      <c r="B1581" s="6">
        <f t="shared" si="48"/>
        <v>2015</v>
      </c>
      <c r="C1581" s="2">
        <f t="shared" si="49"/>
        <v>12</v>
      </c>
      <c r="D1581" s="2" t="s">
        <v>1141</v>
      </c>
      <c r="E1581" s="2" t="s">
        <v>125</v>
      </c>
      <c r="F1581" s="2" t="s">
        <v>11</v>
      </c>
      <c r="G1581" s="2" t="s">
        <v>18</v>
      </c>
      <c r="H1581" s="2" t="s">
        <v>790</v>
      </c>
      <c r="I1581" s="7">
        <v>24.56</v>
      </c>
      <c r="J1581" s="6">
        <v>2</v>
      </c>
      <c r="K1581" s="7">
        <v>6.88</v>
      </c>
    </row>
    <row r="1582" spans="1:11" x14ac:dyDescent="0.25">
      <c r="A1582" s="3">
        <v>42345</v>
      </c>
      <c r="B1582" s="4">
        <f t="shared" si="48"/>
        <v>2015</v>
      </c>
      <c r="C1582" s="1">
        <f t="shared" si="49"/>
        <v>12</v>
      </c>
      <c r="D1582" s="1" t="s">
        <v>1626</v>
      </c>
      <c r="E1582" s="1" t="s">
        <v>15</v>
      </c>
      <c r="F1582" s="1" t="s">
        <v>34</v>
      </c>
      <c r="G1582" s="1" t="s">
        <v>35</v>
      </c>
      <c r="H1582" s="1" t="s">
        <v>258</v>
      </c>
      <c r="I1582" s="8">
        <v>383.61</v>
      </c>
      <c r="J1582" s="4">
        <v>9</v>
      </c>
      <c r="K1582" s="8">
        <v>-5.48</v>
      </c>
    </row>
    <row r="1583" spans="1:11" x14ac:dyDescent="0.25">
      <c r="A1583" s="5">
        <v>42345</v>
      </c>
      <c r="B1583" s="6">
        <f t="shared" si="48"/>
        <v>2015</v>
      </c>
      <c r="C1583" s="2">
        <f t="shared" si="49"/>
        <v>12</v>
      </c>
      <c r="D1583" s="2" t="s">
        <v>1626</v>
      </c>
      <c r="E1583" s="2" t="s">
        <v>15</v>
      </c>
      <c r="F1583" s="2" t="s">
        <v>39</v>
      </c>
      <c r="G1583" s="2" t="s">
        <v>40</v>
      </c>
      <c r="H1583" s="2" t="s">
        <v>695</v>
      </c>
      <c r="I1583" s="7">
        <v>148.47999999999999</v>
      </c>
      <c r="J1583" s="6">
        <v>2</v>
      </c>
      <c r="K1583" s="7">
        <v>16.7</v>
      </c>
    </row>
    <row r="1584" spans="1:11" x14ac:dyDescent="0.25">
      <c r="A1584" s="3">
        <v>42345</v>
      </c>
      <c r="B1584" s="4">
        <f t="shared" si="48"/>
        <v>2015</v>
      </c>
      <c r="C1584" s="1">
        <f t="shared" si="49"/>
        <v>12</v>
      </c>
      <c r="D1584" s="1" t="s">
        <v>1626</v>
      </c>
      <c r="E1584" s="1" t="s">
        <v>15</v>
      </c>
      <c r="F1584" s="1" t="s">
        <v>39</v>
      </c>
      <c r="G1584" s="1" t="s">
        <v>40</v>
      </c>
      <c r="H1584" s="1" t="s">
        <v>1219</v>
      </c>
      <c r="I1584" s="8">
        <v>537.54</v>
      </c>
      <c r="J1584" s="4">
        <v>7</v>
      </c>
      <c r="K1584" s="8">
        <v>53.75</v>
      </c>
    </row>
    <row r="1585" spans="1:11" x14ac:dyDescent="0.25">
      <c r="A1585" s="5">
        <v>42345</v>
      </c>
      <c r="B1585" s="6">
        <f t="shared" si="48"/>
        <v>2015</v>
      </c>
      <c r="C1585" s="2">
        <f t="shared" si="49"/>
        <v>12</v>
      </c>
      <c r="D1585" s="2" t="s">
        <v>1626</v>
      </c>
      <c r="E1585" s="2" t="s">
        <v>15</v>
      </c>
      <c r="F1585" s="2" t="s">
        <v>11</v>
      </c>
      <c r="G1585" s="2" t="s">
        <v>20</v>
      </c>
      <c r="H1585" s="2" t="s">
        <v>883</v>
      </c>
      <c r="I1585" s="7">
        <v>1.93</v>
      </c>
      <c r="J1585" s="6">
        <v>2</v>
      </c>
      <c r="K1585" s="7">
        <v>-2.99</v>
      </c>
    </row>
    <row r="1586" spans="1:11" x14ac:dyDescent="0.25">
      <c r="A1586" s="3">
        <v>42345</v>
      </c>
      <c r="B1586" s="4">
        <f t="shared" si="48"/>
        <v>2015</v>
      </c>
      <c r="C1586" s="1">
        <f t="shared" si="49"/>
        <v>12</v>
      </c>
      <c r="D1586" s="1" t="s">
        <v>1626</v>
      </c>
      <c r="E1586" s="1" t="s">
        <v>15</v>
      </c>
      <c r="F1586" s="1" t="s">
        <v>11</v>
      </c>
      <c r="G1586" s="1" t="s">
        <v>24</v>
      </c>
      <c r="H1586" s="1" t="s">
        <v>934</v>
      </c>
      <c r="I1586" s="8">
        <v>6.91</v>
      </c>
      <c r="J1586" s="4">
        <v>3</v>
      </c>
      <c r="K1586" s="8">
        <v>0.69</v>
      </c>
    </row>
    <row r="1587" spans="1:11" x14ac:dyDescent="0.25">
      <c r="A1587" s="5">
        <v>42345</v>
      </c>
      <c r="B1587" s="6">
        <f t="shared" si="48"/>
        <v>2015</v>
      </c>
      <c r="C1587" s="2">
        <f t="shared" si="49"/>
        <v>12</v>
      </c>
      <c r="D1587" s="2" t="s">
        <v>1626</v>
      </c>
      <c r="E1587" s="2" t="s">
        <v>15</v>
      </c>
      <c r="F1587" s="2" t="s">
        <v>34</v>
      </c>
      <c r="G1587" s="2" t="s">
        <v>47</v>
      </c>
      <c r="H1587" s="2" t="s">
        <v>1603</v>
      </c>
      <c r="I1587" s="7">
        <v>7.76</v>
      </c>
      <c r="J1587" s="6">
        <v>1</v>
      </c>
      <c r="K1587" s="7">
        <v>-2.13</v>
      </c>
    </row>
    <row r="1588" spans="1:11" x14ac:dyDescent="0.25">
      <c r="A1588" s="3">
        <v>42345</v>
      </c>
      <c r="B1588" s="4">
        <f t="shared" si="48"/>
        <v>2015</v>
      </c>
      <c r="C1588" s="1">
        <f t="shared" si="49"/>
        <v>12</v>
      </c>
      <c r="D1588" s="1" t="s">
        <v>1626</v>
      </c>
      <c r="E1588" s="1" t="s">
        <v>15</v>
      </c>
      <c r="F1588" s="1" t="s">
        <v>39</v>
      </c>
      <c r="G1588" s="1" t="s">
        <v>40</v>
      </c>
      <c r="H1588" s="1" t="s">
        <v>801</v>
      </c>
      <c r="I1588" s="8">
        <v>659.17</v>
      </c>
      <c r="J1588" s="4">
        <v>4</v>
      </c>
      <c r="K1588" s="8">
        <v>49.44</v>
      </c>
    </row>
    <row r="1589" spans="1:11" x14ac:dyDescent="0.25">
      <c r="A1589" s="5">
        <v>42345</v>
      </c>
      <c r="B1589" s="6">
        <f t="shared" si="48"/>
        <v>2015</v>
      </c>
      <c r="C1589" s="2">
        <f t="shared" si="49"/>
        <v>12</v>
      </c>
      <c r="D1589" s="2" t="s">
        <v>1983</v>
      </c>
      <c r="E1589" s="2" t="s">
        <v>10</v>
      </c>
      <c r="F1589" s="2" t="s">
        <v>39</v>
      </c>
      <c r="G1589" s="2" t="s">
        <v>40</v>
      </c>
      <c r="H1589" s="2" t="s">
        <v>1219</v>
      </c>
      <c r="I1589" s="7">
        <v>307.17</v>
      </c>
      <c r="J1589" s="6">
        <v>4</v>
      </c>
      <c r="K1589" s="7">
        <v>30.72</v>
      </c>
    </row>
    <row r="1590" spans="1:11" x14ac:dyDescent="0.25">
      <c r="A1590" s="3">
        <v>42347</v>
      </c>
      <c r="B1590" s="4">
        <f t="shared" si="48"/>
        <v>2015</v>
      </c>
      <c r="C1590" s="1">
        <f t="shared" si="49"/>
        <v>12</v>
      </c>
      <c r="D1590" s="1" t="s">
        <v>613</v>
      </c>
      <c r="E1590" s="1" t="s">
        <v>144</v>
      </c>
      <c r="F1590" s="1" t="s">
        <v>39</v>
      </c>
      <c r="G1590" s="1" t="s">
        <v>565</v>
      </c>
      <c r="H1590" s="1" t="s">
        <v>2060</v>
      </c>
      <c r="I1590" s="8">
        <v>479.98</v>
      </c>
      <c r="J1590" s="4">
        <v>2</v>
      </c>
      <c r="K1590" s="8">
        <v>60</v>
      </c>
    </row>
    <row r="1591" spans="1:11" x14ac:dyDescent="0.25">
      <c r="A1591" s="5">
        <v>42347</v>
      </c>
      <c r="B1591" s="6">
        <f t="shared" si="48"/>
        <v>2015</v>
      </c>
      <c r="C1591" s="2">
        <f t="shared" si="49"/>
        <v>12</v>
      </c>
      <c r="D1591" s="2" t="s">
        <v>613</v>
      </c>
      <c r="E1591" s="2" t="s">
        <v>144</v>
      </c>
      <c r="F1591" s="2" t="s">
        <v>11</v>
      </c>
      <c r="G1591" s="2" t="s">
        <v>16</v>
      </c>
      <c r="H1591" s="2" t="s">
        <v>1579</v>
      </c>
      <c r="I1591" s="7">
        <v>12.6</v>
      </c>
      <c r="J1591" s="6">
        <v>4</v>
      </c>
      <c r="K1591" s="7">
        <v>6.05</v>
      </c>
    </row>
    <row r="1592" spans="1:11" x14ac:dyDescent="0.25">
      <c r="A1592" s="3">
        <v>42347</v>
      </c>
      <c r="B1592" s="4">
        <f t="shared" si="48"/>
        <v>2015</v>
      </c>
      <c r="C1592" s="1">
        <f t="shared" si="49"/>
        <v>12</v>
      </c>
      <c r="D1592" s="1" t="s">
        <v>211</v>
      </c>
      <c r="E1592" s="1" t="s">
        <v>144</v>
      </c>
      <c r="F1592" s="1" t="s">
        <v>11</v>
      </c>
      <c r="G1592" s="1" t="s">
        <v>24</v>
      </c>
      <c r="H1592" s="1" t="s">
        <v>334</v>
      </c>
      <c r="I1592" s="8">
        <v>9.26</v>
      </c>
      <c r="J1592" s="4">
        <v>2</v>
      </c>
      <c r="K1592" s="8">
        <v>3.06</v>
      </c>
    </row>
    <row r="1593" spans="1:11" x14ac:dyDescent="0.25">
      <c r="A1593" s="5">
        <v>42347</v>
      </c>
      <c r="B1593" s="6">
        <f t="shared" si="48"/>
        <v>2015</v>
      </c>
      <c r="C1593" s="2">
        <f t="shared" si="49"/>
        <v>12</v>
      </c>
      <c r="D1593" s="2" t="s">
        <v>211</v>
      </c>
      <c r="E1593" s="2" t="s">
        <v>144</v>
      </c>
      <c r="F1593" s="2" t="s">
        <v>11</v>
      </c>
      <c r="G1593" s="2" t="s">
        <v>18</v>
      </c>
      <c r="H1593" s="2" t="s">
        <v>1281</v>
      </c>
      <c r="I1593" s="7">
        <v>105.98</v>
      </c>
      <c r="J1593" s="6">
        <v>2</v>
      </c>
      <c r="K1593" s="7">
        <v>4.24</v>
      </c>
    </row>
    <row r="1594" spans="1:11" x14ac:dyDescent="0.25">
      <c r="A1594" s="3">
        <v>42347</v>
      </c>
      <c r="B1594" s="4">
        <f t="shared" si="48"/>
        <v>2015</v>
      </c>
      <c r="C1594" s="1">
        <f t="shared" si="49"/>
        <v>12</v>
      </c>
      <c r="D1594" s="1" t="s">
        <v>211</v>
      </c>
      <c r="E1594" s="1" t="s">
        <v>144</v>
      </c>
      <c r="F1594" s="1" t="s">
        <v>11</v>
      </c>
      <c r="G1594" s="1" t="s">
        <v>43</v>
      </c>
      <c r="H1594" s="1" t="s">
        <v>1669</v>
      </c>
      <c r="I1594" s="8">
        <v>1.24</v>
      </c>
      <c r="J1594" s="4">
        <v>1</v>
      </c>
      <c r="K1594" s="8">
        <v>0.57999999999999996</v>
      </c>
    </row>
    <row r="1595" spans="1:11" x14ac:dyDescent="0.25">
      <c r="A1595" s="5">
        <v>42347</v>
      </c>
      <c r="B1595" s="6">
        <f t="shared" si="48"/>
        <v>2015</v>
      </c>
      <c r="C1595" s="2">
        <f t="shared" si="49"/>
        <v>12</v>
      </c>
      <c r="D1595" s="2" t="s">
        <v>211</v>
      </c>
      <c r="E1595" s="2" t="s">
        <v>144</v>
      </c>
      <c r="F1595" s="2" t="s">
        <v>11</v>
      </c>
      <c r="G1595" s="2" t="s">
        <v>16</v>
      </c>
      <c r="H1595" s="2" t="s">
        <v>1592</v>
      </c>
      <c r="I1595" s="7">
        <v>20.7</v>
      </c>
      <c r="J1595" s="6">
        <v>2</v>
      </c>
      <c r="K1595" s="7">
        <v>9.94</v>
      </c>
    </row>
    <row r="1596" spans="1:11" x14ac:dyDescent="0.25">
      <c r="A1596" s="3">
        <v>42347</v>
      </c>
      <c r="B1596" s="4">
        <f t="shared" si="48"/>
        <v>2015</v>
      </c>
      <c r="C1596" s="1">
        <f t="shared" si="49"/>
        <v>12</v>
      </c>
      <c r="D1596" s="1" t="s">
        <v>211</v>
      </c>
      <c r="E1596" s="1" t="s">
        <v>144</v>
      </c>
      <c r="F1596" s="1" t="s">
        <v>11</v>
      </c>
      <c r="G1596" s="1" t="s">
        <v>12</v>
      </c>
      <c r="H1596" s="1" t="s">
        <v>2061</v>
      </c>
      <c r="I1596" s="8">
        <v>28.9</v>
      </c>
      <c r="J1596" s="4">
        <v>5</v>
      </c>
      <c r="K1596" s="8">
        <v>14.16</v>
      </c>
    </row>
    <row r="1597" spans="1:11" x14ac:dyDescent="0.25">
      <c r="A1597" s="5">
        <v>42347</v>
      </c>
      <c r="B1597" s="6">
        <f t="shared" si="48"/>
        <v>2015</v>
      </c>
      <c r="C1597" s="2">
        <f t="shared" si="49"/>
        <v>12</v>
      </c>
      <c r="D1597" s="2" t="s">
        <v>211</v>
      </c>
      <c r="E1597" s="2" t="s">
        <v>144</v>
      </c>
      <c r="F1597" s="2" t="s">
        <v>11</v>
      </c>
      <c r="G1597" s="2" t="s">
        <v>63</v>
      </c>
      <c r="H1597" s="2" t="s">
        <v>96</v>
      </c>
      <c r="I1597" s="7">
        <v>27.18</v>
      </c>
      <c r="J1597" s="6">
        <v>1</v>
      </c>
      <c r="K1597" s="7">
        <v>12.77</v>
      </c>
    </row>
    <row r="1598" spans="1:11" x14ac:dyDescent="0.25">
      <c r="A1598" s="3">
        <v>42347</v>
      </c>
      <c r="B1598" s="4">
        <f t="shared" si="48"/>
        <v>2015</v>
      </c>
      <c r="C1598" s="1">
        <f t="shared" si="49"/>
        <v>12</v>
      </c>
      <c r="D1598" s="1" t="s">
        <v>1700</v>
      </c>
      <c r="E1598" s="1" t="s">
        <v>159</v>
      </c>
      <c r="F1598" s="1" t="s">
        <v>39</v>
      </c>
      <c r="G1598" s="1" t="s">
        <v>52</v>
      </c>
      <c r="H1598" s="1" t="s">
        <v>1161</v>
      </c>
      <c r="I1598" s="8">
        <v>21.98</v>
      </c>
      <c r="J1598" s="4">
        <v>2</v>
      </c>
      <c r="K1598" s="8">
        <v>8.57</v>
      </c>
    </row>
    <row r="1599" spans="1:11" x14ac:dyDescent="0.25">
      <c r="A1599" s="5">
        <v>42348</v>
      </c>
      <c r="B1599" s="6">
        <f t="shared" si="48"/>
        <v>2015</v>
      </c>
      <c r="C1599" s="2">
        <f t="shared" si="49"/>
        <v>12</v>
      </c>
      <c r="D1599" s="2" t="s">
        <v>387</v>
      </c>
      <c r="E1599" s="2" t="s">
        <v>144</v>
      </c>
      <c r="F1599" s="2" t="s">
        <v>34</v>
      </c>
      <c r="G1599" s="2" t="s">
        <v>74</v>
      </c>
      <c r="H1599" s="2" t="s">
        <v>1733</v>
      </c>
      <c r="I1599" s="7">
        <v>899.14</v>
      </c>
      <c r="J1599" s="6">
        <v>4</v>
      </c>
      <c r="K1599" s="7">
        <v>112.39</v>
      </c>
    </row>
    <row r="1600" spans="1:11" x14ac:dyDescent="0.25">
      <c r="A1600" s="3">
        <v>42348</v>
      </c>
      <c r="B1600" s="4">
        <f t="shared" si="48"/>
        <v>2015</v>
      </c>
      <c r="C1600" s="1">
        <f t="shared" si="49"/>
        <v>12</v>
      </c>
      <c r="D1600" s="1" t="s">
        <v>387</v>
      </c>
      <c r="E1600" s="1" t="s">
        <v>144</v>
      </c>
      <c r="F1600" s="1" t="s">
        <v>39</v>
      </c>
      <c r="G1600" s="1" t="s">
        <v>40</v>
      </c>
      <c r="H1600" s="1" t="s">
        <v>685</v>
      </c>
      <c r="I1600" s="8">
        <v>71.760000000000005</v>
      </c>
      <c r="J1600" s="4">
        <v>6</v>
      </c>
      <c r="K1600" s="8">
        <v>20.09</v>
      </c>
    </row>
    <row r="1601" spans="1:11" x14ac:dyDescent="0.25">
      <c r="A1601" s="5">
        <v>42348</v>
      </c>
      <c r="B1601" s="6">
        <f t="shared" si="48"/>
        <v>2015</v>
      </c>
      <c r="C1601" s="2">
        <f t="shared" si="49"/>
        <v>12</v>
      </c>
      <c r="D1601" s="2" t="s">
        <v>387</v>
      </c>
      <c r="E1601" s="2" t="s">
        <v>144</v>
      </c>
      <c r="F1601" s="2" t="s">
        <v>11</v>
      </c>
      <c r="G1601" s="2" t="s">
        <v>12</v>
      </c>
      <c r="H1601" s="2" t="s">
        <v>705</v>
      </c>
      <c r="I1601" s="7">
        <v>51.84</v>
      </c>
      <c r="J1601" s="6">
        <v>8</v>
      </c>
      <c r="K1601" s="7">
        <v>24.88</v>
      </c>
    </row>
    <row r="1602" spans="1:11" x14ac:dyDescent="0.25">
      <c r="A1602" s="3">
        <v>42348</v>
      </c>
      <c r="B1602" s="4">
        <f t="shared" ref="B1602:B1665" si="50">YEAR(A1602)</f>
        <v>2015</v>
      </c>
      <c r="C1602" s="1">
        <f t="shared" si="49"/>
        <v>12</v>
      </c>
      <c r="D1602" s="1" t="s">
        <v>387</v>
      </c>
      <c r="E1602" s="1" t="s">
        <v>144</v>
      </c>
      <c r="F1602" s="1" t="s">
        <v>34</v>
      </c>
      <c r="G1602" s="1" t="s">
        <v>74</v>
      </c>
      <c r="H1602" s="1" t="s">
        <v>1497</v>
      </c>
      <c r="I1602" s="8">
        <v>626.35</v>
      </c>
      <c r="J1602" s="4">
        <v>3</v>
      </c>
      <c r="K1602" s="8">
        <v>46.98</v>
      </c>
    </row>
    <row r="1603" spans="1:11" x14ac:dyDescent="0.25">
      <c r="A1603" s="5">
        <v>42348</v>
      </c>
      <c r="B1603" s="6">
        <f t="shared" si="50"/>
        <v>2015</v>
      </c>
      <c r="C1603" s="2">
        <f t="shared" ref="C1603:C1666" si="51">MONTH(A1603)</f>
        <v>12</v>
      </c>
      <c r="D1603" s="2" t="s">
        <v>387</v>
      </c>
      <c r="E1603" s="2" t="s">
        <v>144</v>
      </c>
      <c r="F1603" s="2" t="s">
        <v>11</v>
      </c>
      <c r="G1603" s="2" t="s">
        <v>24</v>
      </c>
      <c r="H1603" s="2" t="s">
        <v>76</v>
      </c>
      <c r="I1603" s="7">
        <v>19.899999999999999</v>
      </c>
      <c r="J1603" s="6">
        <v>5</v>
      </c>
      <c r="K1603" s="7">
        <v>6.57</v>
      </c>
    </row>
    <row r="1604" spans="1:11" x14ac:dyDescent="0.25">
      <c r="A1604" s="3">
        <v>42348</v>
      </c>
      <c r="B1604" s="4">
        <f t="shared" si="50"/>
        <v>2015</v>
      </c>
      <c r="C1604" s="1">
        <f t="shared" si="51"/>
        <v>12</v>
      </c>
      <c r="D1604" s="1" t="s">
        <v>1992</v>
      </c>
      <c r="E1604" s="1" t="s">
        <v>144</v>
      </c>
      <c r="F1604" s="1" t="s">
        <v>34</v>
      </c>
      <c r="G1604" s="1" t="s">
        <v>140</v>
      </c>
      <c r="H1604" s="1" t="s">
        <v>1006</v>
      </c>
      <c r="I1604" s="8">
        <v>209.67</v>
      </c>
      <c r="J1604" s="4">
        <v>1</v>
      </c>
      <c r="K1604" s="8">
        <v>-13.98</v>
      </c>
    </row>
    <row r="1605" spans="1:11" x14ac:dyDescent="0.25">
      <c r="A1605" s="5">
        <v>42348</v>
      </c>
      <c r="B1605" s="6">
        <f t="shared" si="50"/>
        <v>2015</v>
      </c>
      <c r="C1605" s="2">
        <f t="shared" si="51"/>
        <v>12</v>
      </c>
      <c r="D1605" s="2" t="s">
        <v>1185</v>
      </c>
      <c r="E1605" s="2" t="s">
        <v>125</v>
      </c>
      <c r="F1605" s="2" t="s">
        <v>39</v>
      </c>
      <c r="G1605" s="2" t="s">
        <v>40</v>
      </c>
      <c r="H1605" s="2" t="s">
        <v>158</v>
      </c>
      <c r="I1605" s="7">
        <v>135.72</v>
      </c>
      <c r="J1605" s="6">
        <v>3</v>
      </c>
      <c r="K1605" s="7">
        <v>35.29</v>
      </c>
    </row>
    <row r="1606" spans="1:11" x14ac:dyDescent="0.25">
      <c r="A1606" s="3">
        <v>42348</v>
      </c>
      <c r="B1606" s="4">
        <f t="shared" si="50"/>
        <v>2015</v>
      </c>
      <c r="C1606" s="1">
        <f t="shared" si="51"/>
        <v>12</v>
      </c>
      <c r="D1606" s="1" t="s">
        <v>1185</v>
      </c>
      <c r="E1606" s="1" t="s">
        <v>125</v>
      </c>
      <c r="F1606" s="1" t="s">
        <v>11</v>
      </c>
      <c r="G1606" s="1" t="s">
        <v>20</v>
      </c>
      <c r="H1606" s="1" t="s">
        <v>1312</v>
      </c>
      <c r="I1606" s="8">
        <v>12.56</v>
      </c>
      <c r="J1606" s="4">
        <v>2</v>
      </c>
      <c r="K1606" s="8">
        <v>5.65</v>
      </c>
    </row>
    <row r="1607" spans="1:11" x14ac:dyDescent="0.25">
      <c r="A1607" s="5">
        <v>42348</v>
      </c>
      <c r="B1607" s="6">
        <f t="shared" si="50"/>
        <v>2015</v>
      </c>
      <c r="C1607" s="2">
        <f t="shared" si="51"/>
        <v>12</v>
      </c>
      <c r="D1607" s="2" t="s">
        <v>1185</v>
      </c>
      <c r="E1607" s="2" t="s">
        <v>125</v>
      </c>
      <c r="F1607" s="2" t="s">
        <v>39</v>
      </c>
      <c r="G1607" s="2" t="s">
        <v>40</v>
      </c>
      <c r="H1607" s="2" t="s">
        <v>1444</v>
      </c>
      <c r="I1607" s="7">
        <v>263.95999999999998</v>
      </c>
      <c r="J1607" s="6">
        <v>4</v>
      </c>
      <c r="K1607" s="7">
        <v>71.27</v>
      </c>
    </row>
    <row r="1608" spans="1:11" x14ac:dyDescent="0.25">
      <c r="A1608" s="3">
        <v>42348</v>
      </c>
      <c r="B1608" s="4">
        <f t="shared" si="50"/>
        <v>2015</v>
      </c>
      <c r="C1608" s="1">
        <f t="shared" si="51"/>
        <v>12</v>
      </c>
      <c r="D1608" s="1" t="s">
        <v>276</v>
      </c>
      <c r="E1608" s="1" t="s">
        <v>159</v>
      </c>
      <c r="F1608" s="1" t="s">
        <v>39</v>
      </c>
      <c r="G1608" s="1" t="s">
        <v>52</v>
      </c>
      <c r="H1608" s="1" t="s">
        <v>1323</v>
      </c>
      <c r="I1608" s="8">
        <v>17.899999999999999</v>
      </c>
      <c r="J1608" s="4">
        <v>2</v>
      </c>
      <c r="K1608" s="8">
        <v>3.4</v>
      </c>
    </row>
    <row r="1609" spans="1:11" x14ac:dyDescent="0.25">
      <c r="A1609" s="5">
        <v>42348</v>
      </c>
      <c r="B1609" s="6">
        <f t="shared" si="50"/>
        <v>2015</v>
      </c>
      <c r="C1609" s="2">
        <f t="shared" si="51"/>
        <v>12</v>
      </c>
      <c r="D1609" s="2" t="s">
        <v>276</v>
      </c>
      <c r="E1609" s="2" t="s">
        <v>159</v>
      </c>
      <c r="F1609" s="2" t="s">
        <v>11</v>
      </c>
      <c r="G1609" s="2" t="s">
        <v>18</v>
      </c>
      <c r="H1609" s="2" t="s">
        <v>265</v>
      </c>
      <c r="I1609" s="7">
        <v>81.96</v>
      </c>
      <c r="J1609" s="6">
        <v>2</v>
      </c>
      <c r="K1609" s="7">
        <v>0</v>
      </c>
    </row>
    <row r="1610" spans="1:11" x14ac:dyDescent="0.25">
      <c r="A1610" s="3">
        <v>42349</v>
      </c>
      <c r="B1610" s="4">
        <f t="shared" si="50"/>
        <v>2015</v>
      </c>
      <c r="C1610" s="1">
        <f t="shared" si="51"/>
        <v>12</v>
      </c>
      <c r="D1610" s="1" t="s">
        <v>1529</v>
      </c>
      <c r="E1610" s="1" t="s">
        <v>27</v>
      </c>
      <c r="F1610" s="1" t="s">
        <v>11</v>
      </c>
      <c r="G1610" s="1" t="s">
        <v>12</v>
      </c>
      <c r="H1610" s="1" t="s">
        <v>581</v>
      </c>
      <c r="I1610" s="8">
        <v>15.7</v>
      </c>
      <c r="J1610" s="4">
        <v>5</v>
      </c>
      <c r="K1610" s="8">
        <v>7.07</v>
      </c>
    </row>
    <row r="1611" spans="1:11" x14ac:dyDescent="0.25">
      <c r="A1611" s="5">
        <v>42349</v>
      </c>
      <c r="B1611" s="6">
        <f t="shared" si="50"/>
        <v>2015</v>
      </c>
      <c r="C1611" s="2">
        <f t="shared" si="51"/>
        <v>12</v>
      </c>
      <c r="D1611" s="2" t="s">
        <v>416</v>
      </c>
      <c r="E1611" s="2" t="s">
        <v>119</v>
      </c>
      <c r="F1611" s="2" t="s">
        <v>11</v>
      </c>
      <c r="G1611" s="2" t="s">
        <v>24</v>
      </c>
      <c r="H1611" s="2" t="s">
        <v>662</v>
      </c>
      <c r="I1611" s="7">
        <v>11.76</v>
      </c>
      <c r="J1611" s="6">
        <v>5</v>
      </c>
      <c r="K1611" s="7">
        <v>1.32</v>
      </c>
    </row>
    <row r="1612" spans="1:11" x14ac:dyDescent="0.25">
      <c r="A1612" s="3">
        <v>42349</v>
      </c>
      <c r="B1612" s="4">
        <f t="shared" si="50"/>
        <v>2015</v>
      </c>
      <c r="C1612" s="1">
        <f t="shared" si="51"/>
        <v>12</v>
      </c>
      <c r="D1612" s="1" t="s">
        <v>416</v>
      </c>
      <c r="E1612" s="1" t="s">
        <v>119</v>
      </c>
      <c r="F1612" s="1" t="s">
        <v>11</v>
      </c>
      <c r="G1612" s="1" t="s">
        <v>20</v>
      </c>
      <c r="H1612" s="1" t="s">
        <v>179</v>
      </c>
      <c r="I1612" s="8">
        <v>5.24</v>
      </c>
      <c r="J1612" s="4">
        <v>2</v>
      </c>
      <c r="K1612" s="8">
        <v>-4.0199999999999996</v>
      </c>
    </row>
    <row r="1613" spans="1:11" x14ac:dyDescent="0.25">
      <c r="A1613" s="5">
        <v>42349</v>
      </c>
      <c r="B1613" s="6">
        <f t="shared" si="50"/>
        <v>2015</v>
      </c>
      <c r="C1613" s="2">
        <f t="shared" si="51"/>
        <v>12</v>
      </c>
      <c r="D1613" s="2" t="s">
        <v>416</v>
      </c>
      <c r="E1613" s="2" t="s">
        <v>119</v>
      </c>
      <c r="F1613" s="2" t="s">
        <v>11</v>
      </c>
      <c r="G1613" s="2" t="s">
        <v>20</v>
      </c>
      <c r="H1613" s="2" t="s">
        <v>1085</v>
      </c>
      <c r="I1613" s="7">
        <v>4.66</v>
      </c>
      <c r="J1613" s="6">
        <v>3</v>
      </c>
      <c r="K1613" s="7">
        <v>-3.73</v>
      </c>
    </row>
    <row r="1614" spans="1:11" x14ac:dyDescent="0.25">
      <c r="A1614" s="3">
        <v>42349</v>
      </c>
      <c r="B1614" s="4">
        <f t="shared" si="50"/>
        <v>2015</v>
      </c>
      <c r="C1614" s="1">
        <f t="shared" si="51"/>
        <v>12</v>
      </c>
      <c r="D1614" s="1" t="s">
        <v>416</v>
      </c>
      <c r="E1614" s="1" t="s">
        <v>119</v>
      </c>
      <c r="F1614" s="1" t="s">
        <v>34</v>
      </c>
      <c r="G1614" s="1" t="s">
        <v>35</v>
      </c>
      <c r="H1614" s="1" t="s">
        <v>1336</v>
      </c>
      <c r="I1614" s="8">
        <v>523.91999999999996</v>
      </c>
      <c r="J1614" s="4">
        <v>5</v>
      </c>
      <c r="K1614" s="8">
        <v>-72.040000000000006</v>
      </c>
    </row>
    <row r="1615" spans="1:11" x14ac:dyDescent="0.25">
      <c r="A1615" s="5">
        <v>42349</v>
      </c>
      <c r="B1615" s="6">
        <f t="shared" si="50"/>
        <v>2015</v>
      </c>
      <c r="C1615" s="2">
        <f t="shared" si="51"/>
        <v>12</v>
      </c>
      <c r="D1615" s="2" t="s">
        <v>416</v>
      </c>
      <c r="E1615" s="2" t="s">
        <v>119</v>
      </c>
      <c r="F1615" s="2" t="s">
        <v>39</v>
      </c>
      <c r="G1615" s="2" t="s">
        <v>40</v>
      </c>
      <c r="H1615" s="2" t="s">
        <v>672</v>
      </c>
      <c r="I1615" s="7">
        <v>100.79</v>
      </c>
      <c r="J1615" s="6">
        <v>1</v>
      </c>
      <c r="K1615" s="7">
        <v>10.08</v>
      </c>
    </row>
    <row r="1616" spans="1:11" x14ac:dyDescent="0.25">
      <c r="A1616" s="3">
        <v>42349</v>
      </c>
      <c r="B1616" s="4">
        <f t="shared" si="50"/>
        <v>2015</v>
      </c>
      <c r="C1616" s="1">
        <f t="shared" si="51"/>
        <v>12</v>
      </c>
      <c r="D1616" s="1" t="s">
        <v>416</v>
      </c>
      <c r="E1616" s="1" t="s">
        <v>119</v>
      </c>
      <c r="F1616" s="1" t="s">
        <v>34</v>
      </c>
      <c r="G1616" s="1" t="s">
        <v>35</v>
      </c>
      <c r="H1616" s="1" t="s">
        <v>258</v>
      </c>
      <c r="I1616" s="8">
        <v>146.13999999999999</v>
      </c>
      <c r="J1616" s="4">
        <v>3</v>
      </c>
      <c r="K1616" s="8">
        <v>16.440000000000001</v>
      </c>
    </row>
    <row r="1617" spans="1:11" x14ac:dyDescent="0.25">
      <c r="A1617" s="5">
        <v>42349</v>
      </c>
      <c r="B1617" s="6">
        <f t="shared" si="50"/>
        <v>2015</v>
      </c>
      <c r="C1617" s="2">
        <f t="shared" si="51"/>
        <v>12</v>
      </c>
      <c r="D1617" s="2" t="s">
        <v>1223</v>
      </c>
      <c r="E1617" s="2" t="s">
        <v>10</v>
      </c>
      <c r="F1617" s="2" t="s">
        <v>11</v>
      </c>
      <c r="G1617" s="2" t="s">
        <v>18</v>
      </c>
      <c r="H1617" s="2" t="s">
        <v>260</v>
      </c>
      <c r="I1617" s="7">
        <v>64.78</v>
      </c>
      <c r="J1617" s="6">
        <v>1</v>
      </c>
      <c r="K1617" s="7">
        <v>-14.58</v>
      </c>
    </row>
    <row r="1618" spans="1:11" x14ac:dyDescent="0.25">
      <c r="A1618" s="3">
        <v>42349</v>
      </c>
      <c r="B1618" s="4">
        <f t="shared" si="50"/>
        <v>2015</v>
      </c>
      <c r="C1618" s="1">
        <f t="shared" si="51"/>
        <v>12</v>
      </c>
      <c r="D1618" s="1" t="s">
        <v>1223</v>
      </c>
      <c r="E1618" s="1" t="s">
        <v>10</v>
      </c>
      <c r="F1618" s="1" t="s">
        <v>11</v>
      </c>
      <c r="G1618" s="1" t="s">
        <v>12</v>
      </c>
      <c r="H1618" s="1" t="s">
        <v>317</v>
      </c>
      <c r="I1618" s="8">
        <v>15.55</v>
      </c>
      <c r="J1618" s="4">
        <v>3</v>
      </c>
      <c r="K1618" s="8">
        <v>5.64</v>
      </c>
    </row>
    <row r="1619" spans="1:11" x14ac:dyDescent="0.25">
      <c r="A1619" s="5">
        <v>42349</v>
      </c>
      <c r="B1619" s="6">
        <f t="shared" si="50"/>
        <v>2015</v>
      </c>
      <c r="C1619" s="2">
        <f t="shared" si="51"/>
        <v>12</v>
      </c>
      <c r="D1619" s="2" t="s">
        <v>1223</v>
      </c>
      <c r="E1619" s="2" t="s">
        <v>10</v>
      </c>
      <c r="F1619" s="2" t="s">
        <v>11</v>
      </c>
      <c r="G1619" s="2" t="s">
        <v>63</v>
      </c>
      <c r="H1619" s="2" t="s">
        <v>2080</v>
      </c>
      <c r="I1619" s="7">
        <v>223.89</v>
      </c>
      <c r="J1619" s="6">
        <v>7</v>
      </c>
      <c r="K1619" s="7">
        <v>69.97</v>
      </c>
    </row>
    <row r="1620" spans="1:11" x14ac:dyDescent="0.25">
      <c r="A1620" s="3">
        <v>42349</v>
      </c>
      <c r="B1620" s="4">
        <f t="shared" si="50"/>
        <v>2015</v>
      </c>
      <c r="C1620" s="1">
        <f t="shared" si="51"/>
        <v>12</v>
      </c>
      <c r="D1620" s="1" t="s">
        <v>1865</v>
      </c>
      <c r="E1620" s="1" t="s">
        <v>144</v>
      </c>
      <c r="F1620" s="1" t="s">
        <v>11</v>
      </c>
      <c r="G1620" s="1" t="s">
        <v>63</v>
      </c>
      <c r="H1620" s="1" t="s">
        <v>64</v>
      </c>
      <c r="I1620" s="8">
        <v>15.56</v>
      </c>
      <c r="J1620" s="4">
        <v>2</v>
      </c>
      <c r="K1620" s="8">
        <v>7.31</v>
      </c>
    </row>
    <row r="1621" spans="1:11" x14ac:dyDescent="0.25">
      <c r="A1621" s="5">
        <v>42350</v>
      </c>
      <c r="B1621" s="6">
        <f t="shared" si="50"/>
        <v>2015</v>
      </c>
      <c r="C1621" s="2">
        <f t="shared" si="51"/>
        <v>12</v>
      </c>
      <c r="D1621" s="2" t="s">
        <v>709</v>
      </c>
      <c r="E1621" s="2" t="s">
        <v>27</v>
      </c>
      <c r="F1621" s="2" t="s">
        <v>34</v>
      </c>
      <c r="G1621" s="2" t="s">
        <v>35</v>
      </c>
      <c r="H1621" s="2" t="s">
        <v>595</v>
      </c>
      <c r="I1621" s="7">
        <v>348.93</v>
      </c>
      <c r="J1621" s="6">
        <v>2</v>
      </c>
      <c r="K1621" s="7">
        <v>34.89</v>
      </c>
    </row>
    <row r="1622" spans="1:11" x14ac:dyDescent="0.25">
      <c r="A1622" s="3">
        <v>42350</v>
      </c>
      <c r="B1622" s="4">
        <f t="shared" si="50"/>
        <v>2015</v>
      </c>
      <c r="C1622" s="1">
        <f t="shared" si="51"/>
        <v>12</v>
      </c>
      <c r="D1622" s="1" t="s">
        <v>1139</v>
      </c>
      <c r="E1622" s="1" t="s">
        <v>27</v>
      </c>
      <c r="F1622" s="1" t="s">
        <v>11</v>
      </c>
      <c r="G1622" s="1" t="s">
        <v>43</v>
      </c>
      <c r="H1622" s="1" t="s">
        <v>155</v>
      </c>
      <c r="I1622" s="8">
        <v>7.86</v>
      </c>
      <c r="J1622" s="4">
        <v>2</v>
      </c>
      <c r="K1622" s="8">
        <v>3.62</v>
      </c>
    </row>
    <row r="1623" spans="1:11" x14ac:dyDescent="0.25">
      <c r="A1623" s="5">
        <v>42350</v>
      </c>
      <c r="B1623" s="6">
        <f t="shared" si="50"/>
        <v>2015</v>
      </c>
      <c r="C1623" s="2">
        <f t="shared" si="51"/>
        <v>12</v>
      </c>
      <c r="D1623" s="2" t="s">
        <v>1139</v>
      </c>
      <c r="E1623" s="2" t="s">
        <v>27</v>
      </c>
      <c r="F1623" s="2" t="s">
        <v>11</v>
      </c>
      <c r="G1623" s="2" t="s">
        <v>20</v>
      </c>
      <c r="H1623" s="2" t="s">
        <v>2077</v>
      </c>
      <c r="I1623" s="7">
        <v>24.45</v>
      </c>
      <c r="J1623" s="6">
        <v>2</v>
      </c>
      <c r="K1623" s="7">
        <v>8.86</v>
      </c>
    </row>
    <row r="1624" spans="1:11" x14ac:dyDescent="0.25">
      <c r="A1624" s="3">
        <v>42350</v>
      </c>
      <c r="B1624" s="4">
        <f t="shared" si="50"/>
        <v>2015</v>
      </c>
      <c r="C1624" s="1">
        <f t="shared" si="51"/>
        <v>12</v>
      </c>
      <c r="D1624" s="1" t="s">
        <v>2091</v>
      </c>
      <c r="E1624" s="1" t="s">
        <v>504</v>
      </c>
      <c r="F1624" s="1" t="s">
        <v>11</v>
      </c>
      <c r="G1624" s="1" t="s">
        <v>24</v>
      </c>
      <c r="H1624" s="1" t="s">
        <v>38</v>
      </c>
      <c r="I1624" s="8">
        <v>8.2200000000000006</v>
      </c>
      <c r="J1624" s="4">
        <v>3</v>
      </c>
      <c r="K1624" s="8">
        <v>2.2200000000000002</v>
      </c>
    </row>
    <row r="1625" spans="1:11" x14ac:dyDescent="0.25">
      <c r="A1625" s="5">
        <v>42350</v>
      </c>
      <c r="B1625" s="6">
        <f t="shared" si="50"/>
        <v>2015</v>
      </c>
      <c r="C1625" s="2">
        <f t="shared" si="51"/>
        <v>12</v>
      </c>
      <c r="D1625" s="2" t="s">
        <v>1627</v>
      </c>
      <c r="E1625" s="2" t="s">
        <v>10</v>
      </c>
      <c r="F1625" s="2" t="s">
        <v>39</v>
      </c>
      <c r="G1625" s="2" t="s">
        <v>52</v>
      </c>
      <c r="H1625" s="2" t="s">
        <v>2139</v>
      </c>
      <c r="I1625" s="7">
        <v>22.37</v>
      </c>
      <c r="J1625" s="6">
        <v>4</v>
      </c>
      <c r="K1625" s="7">
        <v>6.43</v>
      </c>
    </row>
    <row r="1626" spans="1:11" x14ac:dyDescent="0.25">
      <c r="A1626" s="3">
        <v>42350</v>
      </c>
      <c r="B1626" s="4">
        <f t="shared" si="50"/>
        <v>2015</v>
      </c>
      <c r="C1626" s="1">
        <f t="shared" si="51"/>
        <v>12</v>
      </c>
      <c r="D1626" s="1" t="s">
        <v>105</v>
      </c>
      <c r="E1626" s="1" t="s">
        <v>27</v>
      </c>
      <c r="F1626" s="1" t="s">
        <v>11</v>
      </c>
      <c r="G1626" s="1" t="s">
        <v>24</v>
      </c>
      <c r="H1626" s="1" t="s">
        <v>1922</v>
      </c>
      <c r="I1626" s="8">
        <v>2.21</v>
      </c>
      <c r="J1626" s="4">
        <v>1</v>
      </c>
      <c r="K1626" s="8">
        <v>0.6</v>
      </c>
    </row>
    <row r="1627" spans="1:11" x14ac:dyDescent="0.25">
      <c r="A1627" s="5">
        <v>42350</v>
      </c>
      <c r="B1627" s="6">
        <f t="shared" si="50"/>
        <v>2015</v>
      </c>
      <c r="C1627" s="2">
        <f t="shared" si="51"/>
        <v>12</v>
      </c>
      <c r="D1627" s="2" t="s">
        <v>105</v>
      </c>
      <c r="E1627" s="2" t="s">
        <v>27</v>
      </c>
      <c r="F1627" s="2" t="s">
        <v>11</v>
      </c>
      <c r="G1627" s="2" t="s">
        <v>63</v>
      </c>
      <c r="H1627" s="2" t="s">
        <v>1190</v>
      </c>
      <c r="I1627" s="7">
        <v>15.52</v>
      </c>
      <c r="J1627" s="6">
        <v>4</v>
      </c>
      <c r="K1627" s="7">
        <v>7.45</v>
      </c>
    </row>
    <row r="1628" spans="1:11" x14ac:dyDescent="0.25">
      <c r="A1628" s="3">
        <v>42350</v>
      </c>
      <c r="B1628" s="4">
        <f t="shared" si="50"/>
        <v>2015</v>
      </c>
      <c r="C1628" s="1">
        <f t="shared" si="51"/>
        <v>12</v>
      </c>
      <c r="D1628" s="1" t="s">
        <v>105</v>
      </c>
      <c r="E1628" s="1" t="s">
        <v>27</v>
      </c>
      <c r="F1628" s="1" t="s">
        <v>11</v>
      </c>
      <c r="G1628" s="1" t="s">
        <v>12</v>
      </c>
      <c r="H1628" s="1" t="s">
        <v>2142</v>
      </c>
      <c r="I1628" s="8">
        <v>36.44</v>
      </c>
      <c r="J1628" s="4">
        <v>4</v>
      </c>
      <c r="K1628" s="8">
        <v>16.399999999999999</v>
      </c>
    </row>
    <row r="1629" spans="1:11" x14ac:dyDescent="0.25">
      <c r="A1629" s="5">
        <v>42350</v>
      </c>
      <c r="B1629" s="6">
        <f t="shared" si="50"/>
        <v>2015</v>
      </c>
      <c r="C1629" s="2">
        <f t="shared" si="51"/>
        <v>12</v>
      </c>
      <c r="D1629" s="2" t="s">
        <v>829</v>
      </c>
      <c r="E1629" s="2" t="s">
        <v>27</v>
      </c>
      <c r="F1629" s="2" t="s">
        <v>34</v>
      </c>
      <c r="G1629" s="2" t="s">
        <v>47</v>
      </c>
      <c r="H1629" s="2" t="s">
        <v>327</v>
      </c>
      <c r="I1629" s="7">
        <v>166.5</v>
      </c>
      <c r="J1629" s="6">
        <v>3</v>
      </c>
      <c r="K1629" s="7">
        <v>21.65</v>
      </c>
    </row>
    <row r="1630" spans="1:11" x14ac:dyDescent="0.25">
      <c r="A1630" s="3">
        <v>42350</v>
      </c>
      <c r="B1630" s="4">
        <f t="shared" si="50"/>
        <v>2015</v>
      </c>
      <c r="C1630" s="1">
        <f t="shared" si="51"/>
        <v>12</v>
      </c>
      <c r="D1630" s="1" t="s">
        <v>829</v>
      </c>
      <c r="E1630" s="1" t="s">
        <v>27</v>
      </c>
      <c r="F1630" s="1" t="s">
        <v>11</v>
      </c>
      <c r="G1630" s="1" t="s">
        <v>18</v>
      </c>
      <c r="H1630" s="1" t="s">
        <v>1632</v>
      </c>
      <c r="I1630" s="8">
        <v>360.38</v>
      </c>
      <c r="J1630" s="4">
        <v>2</v>
      </c>
      <c r="K1630" s="8">
        <v>93.7</v>
      </c>
    </row>
    <row r="1631" spans="1:11" x14ac:dyDescent="0.25">
      <c r="A1631" s="5">
        <v>42350</v>
      </c>
      <c r="B1631" s="6">
        <f t="shared" si="50"/>
        <v>2015</v>
      </c>
      <c r="C1631" s="2">
        <f t="shared" si="51"/>
        <v>12</v>
      </c>
      <c r="D1631" s="2" t="s">
        <v>363</v>
      </c>
      <c r="E1631" s="2" t="s">
        <v>122</v>
      </c>
      <c r="F1631" s="2" t="s">
        <v>11</v>
      </c>
      <c r="G1631" s="2" t="s">
        <v>12</v>
      </c>
      <c r="H1631" s="2" t="s">
        <v>2190</v>
      </c>
      <c r="I1631" s="7">
        <v>32.4</v>
      </c>
      <c r="J1631" s="6">
        <v>5</v>
      </c>
      <c r="K1631" s="7">
        <v>15.88</v>
      </c>
    </row>
    <row r="1632" spans="1:11" x14ac:dyDescent="0.25">
      <c r="A1632" s="3">
        <v>42350</v>
      </c>
      <c r="B1632" s="4">
        <f t="shared" si="50"/>
        <v>2015</v>
      </c>
      <c r="C1632" s="1">
        <f t="shared" si="51"/>
        <v>12</v>
      </c>
      <c r="D1632" s="1" t="s">
        <v>363</v>
      </c>
      <c r="E1632" s="1" t="s">
        <v>122</v>
      </c>
      <c r="F1632" s="1" t="s">
        <v>11</v>
      </c>
      <c r="G1632" s="1" t="s">
        <v>12</v>
      </c>
      <c r="H1632" s="1" t="s">
        <v>972</v>
      </c>
      <c r="I1632" s="8">
        <v>97.88</v>
      </c>
      <c r="J1632" s="4">
        <v>2</v>
      </c>
      <c r="K1632" s="8">
        <v>48.94</v>
      </c>
    </row>
    <row r="1633" spans="1:11" x14ac:dyDescent="0.25">
      <c r="A1633" s="5">
        <v>42350</v>
      </c>
      <c r="B1633" s="6">
        <f t="shared" si="50"/>
        <v>2015</v>
      </c>
      <c r="C1633" s="2">
        <f t="shared" si="51"/>
        <v>12</v>
      </c>
      <c r="D1633" s="2" t="s">
        <v>1491</v>
      </c>
      <c r="E1633" s="2" t="s">
        <v>27</v>
      </c>
      <c r="F1633" s="2" t="s">
        <v>39</v>
      </c>
      <c r="G1633" s="2" t="s">
        <v>52</v>
      </c>
      <c r="H1633" s="2" t="s">
        <v>427</v>
      </c>
      <c r="I1633" s="7">
        <v>299.94</v>
      </c>
      <c r="J1633" s="6">
        <v>6</v>
      </c>
      <c r="K1633" s="7">
        <v>128.97</v>
      </c>
    </row>
    <row r="1634" spans="1:11" x14ac:dyDescent="0.25">
      <c r="A1634" s="3">
        <v>42350</v>
      </c>
      <c r="B1634" s="4">
        <f t="shared" si="50"/>
        <v>2015</v>
      </c>
      <c r="C1634" s="1">
        <f t="shared" si="51"/>
        <v>12</v>
      </c>
      <c r="D1634" s="1" t="s">
        <v>1491</v>
      </c>
      <c r="E1634" s="1" t="s">
        <v>27</v>
      </c>
      <c r="F1634" s="1" t="s">
        <v>11</v>
      </c>
      <c r="G1634" s="1" t="s">
        <v>194</v>
      </c>
      <c r="H1634" s="1" t="s">
        <v>756</v>
      </c>
      <c r="I1634" s="8">
        <v>25.76</v>
      </c>
      <c r="J1634" s="4">
        <v>7</v>
      </c>
      <c r="K1634" s="8">
        <v>0.52</v>
      </c>
    </row>
    <row r="1635" spans="1:11" x14ac:dyDescent="0.25">
      <c r="A1635" s="5">
        <v>42371</v>
      </c>
      <c r="B1635" s="6">
        <f t="shared" si="50"/>
        <v>2016</v>
      </c>
      <c r="C1635" s="2">
        <f t="shared" si="51"/>
        <v>1</v>
      </c>
      <c r="D1635" s="2" t="s">
        <v>171</v>
      </c>
      <c r="E1635" s="2" t="s">
        <v>55</v>
      </c>
      <c r="F1635" s="2" t="s">
        <v>11</v>
      </c>
      <c r="G1635" s="2" t="s">
        <v>18</v>
      </c>
      <c r="H1635" s="2" t="s">
        <v>548</v>
      </c>
      <c r="I1635" s="7">
        <v>56.45</v>
      </c>
      <c r="J1635" s="6">
        <v>5</v>
      </c>
      <c r="K1635" s="7">
        <v>14.68</v>
      </c>
    </row>
    <row r="1636" spans="1:11" x14ac:dyDescent="0.25">
      <c r="A1636" s="3">
        <v>42371</v>
      </c>
      <c r="B1636" s="4">
        <f t="shared" si="50"/>
        <v>2016</v>
      </c>
      <c r="C1636" s="1">
        <f t="shared" si="51"/>
        <v>1</v>
      </c>
      <c r="D1636" s="1" t="s">
        <v>1304</v>
      </c>
      <c r="E1636" s="1" t="s">
        <v>27</v>
      </c>
      <c r="F1636" s="1" t="s">
        <v>11</v>
      </c>
      <c r="G1636" s="1" t="s">
        <v>12</v>
      </c>
      <c r="H1636" s="1" t="s">
        <v>1821</v>
      </c>
      <c r="I1636" s="8">
        <v>105.52</v>
      </c>
      <c r="J1636" s="4">
        <v>4</v>
      </c>
      <c r="K1636" s="8">
        <v>48.54</v>
      </c>
    </row>
    <row r="1637" spans="1:11" x14ac:dyDescent="0.25">
      <c r="A1637" s="5">
        <v>42372</v>
      </c>
      <c r="B1637" s="6">
        <f t="shared" si="50"/>
        <v>2016</v>
      </c>
      <c r="C1637" s="2">
        <f t="shared" si="51"/>
        <v>1</v>
      </c>
      <c r="D1637" s="2" t="s">
        <v>1491</v>
      </c>
      <c r="E1637" s="2" t="s">
        <v>144</v>
      </c>
      <c r="F1637" s="2" t="s">
        <v>34</v>
      </c>
      <c r="G1637" s="2" t="s">
        <v>140</v>
      </c>
      <c r="H1637" s="2" t="s">
        <v>1907</v>
      </c>
      <c r="I1637" s="7">
        <v>836.59</v>
      </c>
      <c r="J1637" s="6">
        <v>8</v>
      </c>
      <c r="K1637" s="7">
        <v>-264.92</v>
      </c>
    </row>
    <row r="1638" spans="1:11" x14ac:dyDescent="0.25">
      <c r="A1638" s="3">
        <v>42372</v>
      </c>
      <c r="B1638" s="4">
        <f t="shared" si="50"/>
        <v>2016</v>
      </c>
      <c r="C1638" s="1">
        <f t="shared" si="51"/>
        <v>1</v>
      </c>
      <c r="D1638" s="1" t="s">
        <v>1491</v>
      </c>
      <c r="E1638" s="1" t="s">
        <v>144</v>
      </c>
      <c r="F1638" s="1" t="s">
        <v>11</v>
      </c>
      <c r="G1638" s="1" t="s">
        <v>12</v>
      </c>
      <c r="H1638" s="1" t="s">
        <v>587</v>
      </c>
      <c r="I1638" s="8">
        <v>26.38</v>
      </c>
      <c r="J1638" s="4">
        <v>1</v>
      </c>
      <c r="K1638" s="8">
        <v>12.13</v>
      </c>
    </row>
    <row r="1639" spans="1:11" x14ac:dyDescent="0.25">
      <c r="A1639" s="5">
        <v>42372</v>
      </c>
      <c r="B1639" s="6">
        <f t="shared" si="50"/>
        <v>2016</v>
      </c>
      <c r="C1639" s="2">
        <f t="shared" si="51"/>
        <v>1</v>
      </c>
      <c r="D1639" s="2" t="s">
        <v>1491</v>
      </c>
      <c r="E1639" s="2" t="s">
        <v>144</v>
      </c>
      <c r="F1639" s="2" t="s">
        <v>11</v>
      </c>
      <c r="G1639" s="2" t="s">
        <v>18</v>
      </c>
      <c r="H1639" s="2" t="s">
        <v>1442</v>
      </c>
      <c r="I1639" s="7">
        <v>362.92</v>
      </c>
      <c r="J1639" s="6">
        <v>2</v>
      </c>
      <c r="K1639" s="7">
        <v>105.25</v>
      </c>
    </row>
    <row r="1640" spans="1:11" x14ac:dyDescent="0.25">
      <c r="A1640" s="3">
        <v>42372</v>
      </c>
      <c r="B1640" s="4">
        <f t="shared" si="50"/>
        <v>2016</v>
      </c>
      <c r="C1640" s="1">
        <f t="shared" si="51"/>
        <v>1</v>
      </c>
      <c r="D1640" s="1" t="s">
        <v>1491</v>
      </c>
      <c r="E1640" s="1" t="s">
        <v>144</v>
      </c>
      <c r="F1640" s="1" t="s">
        <v>39</v>
      </c>
      <c r="G1640" s="1" t="s">
        <v>295</v>
      </c>
      <c r="H1640" s="1" t="s">
        <v>1218</v>
      </c>
      <c r="I1640" s="8">
        <v>4899.93</v>
      </c>
      <c r="J1640" s="4">
        <v>7</v>
      </c>
      <c r="K1640" s="8">
        <v>2400.9699999999998</v>
      </c>
    </row>
    <row r="1641" spans="1:11" x14ac:dyDescent="0.25">
      <c r="A1641" s="5">
        <v>42372</v>
      </c>
      <c r="B1641" s="6">
        <f t="shared" si="50"/>
        <v>2016</v>
      </c>
      <c r="C1641" s="2">
        <f t="shared" si="51"/>
        <v>1</v>
      </c>
      <c r="D1641" s="2" t="s">
        <v>1207</v>
      </c>
      <c r="E1641" s="2" t="s">
        <v>271</v>
      </c>
      <c r="F1641" s="2" t="s">
        <v>39</v>
      </c>
      <c r="G1641" s="2" t="s">
        <v>40</v>
      </c>
      <c r="H1641" s="2" t="s">
        <v>2230</v>
      </c>
      <c r="I1641" s="7">
        <v>159.97999999999999</v>
      </c>
      <c r="J1641" s="6">
        <v>2</v>
      </c>
      <c r="K1641" s="7">
        <v>14</v>
      </c>
    </row>
    <row r="1642" spans="1:11" x14ac:dyDescent="0.25">
      <c r="A1642" s="3">
        <v>42373</v>
      </c>
      <c r="B1642" s="4">
        <f t="shared" si="50"/>
        <v>2016</v>
      </c>
      <c r="C1642" s="1">
        <f t="shared" si="51"/>
        <v>1</v>
      </c>
      <c r="D1642" s="1" t="s">
        <v>2249</v>
      </c>
      <c r="E1642" s="1" t="s">
        <v>144</v>
      </c>
      <c r="F1642" s="1" t="s">
        <v>11</v>
      </c>
      <c r="G1642" s="1" t="s">
        <v>24</v>
      </c>
      <c r="H1642" s="1" t="s">
        <v>253</v>
      </c>
      <c r="I1642" s="8">
        <v>59.52</v>
      </c>
      <c r="J1642" s="4">
        <v>3</v>
      </c>
      <c r="K1642" s="8">
        <v>15.48</v>
      </c>
    </row>
    <row r="1643" spans="1:11" x14ac:dyDescent="0.25">
      <c r="A1643" s="5">
        <v>42373</v>
      </c>
      <c r="B1643" s="6">
        <f t="shared" si="50"/>
        <v>2016</v>
      </c>
      <c r="C1643" s="2">
        <f t="shared" si="51"/>
        <v>1</v>
      </c>
      <c r="D1643" s="2" t="s">
        <v>2249</v>
      </c>
      <c r="E1643" s="2" t="s">
        <v>144</v>
      </c>
      <c r="F1643" s="2" t="s">
        <v>11</v>
      </c>
      <c r="G1643" s="2" t="s">
        <v>18</v>
      </c>
      <c r="H1643" s="2" t="s">
        <v>229</v>
      </c>
      <c r="I1643" s="7">
        <v>161.94</v>
      </c>
      <c r="J1643" s="6">
        <v>3</v>
      </c>
      <c r="K1643" s="7">
        <v>9.7200000000000006</v>
      </c>
    </row>
    <row r="1644" spans="1:11" x14ac:dyDescent="0.25">
      <c r="A1644" s="3">
        <v>42373</v>
      </c>
      <c r="B1644" s="4">
        <f t="shared" si="50"/>
        <v>2016</v>
      </c>
      <c r="C1644" s="1">
        <f t="shared" si="51"/>
        <v>1</v>
      </c>
      <c r="D1644" s="1" t="s">
        <v>2249</v>
      </c>
      <c r="E1644" s="1" t="s">
        <v>144</v>
      </c>
      <c r="F1644" s="1" t="s">
        <v>11</v>
      </c>
      <c r="G1644" s="1" t="s">
        <v>24</v>
      </c>
      <c r="H1644" s="1" t="s">
        <v>754</v>
      </c>
      <c r="I1644" s="8">
        <v>263.88</v>
      </c>
      <c r="J1644" s="4">
        <v>6</v>
      </c>
      <c r="K1644" s="8">
        <v>71.25</v>
      </c>
    </row>
    <row r="1645" spans="1:11" x14ac:dyDescent="0.25">
      <c r="A1645" s="5">
        <v>42373</v>
      </c>
      <c r="B1645" s="6">
        <f t="shared" si="50"/>
        <v>2016</v>
      </c>
      <c r="C1645" s="2">
        <f t="shared" si="51"/>
        <v>1</v>
      </c>
      <c r="D1645" s="2" t="s">
        <v>2249</v>
      </c>
      <c r="E1645" s="2" t="s">
        <v>144</v>
      </c>
      <c r="F1645" s="2" t="s">
        <v>11</v>
      </c>
      <c r="G1645" s="2" t="s">
        <v>24</v>
      </c>
      <c r="H1645" s="2" t="s">
        <v>1496</v>
      </c>
      <c r="I1645" s="7">
        <v>30.48</v>
      </c>
      <c r="J1645" s="6">
        <v>3</v>
      </c>
      <c r="K1645" s="7">
        <v>7.92</v>
      </c>
    </row>
    <row r="1646" spans="1:11" x14ac:dyDescent="0.25">
      <c r="A1646" s="3">
        <v>42373</v>
      </c>
      <c r="B1646" s="4">
        <f t="shared" si="50"/>
        <v>2016</v>
      </c>
      <c r="C1646" s="1">
        <f t="shared" si="51"/>
        <v>1</v>
      </c>
      <c r="D1646" s="1" t="s">
        <v>2249</v>
      </c>
      <c r="E1646" s="1" t="s">
        <v>144</v>
      </c>
      <c r="F1646" s="1" t="s">
        <v>11</v>
      </c>
      <c r="G1646" s="1" t="s">
        <v>24</v>
      </c>
      <c r="H1646" s="1" t="s">
        <v>2250</v>
      </c>
      <c r="I1646" s="8">
        <v>9.84</v>
      </c>
      <c r="J1646" s="4">
        <v>3</v>
      </c>
      <c r="K1646" s="8">
        <v>2.85</v>
      </c>
    </row>
    <row r="1647" spans="1:11" x14ac:dyDescent="0.25">
      <c r="A1647" s="5">
        <v>42373</v>
      </c>
      <c r="B1647" s="6">
        <f t="shared" si="50"/>
        <v>2016</v>
      </c>
      <c r="C1647" s="2">
        <f t="shared" si="51"/>
        <v>1</v>
      </c>
      <c r="D1647" s="2" t="s">
        <v>2249</v>
      </c>
      <c r="E1647" s="2" t="s">
        <v>144</v>
      </c>
      <c r="F1647" s="2" t="s">
        <v>39</v>
      </c>
      <c r="G1647" s="2" t="s">
        <v>40</v>
      </c>
      <c r="H1647" s="2" t="s">
        <v>2235</v>
      </c>
      <c r="I1647" s="7">
        <v>35.119999999999997</v>
      </c>
      <c r="J1647" s="6">
        <v>4</v>
      </c>
      <c r="K1647" s="7">
        <v>9.1300000000000008</v>
      </c>
    </row>
    <row r="1648" spans="1:11" x14ac:dyDescent="0.25">
      <c r="A1648" s="3">
        <v>42373</v>
      </c>
      <c r="B1648" s="4">
        <f t="shared" si="50"/>
        <v>2016</v>
      </c>
      <c r="C1648" s="1">
        <f t="shared" si="51"/>
        <v>1</v>
      </c>
      <c r="D1648" s="1" t="s">
        <v>966</v>
      </c>
      <c r="E1648" s="1" t="s">
        <v>93</v>
      </c>
      <c r="F1648" s="1" t="s">
        <v>11</v>
      </c>
      <c r="G1648" s="1" t="s">
        <v>43</v>
      </c>
      <c r="H1648" s="1" t="s">
        <v>155</v>
      </c>
      <c r="I1648" s="8">
        <v>31.56</v>
      </c>
      <c r="J1648" s="4">
        <v>5</v>
      </c>
      <c r="K1648" s="8">
        <v>9.86</v>
      </c>
    </row>
    <row r="1649" spans="1:11" x14ac:dyDescent="0.25">
      <c r="A1649" s="5">
        <v>42373</v>
      </c>
      <c r="B1649" s="6">
        <f t="shared" si="50"/>
        <v>2016</v>
      </c>
      <c r="C1649" s="2">
        <f t="shared" si="51"/>
        <v>1</v>
      </c>
      <c r="D1649" s="2" t="s">
        <v>966</v>
      </c>
      <c r="E1649" s="2" t="s">
        <v>93</v>
      </c>
      <c r="F1649" s="2" t="s">
        <v>11</v>
      </c>
      <c r="G1649" s="2" t="s">
        <v>90</v>
      </c>
      <c r="H1649" s="2" t="s">
        <v>1698</v>
      </c>
      <c r="I1649" s="7">
        <v>30.14</v>
      </c>
      <c r="J1649" s="6">
        <v>2</v>
      </c>
      <c r="K1649" s="7">
        <v>3.01</v>
      </c>
    </row>
    <row r="1650" spans="1:11" x14ac:dyDescent="0.25">
      <c r="A1650" s="3">
        <v>42373</v>
      </c>
      <c r="B1650" s="4">
        <f t="shared" si="50"/>
        <v>2016</v>
      </c>
      <c r="C1650" s="1">
        <f t="shared" si="51"/>
        <v>1</v>
      </c>
      <c r="D1650" s="1" t="s">
        <v>2228</v>
      </c>
      <c r="E1650" s="1" t="s">
        <v>144</v>
      </c>
      <c r="F1650" s="1" t="s">
        <v>11</v>
      </c>
      <c r="G1650" s="1" t="s">
        <v>24</v>
      </c>
      <c r="H1650" s="1" t="s">
        <v>1266</v>
      </c>
      <c r="I1650" s="8">
        <v>88.04</v>
      </c>
      <c r="J1650" s="4">
        <v>4</v>
      </c>
      <c r="K1650" s="8">
        <v>22.89</v>
      </c>
    </row>
    <row r="1651" spans="1:11" x14ac:dyDescent="0.25">
      <c r="A1651" s="5">
        <v>42373</v>
      </c>
      <c r="B1651" s="6">
        <f t="shared" si="50"/>
        <v>2016</v>
      </c>
      <c r="C1651" s="2">
        <f t="shared" si="51"/>
        <v>1</v>
      </c>
      <c r="D1651" s="2" t="s">
        <v>1635</v>
      </c>
      <c r="E1651" s="2" t="s">
        <v>144</v>
      </c>
      <c r="F1651" s="2" t="s">
        <v>11</v>
      </c>
      <c r="G1651" s="2" t="s">
        <v>16</v>
      </c>
      <c r="H1651" s="2" t="s">
        <v>2251</v>
      </c>
      <c r="I1651" s="7">
        <v>20.7</v>
      </c>
      <c r="J1651" s="6">
        <v>2</v>
      </c>
      <c r="K1651" s="7">
        <v>9.94</v>
      </c>
    </row>
    <row r="1652" spans="1:11" x14ac:dyDescent="0.25">
      <c r="A1652" s="3">
        <v>42373</v>
      </c>
      <c r="B1652" s="4">
        <f t="shared" si="50"/>
        <v>2016</v>
      </c>
      <c r="C1652" s="1">
        <f t="shared" si="51"/>
        <v>1</v>
      </c>
      <c r="D1652" s="1" t="s">
        <v>1635</v>
      </c>
      <c r="E1652" s="1" t="s">
        <v>144</v>
      </c>
      <c r="F1652" s="1" t="s">
        <v>11</v>
      </c>
      <c r="G1652" s="1" t="s">
        <v>194</v>
      </c>
      <c r="H1652" s="1" t="s">
        <v>1209</v>
      </c>
      <c r="I1652" s="8">
        <v>10.95</v>
      </c>
      <c r="J1652" s="4">
        <v>3</v>
      </c>
      <c r="K1652" s="8">
        <v>3.29</v>
      </c>
    </row>
    <row r="1653" spans="1:11" x14ac:dyDescent="0.25">
      <c r="A1653" s="5">
        <v>42373</v>
      </c>
      <c r="B1653" s="6">
        <f t="shared" si="50"/>
        <v>2016</v>
      </c>
      <c r="C1653" s="2">
        <f t="shared" si="51"/>
        <v>1</v>
      </c>
      <c r="D1653" s="2" t="s">
        <v>1635</v>
      </c>
      <c r="E1653" s="2" t="s">
        <v>144</v>
      </c>
      <c r="F1653" s="2" t="s">
        <v>11</v>
      </c>
      <c r="G1653" s="2" t="s">
        <v>20</v>
      </c>
      <c r="H1653" s="2" t="s">
        <v>1723</v>
      </c>
      <c r="I1653" s="7">
        <v>14.35</v>
      </c>
      <c r="J1653" s="6">
        <v>3</v>
      </c>
      <c r="K1653" s="7">
        <v>4.66</v>
      </c>
    </row>
    <row r="1654" spans="1:11" x14ac:dyDescent="0.25">
      <c r="A1654" s="3">
        <v>42373</v>
      </c>
      <c r="B1654" s="4">
        <f t="shared" si="50"/>
        <v>2016</v>
      </c>
      <c r="C1654" s="1">
        <f t="shared" si="51"/>
        <v>1</v>
      </c>
      <c r="D1654" s="1" t="s">
        <v>1633</v>
      </c>
      <c r="E1654" s="1" t="s">
        <v>144</v>
      </c>
      <c r="F1654" s="1" t="s">
        <v>34</v>
      </c>
      <c r="G1654" s="1" t="s">
        <v>35</v>
      </c>
      <c r="H1654" s="1" t="s">
        <v>809</v>
      </c>
      <c r="I1654" s="8">
        <v>1317.49</v>
      </c>
      <c r="J1654" s="4">
        <v>6</v>
      </c>
      <c r="K1654" s="8">
        <v>292.77999999999997</v>
      </c>
    </row>
    <row r="1655" spans="1:11" x14ac:dyDescent="0.25">
      <c r="A1655" s="5">
        <v>42373</v>
      </c>
      <c r="B1655" s="6">
        <f t="shared" si="50"/>
        <v>2016</v>
      </c>
      <c r="C1655" s="2">
        <f t="shared" si="51"/>
        <v>1</v>
      </c>
      <c r="D1655" s="2" t="s">
        <v>1633</v>
      </c>
      <c r="E1655" s="2" t="s">
        <v>144</v>
      </c>
      <c r="F1655" s="2" t="s">
        <v>11</v>
      </c>
      <c r="G1655" s="2" t="s">
        <v>194</v>
      </c>
      <c r="H1655" s="2" t="s">
        <v>756</v>
      </c>
      <c r="I1655" s="7">
        <v>63.84</v>
      </c>
      <c r="J1655" s="6">
        <v>8</v>
      </c>
      <c r="K1655" s="7">
        <v>18.510000000000002</v>
      </c>
    </row>
    <row r="1656" spans="1:11" x14ac:dyDescent="0.25">
      <c r="A1656" s="3">
        <v>42373</v>
      </c>
      <c r="B1656" s="4">
        <f t="shared" si="50"/>
        <v>2016</v>
      </c>
      <c r="C1656" s="1">
        <f t="shared" si="51"/>
        <v>1</v>
      </c>
      <c r="D1656" s="1" t="s">
        <v>1633</v>
      </c>
      <c r="E1656" s="1" t="s">
        <v>144</v>
      </c>
      <c r="F1656" s="1" t="s">
        <v>11</v>
      </c>
      <c r="G1656" s="1" t="s">
        <v>20</v>
      </c>
      <c r="H1656" s="1" t="s">
        <v>424</v>
      </c>
      <c r="I1656" s="8">
        <v>3.59</v>
      </c>
      <c r="J1656" s="4">
        <v>1</v>
      </c>
      <c r="K1656" s="8">
        <v>1.1200000000000001</v>
      </c>
    </row>
    <row r="1657" spans="1:11" x14ac:dyDescent="0.25">
      <c r="A1657" s="5">
        <v>42373</v>
      </c>
      <c r="B1657" s="6">
        <f t="shared" si="50"/>
        <v>2016</v>
      </c>
      <c r="C1657" s="2">
        <f t="shared" si="51"/>
        <v>1</v>
      </c>
      <c r="D1657" s="2" t="s">
        <v>1400</v>
      </c>
      <c r="E1657" s="2" t="s">
        <v>30</v>
      </c>
      <c r="F1657" s="2" t="s">
        <v>34</v>
      </c>
      <c r="G1657" s="2" t="s">
        <v>47</v>
      </c>
      <c r="H1657" s="2" t="s">
        <v>1080</v>
      </c>
      <c r="I1657" s="7">
        <v>7.04</v>
      </c>
      <c r="J1657" s="6">
        <v>4</v>
      </c>
      <c r="K1657" s="7">
        <v>3.1</v>
      </c>
    </row>
    <row r="1658" spans="1:11" x14ac:dyDescent="0.25">
      <c r="A1658" s="3">
        <v>42373</v>
      </c>
      <c r="B1658" s="4">
        <f t="shared" si="50"/>
        <v>2016</v>
      </c>
      <c r="C1658" s="1">
        <f t="shared" si="51"/>
        <v>1</v>
      </c>
      <c r="D1658" s="1" t="s">
        <v>541</v>
      </c>
      <c r="E1658" s="1" t="s">
        <v>152</v>
      </c>
      <c r="F1658" s="1" t="s">
        <v>39</v>
      </c>
      <c r="G1658" s="1" t="s">
        <v>40</v>
      </c>
      <c r="H1658" s="1" t="s">
        <v>2215</v>
      </c>
      <c r="I1658" s="8">
        <v>12.99</v>
      </c>
      <c r="J1658" s="4">
        <v>1</v>
      </c>
      <c r="K1658" s="8">
        <v>0.26</v>
      </c>
    </row>
    <row r="1659" spans="1:11" x14ac:dyDescent="0.25">
      <c r="A1659" s="5">
        <v>42374</v>
      </c>
      <c r="B1659" s="6">
        <f t="shared" si="50"/>
        <v>2016</v>
      </c>
      <c r="C1659" s="2">
        <f t="shared" si="51"/>
        <v>1</v>
      </c>
      <c r="D1659" s="2" t="s">
        <v>674</v>
      </c>
      <c r="E1659" s="2" t="s">
        <v>116</v>
      </c>
      <c r="F1659" s="2" t="s">
        <v>11</v>
      </c>
      <c r="G1659" s="2" t="s">
        <v>16</v>
      </c>
      <c r="H1659" s="2" t="s">
        <v>1246</v>
      </c>
      <c r="I1659" s="7">
        <v>3.98</v>
      </c>
      <c r="J1659" s="6">
        <v>1</v>
      </c>
      <c r="K1659" s="7">
        <v>1.29</v>
      </c>
    </row>
    <row r="1660" spans="1:11" x14ac:dyDescent="0.25">
      <c r="A1660" s="3">
        <v>42374</v>
      </c>
      <c r="B1660" s="4">
        <f t="shared" si="50"/>
        <v>2016</v>
      </c>
      <c r="C1660" s="1">
        <f t="shared" si="51"/>
        <v>1</v>
      </c>
      <c r="D1660" s="1" t="s">
        <v>674</v>
      </c>
      <c r="E1660" s="1" t="s">
        <v>116</v>
      </c>
      <c r="F1660" s="1" t="s">
        <v>34</v>
      </c>
      <c r="G1660" s="1" t="s">
        <v>140</v>
      </c>
      <c r="H1660" s="1" t="s">
        <v>759</v>
      </c>
      <c r="I1660" s="8">
        <v>370.62</v>
      </c>
      <c r="J1660" s="4">
        <v>3</v>
      </c>
      <c r="K1660" s="8">
        <v>-142.07</v>
      </c>
    </row>
    <row r="1661" spans="1:11" x14ac:dyDescent="0.25">
      <c r="A1661" s="5">
        <v>42374</v>
      </c>
      <c r="B1661" s="6">
        <f t="shared" si="50"/>
        <v>2016</v>
      </c>
      <c r="C1661" s="2">
        <f t="shared" si="51"/>
        <v>1</v>
      </c>
      <c r="D1661" s="2" t="s">
        <v>674</v>
      </c>
      <c r="E1661" s="2" t="s">
        <v>116</v>
      </c>
      <c r="F1661" s="2" t="s">
        <v>11</v>
      </c>
      <c r="G1661" s="2" t="s">
        <v>20</v>
      </c>
      <c r="H1661" s="2" t="s">
        <v>879</v>
      </c>
      <c r="I1661" s="7">
        <v>2.74</v>
      </c>
      <c r="J1661" s="6">
        <v>2</v>
      </c>
      <c r="K1661" s="7">
        <v>-2.0099999999999998</v>
      </c>
    </row>
    <row r="1662" spans="1:11" x14ac:dyDescent="0.25">
      <c r="A1662" s="3">
        <v>42374</v>
      </c>
      <c r="B1662" s="4">
        <f t="shared" si="50"/>
        <v>2016</v>
      </c>
      <c r="C1662" s="1">
        <f t="shared" si="51"/>
        <v>1</v>
      </c>
      <c r="D1662" s="1" t="s">
        <v>2272</v>
      </c>
      <c r="E1662" s="1" t="s">
        <v>99</v>
      </c>
      <c r="F1662" s="1" t="s">
        <v>11</v>
      </c>
      <c r="G1662" s="1" t="s">
        <v>12</v>
      </c>
      <c r="H1662" s="1" t="s">
        <v>2112</v>
      </c>
      <c r="I1662" s="8">
        <v>109.92</v>
      </c>
      <c r="J1662" s="4">
        <v>2</v>
      </c>
      <c r="K1662" s="8">
        <v>53.86</v>
      </c>
    </row>
    <row r="1663" spans="1:11" x14ac:dyDescent="0.25">
      <c r="A1663" s="5">
        <v>42374</v>
      </c>
      <c r="B1663" s="6">
        <f t="shared" si="50"/>
        <v>2016</v>
      </c>
      <c r="C1663" s="2">
        <f t="shared" si="51"/>
        <v>1</v>
      </c>
      <c r="D1663" s="2" t="s">
        <v>2272</v>
      </c>
      <c r="E1663" s="2" t="s">
        <v>99</v>
      </c>
      <c r="F1663" s="2" t="s">
        <v>11</v>
      </c>
      <c r="G1663" s="2" t="s">
        <v>12</v>
      </c>
      <c r="H1663" s="2" t="s">
        <v>1075</v>
      </c>
      <c r="I1663" s="7">
        <v>19.440000000000001</v>
      </c>
      <c r="J1663" s="6">
        <v>3</v>
      </c>
      <c r="K1663" s="7">
        <v>9.33</v>
      </c>
    </row>
    <row r="1664" spans="1:11" x14ac:dyDescent="0.25">
      <c r="A1664" s="3">
        <v>42374</v>
      </c>
      <c r="B1664" s="4">
        <f t="shared" si="50"/>
        <v>2016</v>
      </c>
      <c r="C1664" s="1">
        <f t="shared" si="51"/>
        <v>1</v>
      </c>
      <c r="D1664" s="1" t="s">
        <v>2272</v>
      </c>
      <c r="E1664" s="1" t="s">
        <v>99</v>
      </c>
      <c r="F1664" s="1" t="s">
        <v>11</v>
      </c>
      <c r="G1664" s="1" t="s">
        <v>24</v>
      </c>
      <c r="H1664" s="1" t="s">
        <v>607</v>
      </c>
      <c r="I1664" s="8">
        <v>11.16</v>
      </c>
      <c r="J1664" s="4">
        <v>2</v>
      </c>
      <c r="K1664" s="8">
        <v>4.3499999999999996</v>
      </c>
    </row>
    <row r="1665" spans="1:11" x14ac:dyDescent="0.25">
      <c r="A1665" s="5">
        <v>42376</v>
      </c>
      <c r="B1665" s="6">
        <f t="shared" si="50"/>
        <v>2016</v>
      </c>
      <c r="C1665" s="2">
        <f t="shared" si="51"/>
        <v>1</v>
      </c>
      <c r="D1665" s="2" t="s">
        <v>2107</v>
      </c>
      <c r="E1665" s="2" t="s">
        <v>70</v>
      </c>
      <c r="F1665" s="2" t="s">
        <v>11</v>
      </c>
      <c r="G1665" s="2" t="s">
        <v>20</v>
      </c>
      <c r="H1665" s="2" t="s">
        <v>1107</v>
      </c>
      <c r="I1665" s="7">
        <v>14.2</v>
      </c>
      <c r="J1665" s="6">
        <v>2</v>
      </c>
      <c r="K1665" s="7">
        <v>6.53</v>
      </c>
    </row>
    <row r="1666" spans="1:11" x14ac:dyDescent="0.25">
      <c r="A1666" s="3">
        <v>42376</v>
      </c>
      <c r="B1666" s="4">
        <f t="shared" ref="B1666:B1729" si="52">YEAR(A1666)</f>
        <v>2016</v>
      </c>
      <c r="C1666" s="1">
        <f t="shared" si="51"/>
        <v>1</v>
      </c>
      <c r="D1666" s="1" t="s">
        <v>2107</v>
      </c>
      <c r="E1666" s="1" t="s">
        <v>70</v>
      </c>
      <c r="F1666" s="1" t="s">
        <v>11</v>
      </c>
      <c r="G1666" s="1" t="s">
        <v>12</v>
      </c>
      <c r="H1666" s="1" t="s">
        <v>1182</v>
      </c>
      <c r="I1666" s="8">
        <v>12.96</v>
      </c>
      <c r="J1666" s="4">
        <v>2</v>
      </c>
      <c r="K1666" s="8">
        <v>6.22</v>
      </c>
    </row>
    <row r="1667" spans="1:11" x14ac:dyDescent="0.25">
      <c r="A1667" s="5">
        <v>42376</v>
      </c>
      <c r="B1667" s="6">
        <f t="shared" si="52"/>
        <v>2016</v>
      </c>
      <c r="C1667" s="2">
        <f t="shared" ref="C1667:C1730" si="53">MONTH(A1667)</f>
        <v>1</v>
      </c>
      <c r="D1667" s="2" t="s">
        <v>2107</v>
      </c>
      <c r="E1667" s="2" t="s">
        <v>70</v>
      </c>
      <c r="F1667" s="2" t="s">
        <v>11</v>
      </c>
      <c r="G1667" s="2" t="s">
        <v>20</v>
      </c>
      <c r="H1667" s="2" t="s">
        <v>1756</v>
      </c>
      <c r="I1667" s="7">
        <v>58.34</v>
      </c>
      <c r="J1667" s="6">
        <v>2</v>
      </c>
      <c r="K1667" s="7">
        <v>28</v>
      </c>
    </row>
    <row r="1668" spans="1:11" x14ac:dyDescent="0.25">
      <c r="A1668" s="3">
        <v>42376</v>
      </c>
      <c r="B1668" s="4">
        <f t="shared" si="52"/>
        <v>2016</v>
      </c>
      <c r="C1668" s="1">
        <f t="shared" si="53"/>
        <v>1</v>
      </c>
      <c r="D1668" s="1" t="s">
        <v>908</v>
      </c>
      <c r="E1668" s="1" t="s">
        <v>289</v>
      </c>
      <c r="F1668" s="1" t="s">
        <v>39</v>
      </c>
      <c r="G1668" s="1" t="s">
        <v>565</v>
      </c>
      <c r="H1668" s="1" t="s">
        <v>2060</v>
      </c>
      <c r="I1668" s="8">
        <v>1499.95</v>
      </c>
      <c r="J1668" s="4">
        <v>5</v>
      </c>
      <c r="K1668" s="8">
        <v>449.99</v>
      </c>
    </row>
    <row r="1669" spans="1:11" x14ac:dyDescent="0.25">
      <c r="A1669" s="5">
        <v>42376</v>
      </c>
      <c r="B1669" s="6">
        <f t="shared" si="52"/>
        <v>2016</v>
      </c>
      <c r="C1669" s="2">
        <f t="shared" si="53"/>
        <v>1</v>
      </c>
      <c r="D1669" s="2" t="s">
        <v>2177</v>
      </c>
      <c r="E1669" s="2" t="s">
        <v>144</v>
      </c>
      <c r="F1669" s="2" t="s">
        <v>11</v>
      </c>
      <c r="G1669" s="2" t="s">
        <v>16</v>
      </c>
      <c r="H1669" s="2" t="s">
        <v>1724</v>
      </c>
      <c r="I1669" s="7">
        <v>30.53</v>
      </c>
      <c r="J1669" s="6">
        <v>1</v>
      </c>
      <c r="K1669" s="7">
        <v>14.04</v>
      </c>
    </row>
    <row r="1670" spans="1:11" x14ac:dyDescent="0.25">
      <c r="A1670" s="3">
        <v>42376</v>
      </c>
      <c r="B1670" s="4">
        <f t="shared" si="52"/>
        <v>2016</v>
      </c>
      <c r="C1670" s="1">
        <f t="shared" si="53"/>
        <v>1</v>
      </c>
      <c r="D1670" s="1" t="s">
        <v>2177</v>
      </c>
      <c r="E1670" s="1" t="s">
        <v>144</v>
      </c>
      <c r="F1670" s="1" t="s">
        <v>39</v>
      </c>
      <c r="G1670" s="1" t="s">
        <v>52</v>
      </c>
      <c r="H1670" s="1" t="s">
        <v>1117</v>
      </c>
      <c r="I1670" s="8">
        <v>30.84</v>
      </c>
      <c r="J1670" s="4">
        <v>3</v>
      </c>
      <c r="K1670" s="8">
        <v>6.17</v>
      </c>
    </row>
    <row r="1671" spans="1:11" x14ac:dyDescent="0.25">
      <c r="A1671" s="5">
        <v>42376</v>
      </c>
      <c r="B1671" s="6">
        <f t="shared" si="52"/>
        <v>2016</v>
      </c>
      <c r="C1671" s="2">
        <f t="shared" si="53"/>
        <v>1</v>
      </c>
      <c r="D1671" s="2" t="s">
        <v>2177</v>
      </c>
      <c r="E1671" s="2" t="s">
        <v>144</v>
      </c>
      <c r="F1671" s="2" t="s">
        <v>11</v>
      </c>
      <c r="G1671" s="2" t="s">
        <v>12</v>
      </c>
      <c r="H1671" s="2" t="s">
        <v>1830</v>
      </c>
      <c r="I1671" s="7">
        <v>75.06</v>
      </c>
      <c r="J1671" s="6">
        <v>9</v>
      </c>
      <c r="K1671" s="7">
        <v>33.78</v>
      </c>
    </row>
    <row r="1672" spans="1:11" x14ac:dyDescent="0.25">
      <c r="A1672" s="3">
        <v>42376</v>
      </c>
      <c r="B1672" s="4">
        <f t="shared" si="52"/>
        <v>2016</v>
      </c>
      <c r="C1672" s="1">
        <f t="shared" si="53"/>
        <v>1</v>
      </c>
      <c r="D1672" s="1" t="s">
        <v>977</v>
      </c>
      <c r="E1672" s="1" t="s">
        <v>159</v>
      </c>
      <c r="F1672" s="1" t="s">
        <v>11</v>
      </c>
      <c r="G1672" s="1" t="s">
        <v>20</v>
      </c>
      <c r="H1672" s="1" t="s">
        <v>409</v>
      </c>
      <c r="I1672" s="8">
        <v>2.5</v>
      </c>
      <c r="J1672" s="4">
        <v>1</v>
      </c>
      <c r="K1672" s="8">
        <v>0.9</v>
      </c>
    </row>
    <row r="1673" spans="1:11" x14ac:dyDescent="0.25">
      <c r="A1673" s="5">
        <v>42377</v>
      </c>
      <c r="B1673" s="6">
        <f t="shared" si="52"/>
        <v>2016</v>
      </c>
      <c r="C1673" s="2">
        <f t="shared" si="53"/>
        <v>1</v>
      </c>
      <c r="D1673" s="2" t="s">
        <v>384</v>
      </c>
      <c r="E1673" s="2" t="s">
        <v>10</v>
      </c>
      <c r="F1673" s="2" t="s">
        <v>11</v>
      </c>
      <c r="G1673" s="2" t="s">
        <v>12</v>
      </c>
      <c r="H1673" s="2" t="s">
        <v>587</v>
      </c>
      <c r="I1673" s="7">
        <v>19.649999999999999</v>
      </c>
      <c r="J1673" s="6">
        <v>2</v>
      </c>
      <c r="K1673" s="7">
        <v>6.63</v>
      </c>
    </row>
    <row r="1674" spans="1:11" x14ac:dyDescent="0.25">
      <c r="A1674" s="3">
        <v>42377</v>
      </c>
      <c r="B1674" s="4">
        <f t="shared" si="52"/>
        <v>2016</v>
      </c>
      <c r="C1674" s="1">
        <f t="shared" si="53"/>
        <v>1</v>
      </c>
      <c r="D1674" s="1" t="s">
        <v>336</v>
      </c>
      <c r="E1674" s="1" t="s">
        <v>27</v>
      </c>
      <c r="F1674" s="1" t="s">
        <v>39</v>
      </c>
      <c r="G1674" s="1" t="s">
        <v>40</v>
      </c>
      <c r="H1674" s="1" t="s">
        <v>637</v>
      </c>
      <c r="I1674" s="8">
        <v>1039.73</v>
      </c>
      <c r="J1674" s="4">
        <v>2</v>
      </c>
      <c r="K1674" s="8">
        <v>90.98</v>
      </c>
    </row>
    <row r="1675" spans="1:11" x14ac:dyDescent="0.25">
      <c r="A1675" s="5">
        <v>42377</v>
      </c>
      <c r="B1675" s="6">
        <f t="shared" si="52"/>
        <v>2016</v>
      </c>
      <c r="C1675" s="2">
        <f t="shared" si="53"/>
        <v>1</v>
      </c>
      <c r="D1675" s="2" t="s">
        <v>336</v>
      </c>
      <c r="E1675" s="2" t="s">
        <v>27</v>
      </c>
      <c r="F1675" s="2" t="s">
        <v>11</v>
      </c>
      <c r="G1675" s="2" t="s">
        <v>90</v>
      </c>
      <c r="H1675" s="2" t="s">
        <v>750</v>
      </c>
      <c r="I1675" s="7">
        <v>45.96</v>
      </c>
      <c r="J1675" s="6">
        <v>2</v>
      </c>
      <c r="K1675" s="7">
        <v>13.79</v>
      </c>
    </row>
    <row r="1676" spans="1:11" x14ac:dyDescent="0.25">
      <c r="A1676" s="3">
        <v>42377</v>
      </c>
      <c r="B1676" s="4">
        <f t="shared" si="52"/>
        <v>2016</v>
      </c>
      <c r="C1676" s="1">
        <f t="shared" si="53"/>
        <v>1</v>
      </c>
      <c r="D1676" s="1" t="s">
        <v>1691</v>
      </c>
      <c r="E1676" s="1" t="s">
        <v>23</v>
      </c>
      <c r="F1676" s="1" t="s">
        <v>34</v>
      </c>
      <c r="G1676" s="1" t="s">
        <v>47</v>
      </c>
      <c r="H1676" s="1" t="s">
        <v>2333</v>
      </c>
      <c r="I1676" s="8">
        <v>19.309999999999999</v>
      </c>
      <c r="J1676" s="4">
        <v>2</v>
      </c>
      <c r="K1676" s="8">
        <v>3.14</v>
      </c>
    </row>
    <row r="1677" spans="1:11" x14ac:dyDescent="0.25">
      <c r="A1677" s="5">
        <v>42378</v>
      </c>
      <c r="B1677" s="6">
        <f t="shared" si="52"/>
        <v>2016</v>
      </c>
      <c r="C1677" s="2">
        <f t="shared" si="53"/>
        <v>1</v>
      </c>
      <c r="D1677" s="2" t="s">
        <v>2073</v>
      </c>
      <c r="E1677" s="2" t="s">
        <v>144</v>
      </c>
      <c r="F1677" s="2" t="s">
        <v>39</v>
      </c>
      <c r="G1677" s="2" t="s">
        <v>52</v>
      </c>
      <c r="H1677" s="2" t="s">
        <v>1734</v>
      </c>
      <c r="I1677" s="7">
        <v>6.79</v>
      </c>
      <c r="J1677" s="6">
        <v>1</v>
      </c>
      <c r="K1677" s="7">
        <v>2.31</v>
      </c>
    </row>
    <row r="1678" spans="1:11" x14ac:dyDescent="0.25">
      <c r="A1678" s="3">
        <v>42378</v>
      </c>
      <c r="B1678" s="4">
        <f t="shared" si="52"/>
        <v>2016</v>
      </c>
      <c r="C1678" s="1">
        <f t="shared" si="53"/>
        <v>1</v>
      </c>
      <c r="D1678" s="1" t="s">
        <v>2073</v>
      </c>
      <c r="E1678" s="1" t="s">
        <v>144</v>
      </c>
      <c r="F1678" s="1" t="s">
        <v>11</v>
      </c>
      <c r="G1678" s="1" t="s">
        <v>12</v>
      </c>
      <c r="H1678" s="1" t="s">
        <v>878</v>
      </c>
      <c r="I1678" s="8">
        <v>24.56</v>
      </c>
      <c r="J1678" s="4">
        <v>2</v>
      </c>
      <c r="K1678" s="8">
        <v>11.54</v>
      </c>
    </row>
    <row r="1679" spans="1:11" x14ac:dyDescent="0.25">
      <c r="A1679" s="5">
        <v>42378</v>
      </c>
      <c r="B1679" s="6">
        <f t="shared" si="52"/>
        <v>2016</v>
      </c>
      <c r="C1679" s="2">
        <f t="shared" si="53"/>
        <v>1</v>
      </c>
      <c r="D1679" s="2" t="s">
        <v>2073</v>
      </c>
      <c r="E1679" s="2" t="s">
        <v>144</v>
      </c>
      <c r="F1679" s="2" t="s">
        <v>11</v>
      </c>
      <c r="G1679" s="2" t="s">
        <v>20</v>
      </c>
      <c r="H1679" s="2" t="s">
        <v>907</v>
      </c>
      <c r="I1679" s="7">
        <v>3.05</v>
      </c>
      <c r="J1679" s="6">
        <v>1</v>
      </c>
      <c r="K1679" s="7">
        <v>1.07</v>
      </c>
    </row>
    <row r="1680" spans="1:11" x14ac:dyDescent="0.25">
      <c r="A1680" s="3">
        <v>42378</v>
      </c>
      <c r="B1680" s="4">
        <f t="shared" si="52"/>
        <v>2016</v>
      </c>
      <c r="C1680" s="1">
        <f t="shared" si="53"/>
        <v>1</v>
      </c>
      <c r="D1680" s="1" t="s">
        <v>2073</v>
      </c>
      <c r="E1680" s="1" t="s">
        <v>144</v>
      </c>
      <c r="F1680" s="1" t="s">
        <v>11</v>
      </c>
      <c r="G1680" s="1" t="s">
        <v>12</v>
      </c>
      <c r="H1680" s="1" t="s">
        <v>878</v>
      </c>
      <c r="I1680" s="8">
        <v>49.12</v>
      </c>
      <c r="J1680" s="4">
        <v>4</v>
      </c>
      <c r="K1680" s="8">
        <v>23.09</v>
      </c>
    </row>
    <row r="1681" spans="1:11" x14ac:dyDescent="0.25">
      <c r="A1681" s="5">
        <v>42378</v>
      </c>
      <c r="B1681" s="6">
        <f t="shared" si="52"/>
        <v>2016</v>
      </c>
      <c r="C1681" s="2">
        <f t="shared" si="53"/>
        <v>1</v>
      </c>
      <c r="D1681" s="2" t="s">
        <v>2073</v>
      </c>
      <c r="E1681" s="2" t="s">
        <v>144</v>
      </c>
      <c r="F1681" s="2" t="s">
        <v>11</v>
      </c>
      <c r="G1681" s="2" t="s">
        <v>20</v>
      </c>
      <c r="H1681" s="2" t="s">
        <v>775</v>
      </c>
      <c r="I1681" s="7">
        <v>4355.17</v>
      </c>
      <c r="J1681" s="6">
        <v>4</v>
      </c>
      <c r="K1681" s="7">
        <v>1415.43</v>
      </c>
    </row>
    <row r="1682" spans="1:11" x14ac:dyDescent="0.25">
      <c r="A1682" s="3">
        <v>42378</v>
      </c>
      <c r="B1682" s="4">
        <f t="shared" si="52"/>
        <v>2016</v>
      </c>
      <c r="C1682" s="1">
        <f t="shared" si="53"/>
        <v>1</v>
      </c>
      <c r="D1682" s="1" t="s">
        <v>2286</v>
      </c>
      <c r="E1682" s="1" t="s">
        <v>27</v>
      </c>
      <c r="F1682" s="1" t="s">
        <v>11</v>
      </c>
      <c r="G1682" s="1" t="s">
        <v>63</v>
      </c>
      <c r="H1682" s="1" t="s">
        <v>1378</v>
      </c>
      <c r="I1682" s="8">
        <v>21.88</v>
      </c>
      <c r="J1682" s="4">
        <v>2</v>
      </c>
      <c r="K1682" s="8">
        <v>10.94</v>
      </c>
    </row>
    <row r="1683" spans="1:11" x14ac:dyDescent="0.25">
      <c r="A1683" s="5">
        <v>42378</v>
      </c>
      <c r="B1683" s="6">
        <f t="shared" si="52"/>
        <v>2016</v>
      </c>
      <c r="C1683" s="2">
        <f t="shared" si="53"/>
        <v>1</v>
      </c>
      <c r="D1683" s="2" t="s">
        <v>284</v>
      </c>
      <c r="E1683" s="2" t="s">
        <v>23</v>
      </c>
      <c r="F1683" s="2" t="s">
        <v>11</v>
      </c>
      <c r="G1683" s="2" t="s">
        <v>12</v>
      </c>
      <c r="H1683" s="2" t="s">
        <v>2299</v>
      </c>
      <c r="I1683" s="7">
        <v>30.48</v>
      </c>
      <c r="J1683" s="6">
        <v>6</v>
      </c>
      <c r="K1683" s="7">
        <v>9.91</v>
      </c>
    </row>
    <row r="1684" spans="1:11" x14ac:dyDescent="0.25">
      <c r="A1684" s="3">
        <v>42378</v>
      </c>
      <c r="B1684" s="4">
        <f t="shared" si="52"/>
        <v>2016</v>
      </c>
      <c r="C1684" s="1">
        <f t="shared" si="53"/>
        <v>1</v>
      </c>
      <c r="D1684" s="1" t="s">
        <v>284</v>
      </c>
      <c r="E1684" s="1" t="s">
        <v>23</v>
      </c>
      <c r="F1684" s="1" t="s">
        <v>39</v>
      </c>
      <c r="G1684" s="1" t="s">
        <v>40</v>
      </c>
      <c r="H1684" s="1" t="s">
        <v>2199</v>
      </c>
      <c r="I1684" s="8">
        <v>23.99</v>
      </c>
      <c r="J1684" s="4">
        <v>2</v>
      </c>
      <c r="K1684" s="8">
        <v>-4.8</v>
      </c>
    </row>
    <row r="1685" spans="1:11" x14ac:dyDescent="0.25">
      <c r="A1685" s="5">
        <v>42378</v>
      </c>
      <c r="B1685" s="6">
        <f t="shared" si="52"/>
        <v>2016</v>
      </c>
      <c r="C1685" s="2">
        <f t="shared" si="53"/>
        <v>1</v>
      </c>
      <c r="D1685" s="2" t="s">
        <v>284</v>
      </c>
      <c r="E1685" s="2" t="s">
        <v>23</v>
      </c>
      <c r="F1685" s="2" t="s">
        <v>11</v>
      </c>
      <c r="G1685" s="2" t="s">
        <v>43</v>
      </c>
      <c r="H1685" s="2" t="s">
        <v>155</v>
      </c>
      <c r="I1685" s="7">
        <v>16.690000000000001</v>
      </c>
      <c r="J1685" s="6">
        <v>7</v>
      </c>
      <c r="K1685" s="7">
        <v>5.42</v>
      </c>
    </row>
    <row r="1686" spans="1:11" x14ac:dyDescent="0.25">
      <c r="A1686" s="3">
        <v>42378</v>
      </c>
      <c r="B1686" s="4">
        <f t="shared" si="52"/>
        <v>2016</v>
      </c>
      <c r="C1686" s="1">
        <f t="shared" si="53"/>
        <v>1</v>
      </c>
      <c r="D1686" s="1" t="s">
        <v>597</v>
      </c>
      <c r="E1686" s="1" t="s">
        <v>144</v>
      </c>
      <c r="F1686" s="1" t="s">
        <v>39</v>
      </c>
      <c r="G1686" s="1" t="s">
        <v>52</v>
      </c>
      <c r="H1686" s="1" t="s">
        <v>153</v>
      </c>
      <c r="I1686" s="8">
        <v>468.9</v>
      </c>
      <c r="J1686" s="4">
        <v>6</v>
      </c>
      <c r="K1686" s="8">
        <v>206.32</v>
      </c>
    </row>
    <row r="1687" spans="1:11" x14ac:dyDescent="0.25">
      <c r="A1687" s="5">
        <v>42378</v>
      </c>
      <c r="B1687" s="6">
        <f t="shared" si="52"/>
        <v>2016</v>
      </c>
      <c r="C1687" s="2">
        <f t="shared" si="53"/>
        <v>1</v>
      </c>
      <c r="D1687" s="2" t="s">
        <v>597</v>
      </c>
      <c r="E1687" s="2" t="s">
        <v>144</v>
      </c>
      <c r="F1687" s="2" t="s">
        <v>39</v>
      </c>
      <c r="G1687" s="2" t="s">
        <v>52</v>
      </c>
      <c r="H1687" s="2" t="s">
        <v>491</v>
      </c>
      <c r="I1687" s="7">
        <v>72.48</v>
      </c>
      <c r="J1687" s="6">
        <v>2</v>
      </c>
      <c r="K1687" s="7">
        <v>30.44</v>
      </c>
    </row>
    <row r="1688" spans="1:11" x14ac:dyDescent="0.25">
      <c r="A1688" s="3">
        <v>42378</v>
      </c>
      <c r="B1688" s="4">
        <f t="shared" si="52"/>
        <v>2016</v>
      </c>
      <c r="C1688" s="1">
        <f t="shared" si="53"/>
        <v>1</v>
      </c>
      <c r="D1688" s="1" t="s">
        <v>597</v>
      </c>
      <c r="E1688" s="1" t="s">
        <v>144</v>
      </c>
      <c r="F1688" s="1" t="s">
        <v>11</v>
      </c>
      <c r="G1688" s="1" t="s">
        <v>194</v>
      </c>
      <c r="H1688" s="1" t="s">
        <v>1209</v>
      </c>
      <c r="I1688" s="8">
        <v>10.95</v>
      </c>
      <c r="J1688" s="4">
        <v>3</v>
      </c>
      <c r="K1688" s="8">
        <v>3.29</v>
      </c>
    </row>
    <row r="1689" spans="1:11" x14ac:dyDescent="0.25">
      <c r="A1689" s="5">
        <v>42378</v>
      </c>
      <c r="B1689" s="6">
        <f t="shared" si="52"/>
        <v>2016</v>
      </c>
      <c r="C1689" s="2">
        <f t="shared" si="53"/>
        <v>1</v>
      </c>
      <c r="D1689" s="2" t="s">
        <v>597</v>
      </c>
      <c r="E1689" s="2" t="s">
        <v>144</v>
      </c>
      <c r="F1689" s="2" t="s">
        <v>34</v>
      </c>
      <c r="G1689" s="2" t="s">
        <v>47</v>
      </c>
      <c r="H1689" s="2" t="s">
        <v>48</v>
      </c>
      <c r="I1689" s="7">
        <v>191.82</v>
      </c>
      <c r="J1689" s="6">
        <v>3</v>
      </c>
      <c r="K1689" s="7">
        <v>61.38</v>
      </c>
    </row>
    <row r="1690" spans="1:11" x14ac:dyDescent="0.25">
      <c r="A1690" s="3">
        <v>42378</v>
      </c>
      <c r="B1690" s="4">
        <f t="shared" si="52"/>
        <v>2016</v>
      </c>
      <c r="C1690" s="1">
        <f t="shared" si="53"/>
        <v>1</v>
      </c>
      <c r="D1690" s="1" t="s">
        <v>1233</v>
      </c>
      <c r="E1690" s="1" t="s">
        <v>106</v>
      </c>
      <c r="F1690" s="1" t="s">
        <v>11</v>
      </c>
      <c r="G1690" s="1" t="s">
        <v>20</v>
      </c>
      <c r="H1690" s="1" t="s">
        <v>184</v>
      </c>
      <c r="I1690" s="8">
        <v>24.1</v>
      </c>
      <c r="J1690" s="4">
        <v>5</v>
      </c>
      <c r="K1690" s="8">
        <v>11.09</v>
      </c>
    </row>
    <row r="1691" spans="1:11" x14ac:dyDescent="0.25">
      <c r="A1691" s="5">
        <v>42378</v>
      </c>
      <c r="B1691" s="6">
        <f t="shared" si="52"/>
        <v>2016</v>
      </c>
      <c r="C1691" s="2">
        <f t="shared" si="53"/>
        <v>1</v>
      </c>
      <c r="D1691" s="2" t="s">
        <v>1233</v>
      </c>
      <c r="E1691" s="2" t="s">
        <v>106</v>
      </c>
      <c r="F1691" s="2" t="s">
        <v>39</v>
      </c>
      <c r="G1691" s="2" t="s">
        <v>40</v>
      </c>
      <c r="H1691" s="2" t="s">
        <v>2235</v>
      </c>
      <c r="I1691" s="7">
        <v>8.7799999999999994</v>
      </c>
      <c r="J1691" s="6">
        <v>1</v>
      </c>
      <c r="K1691" s="7">
        <v>2.2799999999999998</v>
      </c>
    </row>
    <row r="1692" spans="1:11" x14ac:dyDescent="0.25">
      <c r="A1692" s="3">
        <v>42378</v>
      </c>
      <c r="B1692" s="4">
        <f t="shared" si="52"/>
        <v>2016</v>
      </c>
      <c r="C1692" s="1">
        <f t="shared" si="53"/>
        <v>1</v>
      </c>
      <c r="D1692" s="1" t="s">
        <v>1233</v>
      </c>
      <c r="E1692" s="1" t="s">
        <v>106</v>
      </c>
      <c r="F1692" s="1" t="s">
        <v>11</v>
      </c>
      <c r="G1692" s="1" t="s">
        <v>90</v>
      </c>
      <c r="H1692" s="1" t="s">
        <v>2146</v>
      </c>
      <c r="I1692" s="8">
        <v>376.74</v>
      </c>
      <c r="J1692" s="4">
        <v>4</v>
      </c>
      <c r="K1692" s="8">
        <v>71.16</v>
      </c>
    </row>
    <row r="1693" spans="1:11" x14ac:dyDescent="0.25">
      <c r="A1693" s="5">
        <v>42378</v>
      </c>
      <c r="B1693" s="6">
        <f t="shared" si="52"/>
        <v>2016</v>
      </c>
      <c r="C1693" s="2">
        <f t="shared" si="53"/>
        <v>1</v>
      </c>
      <c r="D1693" s="2" t="s">
        <v>1233</v>
      </c>
      <c r="E1693" s="2" t="s">
        <v>106</v>
      </c>
      <c r="F1693" s="2" t="s">
        <v>11</v>
      </c>
      <c r="G1693" s="2" t="s">
        <v>20</v>
      </c>
      <c r="H1693" s="2" t="s">
        <v>216</v>
      </c>
      <c r="I1693" s="7">
        <v>29.52</v>
      </c>
      <c r="J1693" s="6">
        <v>4</v>
      </c>
      <c r="K1693" s="7">
        <v>14.46</v>
      </c>
    </row>
    <row r="1694" spans="1:11" x14ac:dyDescent="0.25">
      <c r="A1694" s="3">
        <v>42378</v>
      </c>
      <c r="B1694" s="4">
        <f t="shared" si="52"/>
        <v>2016</v>
      </c>
      <c r="C1694" s="1">
        <f t="shared" si="53"/>
        <v>1</v>
      </c>
      <c r="D1694" s="1" t="s">
        <v>1233</v>
      </c>
      <c r="E1694" s="1" t="s">
        <v>106</v>
      </c>
      <c r="F1694" s="1" t="s">
        <v>11</v>
      </c>
      <c r="G1694" s="1" t="s">
        <v>24</v>
      </c>
      <c r="H1694" s="1" t="s">
        <v>899</v>
      </c>
      <c r="I1694" s="8">
        <v>11.96</v>
      </c>
      <c r="J1694" s="4">
        <v>2</v>
      </c>
      <c r="K1694" s="8">
        <v>2.99</v>
      </c>
    </row>
    <row r="1695" spans="1:11" x14ac:dyDescent="0.25">
      <c r="A1695" s="5">
        <v>42378</v>
      </c>
      <c r="B1695" s="6">
        <f t="shared" si="52"/>
        <v>2016</v>
      </c>
      <c r="C1695" s="2">
        <f t="shared" si="53"/>
        <v>1</v>
      </c>
      <c r="D1695" s="2" t="s">
        <v>1233</v>
      </c>
      <c r="E1695" s="2" t="s">
        <v>106</v>
      </c>
      <c r="F1695" s="2" t="s">
        <v>11</v>
      </c>
      <c r="G1695" s="2" t="s">
        <v>20</v>
      </c>
      <c r="H1695" s="2" t="s">
        <v>793</v>
      </c>
      <c r="I1695" s="7">
        <v>26.4</v>
      </c>
      <c r="J1695" s="6">
        <v>5</v>
      </c>
      <c r="K1695" s="7">
        <v>12.67</v>
      </c>
    </row>
    <row r="1696" spans="1:11" x14ac:dyDescent="0.25">
      <c r="A1696" s="3">
        <v>42378</v>
      </c>
      <c r="B1696" s="4">
        <f t="shared" si="52"/>
        <v>2016</v>
      </c>
      <c r="C1696" s="1">
        <f t="shared" si="53"/>
        <v>1</v>
      </c>
      <c r="D1696" s="1" t="s">
        <v>527</v>
      </c>
      <c r="E1696" s="1" t="s">
        <v>27</v>
      </c>
      <c r="F1696" s="1" t="s">
        <v>11</v>
      </c>
      <c r="G1696" s="1" t="s">
        <v>63</v>
      </c>
      <c r="H1696" s="1" t="s">
        <v>1022</v>
      </c>
      <c r="I1696" s="8">
        <v>12.78</v>
      </c>
      <c r="J1696" s="4">
        <v>1</v>
      </c>
      <c r="K1696" s="8">
        <v>5.75</v>
      </c>
    </row>
    <row r="1697" spans="1:11" x14ac:dyDescent="0.25">
      <c r="A1697" s="5">
        <v>42379</v>
      </c>
      <c r="B1697" s="6">
        <f t="shared" si="52"/>
        <v>2016</v>
      </c>
      <c r="C1697" s="2">
        <f t="shared" si="53"/>
        <v>1</v>
      </c>
      <c r="D1697" s="2" t="s">
        <v>837</v>
      </c>
      <c r="E1697" s="2" t="s">
        <v>27</v>
      </c>
      <c r="F1697" s="2" t="s">
        <v>34</v>
      </c>
      <c r="G1697" s="2" t="s">
        <v>35</v>
      </c>
      <c r="H1697" s="2" t="s">
        <v>182</v>
      </c>
      <c r="I1697" s="7">
        <v>194.85</v>
      </c>
      <c r="J1697" s="6">
        <v>4</v>
      </c>
      <c r="K1697" s="7">
        <v>12.18</v>
      </c>
    </row>
    <row r="1698" spans="1:11" x14ac:dyDescent="0.25">
      <c r="A1698" s="3">
        <v>42379</v>
      </c>
      <c r="B1698" s="4">
        <f t="shared" si="52"/>
        <v>2016</v>
      </c>
      <c r="C1698" s="1">
        <f t="shared" si="53"/>
        <v>1</v>
      </c>
      <c r="D1698" s="1" t="s">
        <v>1189</v>
      </c>
      <c r="E1698" s="1" t="s">
        <v>125</v>
      </c>
      <c r="F1698" s="1" t="s">
        <v>39</v>
      </c>
      <c r="G1698" s="1" t="s">
        <v>40</v>
      </c>
      <c r="H1698" s="1" t="s">
        <v>779</v>
      </c>
      <c r="I1698" s="8">
        <v>69.900000000000006</v>
      </c>
      <c r="J1698" s="4">
        <v>2</v>
      </c>
      <c r="K1698" s="8">
        <v>18.87</v>
      </c>
    </row>
    <row r="1699" spans="1:11" x14ac:dyDescent="0.25">
      <c r="A1699" s="5">
        <v>42379</v>
      </c>
      <c r="B1699" s="6">
        <f t="shared" si="52"/>
        <v>2016</v>
      </c>
      <c r="C1699" s="2">
        <f t="shared" si="53"/>
        <v>1</v>
      </c>
      <c r="D1699" s="2" t="s">
        <v>1189</v>
      </c>
      <c r="E1699" s="2" t="s">
        <v>125</v>
      </c>
      <c r="F1699" s="2" t="s">
        <v>34</v>
      </c>
      <c r="G1699" s="2" t="s">
        <v>47</v>
      </c>
      <c r="H1699" s="2" t="s">
        <v>912</v>
      </c>
      <c r="I1699" s="7">
        <v>41.85</v>
      </c>
      <c r="J1699" s="6">
        <v>5</v>
      </c>
      <c r="K1699" s="7">
        <v>10.88</v>
      </c>
    </row>
    <row r="1700" spans="1:11" x14ac:dyDescent="0.25">
      <c r="A1700" s="3">
        <v>42379</v>
      </c>
      <c r="B1700" s="4">
        <f t="shared" si="52"/>
        <v>2016</v>
      </c>
      <c r="C1700" s="1">
        <f t="shared" si="53"/>
        <v>1</v>
      </c>
      <c r="D1700" s="1" t="s">
        <v>608</v>
      </c>
      <c r="E1700" s="1" t="s">
        <v>144</v>
      </c>
      <c r="F1700" s="1" t="s">
        <v>34</v>
      </c>
      <c r="G1700" s="1" t="s">
        <v>140</v>
      </c>
      <c r="H1700" s="1" t="s">
        <v>732</v>
      </c>
      <c r="I1700" s="8">
        <v>330.59</v>
      </c>
      <c r="J1700" s="4">
        <v>1</v>
      </c>
      <c r="K1700" s="8">
        <v>-115.71</v>
      </c>
    </row>
    <row r="1701" spans="1:11" x14ac:dyDescent="0.25">
      <c r="A1701" s="5">
        <v>42379</v>
      </c>
      <c r="B1701" s="6">
        <f t="shared" si="52"/>
        <v>2016</v>
      </c>
      <c r="C1701" s="2">
        <f t="shared" si="53"/>
        <v>1</v>
      </c>
      <c r="D1701" s="2" t="s">
        <v>1368</v>
      </c>
      <c r="E1701" s="2" t="s">
        <v>10</v>
      </c>
      <c r="F1701" s="2" t="s">
        <v>39</v>
      </c>
      <c r="G1701" s="2" t="s">
        <v>52</v>
      </c>
      <c r="H1701" s="2" t="s">
        <v>1508</v>
      </c>
      <c r="I1701" s="7">
        <v>79.510000000000005</v>
      </c>
      <c r="J1701" s="6">
        <v>3</v>
      </c>
      <c r="K1701" s="7">
        <v>20.87</v>
      </c>
    </row>
    <row r="1702" spans="1:11" x14ac:dyDescent="0.25">
      <c r="A1702" s="3">
        <v>42379</v>
      </c>
      <c r="B1702" s="4">
        <f t="shared" si="52"/>
        <v>2016</v>
      </c>
      <c r="C1702" s="1">
        <f t="shared" si="53"/>
        <v>1</v>
      </c>
      <c r="D1702" s="1" t="s">
        <v>1368</v>
      </c>
      <c r="E1702" s="1" t="s">
        <v>10</v>
      </c>
      <c r="F1702" s="1" t="s">
        <v>11</v>
      </c>
      <c r="G1702" s="1" t="s">
        <v>12</v>
      </c>
      <c r="H1702" s="1" t="s">
        <v>587</v>
      </c>
      <c r="I1702" s="8">
        <v>28.35</v>
      </c>
      <c r="J1702" s="4">
        <v>1</v>
      </c>
      <c r="K1702" s="8">
        <v>9.57</v>
      </c>
    </row>
    <row r="1703" spans="1:11" x14ac:dyDescent="0.25">
      <c r="A1703" s="5">
        <v>42379</v>
      </c>
      <c r="B1703" s="6">
        <f t="shared" si="52"/>
        <v>2016</v>
      </c>
      <c r="C1703" s="2">
        <f t="shared" si="53"/>
        <v>1</v>
      </c>
      <c r="D1703" s="2" t="s">
        <v>880</v>
      </c>
      <c r="E1703" s="2" t="s">
        <v>119</v>
      </c>
      <c r="F1703" s="2" t="s">
        <v>11</v>
      </c>
      <c r="G1703" s="2" t="s">
        <v>20</v>
      </c>
      <c r="H1703" s="2" t="s">
        <v>424</v>
      </c>
      <c r="I1703" s="7">
        <v>5.39</v>
      </c>
      <c r="J1703" s="6">
        <v>4</v>
      </c>
      <c r="K1703" s="7">
        <v>-4.49</v>
      </c>
    </row>
    <row r="1704" spans="1:11" x14ac:dyDescent="0.25">
      <c r="A1704" s="3">
        <v>42379</v>
      </c>
      <c r="B1704" s="4">
        <f t="shared" si="52"/>
        <v>2016</v>
      </c>
      <c r="C1704" s="1">
        <f t="shared" si="53"/>
        <v>1</v>
      </c>
      <c r="D1704" s="1" t="s">
        <v>880</v>
      </c>
      <c r="E1704" s="1" t="s">
        <v>119</v>
      </c>
      <c r="F1704" s="1" t="s">
        <v>11</v>
      </c>
      <c r="G1704" s="1" t="s">
        <v>24</v>
      </c>
      <c r="H1704" s="1" t="s">
        <v>201</v>
      </c>
      <c r="I1704" s="8">
        <v>30.98</v>
      </c>
      <c r="J1704" s="4">
        <v>8</v>
      </c>
      <c r="K1704" s="8">
        <v>5.03</v>
      </c>
    </row>
    <row r="1705" spans="1:11" x14ac:dyDescent="0.25">
      <c r="A1705" s="5">
        <v>42380</v>
      </c>
      <c r="B1705" s="6">
        <f t="shared" si="52"/>
        <v>2016</v>
      </c>
      <c r="C1705" s="2">
        <f t="shared" si="53"/>
        <v>1</v>
      </c>
      <c r="D1705" s="2" t="s">
        <v>910</v>
      </c>
      <c r="E1705" s="2" t="s">
        <v>55</v>
      </c>
      <c r="F1705" s="2" t="s">
        <v>39</v>
      </c>
      <c r="G1705" s="2" t="s">
        <v>40</v>
      </c>
      <c r="H1705" s="2" t="s">
        <v>604</v>
      </c>
      <c r="I1705" s="7">
        <v>21.8</v>
      </c>
      <c r="J1705" s="6">
        <v>2</v>
      </c>
      <c r="K1705" s="7">
        <v>6.1</v>
      </c>
    </row>
    <row r="1706" spans="1:11" x14ac:dyDescent="0.25">
      <c r="A1706" s="3">
        <v>42380</v>
      </c>
      <c r="B1706" s="4">
        <f t="shared" si="52"/>
        <v>2016</v>
      </c>
      <c r="C1706" s="1">
        <f t="shared" si="53"/>
        <v>1</v>
      </c>
      <c r="D1706" s="1" t="s">
        <v>910</v>
      </c>
      <c r="E1706" s="1" t="s">
        <v>55</v>
      </c>
      <c r="F1706" s="1" t="s">
        <v>11</v>
      </c>
      <c r="G1706" s="1" t="s">
        <v>63</v>
      </c>
      <c r="H1706" s="1" t="s">
        <v>388</v>
      </c>
      <c r="I1706" s="8">
        <v>251.79</v>
      </c>
      <c r="J1706" s="4">
        <v>3</v>
      </c>
      <c r="K1706" s="8">
        <v>118.34</v>
      </c>
    </row>
    <row r="1707" spans="1:11" x14ac:dyDescent="0.25">
      <c r="A1707" s="5">
        <v>42380</v>
      </c>
      <c r="B1707" s="6">
        <f t="shared" si="52"/>
        <v>2016</v>
      </c>
      <c r="C1707" s="2">
        <f t="shared" si="53"/>
        <v>1</v>
      </c>
      <c r="D1707" s="2" t="s">
        <v>1752</v>
      </c>
      <c r="E1707" s="2" t="s">
        <v>10</v>
      </c>
      <c r="F1707" s="2" t="s">
        <v>11</v>
      </c>
      <c r="G1707" s="2" t="s">
        <v>18</v>
      </c>
      <c r="H1707" s="2" t="s">
        <v>2207</v>
      </c>
      <c r="I1707" s="7">
        <v>111.67</v>
      </c>
      <c r="J1707" s="6">
        <v>9</v>
      </c>
      <c r="K1707" s="7">
        <v>6.98</v>
      </c>
    </row>
    <row r="1708" spans="1:11" x14ac:dyDescent="0.25">
      <c r="A1708" s="3">
        <v>42380</v>
      </c>
      <c r="B1708" s="4">
        <f t="shared" si="52"/>
        <v>2016</v>
      </c>
      <c r="C1708" s="1">
        <f t="shared" si="53"/>
        <v>1</v>
      </c>
      <c r="D1708" s="1" t="s">
        <v>105</v>
      </c>
      <c r="E1708" s="1" t="s">
        <v>15</v>
      </c>
      <c r="F1708" s="1" t="s">
        <v>39</v>
      </c>
      <c r="G1708" s="1" t="s">
        <v>52</v>
      </c>
      <c r="H1708" s="1" t="s">
        <v>994</v>
      </c>
      <c r="I1708" s="8">
        <v>68.11</v>
      </c>
      <c r="J1708" s="4">
        <v>3</v>
      </c>
      <c r="K1708" s="8">
        <v>17.88</v>
      </c>
    </row>
    <row r="1709" spans="1:11" x14ac:dyDescent="0.25">
      <c r="A1709" s="5">
        <v>42381</v>
      </c>
      <c r="B1709" s="6">
        <f t="shared" si="52"/>
        <v>2016</v>
      </c>
      <c r="C1709" s="2">
        <f t="shared" si="53"/>
        <v>1</v>
      </c>
      <c r="D1709" s="2" t="s">
        <v>1005</v>
      </c>
      <c r="E1709" s="2" t="s">
        <v>306</v>
      </c>
      <c r="F1709" s="2" t="s">
        <v>11</v>
      </c>
      <c r="G1709" s="2" t="s">
        <v>12</v>
      </c>
      <c r="H1709" s="2" t="s">
        <v>1961</v>
      </c>
      <c r="I1709" s="7">
        <v>23.92</v>
      </c>
      <c r="J1709" s="6">
        <v>4</v>
      </c>
      <c r="K1709" s="7">
        <v>11.72</v>
      </c>
    </row>
    <row r="1710" spans="1:11" x14ac:dyDescent="0.25">
      <c r="A1710" s="3">
        <v>42381</v>
      </c>
      <c r="B1710" s="4">
        <f t="shared" si="52"/>
        <v>2016</v>
      </c>
      <c r="C1710" s="1">
        <f t="shared" si="53"/>
        <v>1</v>
      </c>
      <c r="D1710" s="1" t="s">
        <v>803</v>
      </c>
      <c r="E1710" s="1" t="s">
        <v>504</v>
      </c>
      <c r="F1710" s="1" t="s">
        <v>34</v>
      </c>
      <c r="G1710" s="1" t="s">
        <v>35</v>
      </c>
      <c r="H1710" s="1" t="s">
        <v>228</v>
      </c>
      <c r="I1710" s="8">
        <v>172.5</v>
      </c>
      <c r="J1710" s="4">
        <v>2</v>
      </c>
      <c r="K1710" s="8">
        <v>51.75</v>
      </c>
    </row>
    <row r="1711" spans="1:11" x14ac:dyDescent="0.25">
      <c r="A1711" s="5">
        <v>42381</v>
      </c>
      <c r="B1711" s="6">
        <f t="shared" si="52"/>
        <v>2016</v>
      </c>
      <c r="C1711" s="2">
        <f t="shared" si="53"/>
        <v>1</v>
      </c>
      <c r="D1711" s="2" t="s">
        <v>803</v>
      </c>
      <c r="E1711" s="2" t="s">
        <v>504</v>
      </c>
      <c r="F1711" s="2" t="s">
        <v>39</v>
      </c>
      <c r="G1711" s="2" t="s">
        <v>40</v>
      </c>
      <c r="H1711" s="2" t="s">
        <v>1157</v>
      </c>
      <c r="I1711" s="7">
        <v>179.97</v>
      </c>
      <c r="J1711" s="6">
        <v>3</v>
      </c>
      <c r="K1711" s="7">
        <v>44.99</v>
      </c>
    </row>
    <row r="1712" spans="1:11" x14ac:dyDescent="0.25">
      <c r="A1712" s="3">
        <v>42381</v>
      </c>
      <c r="B1712" s="4">
        <f t="shared" si="52"/>
        <v>2016</v>
      </c>
      <c r="C1712" s="1">
        <f t="shared" si="53"/>
        <v>1</v>
      </c>
      <c r="D1712" s="1" t="s">
        <v>743</v>
      </c>
      <c r="E1712" s="1" t="s">
        <v>125</v>
      </c>
      <c r="F1712" s="1" t="s">
        <v>34</v>
      </c>
      <c r="G1712" s="1" t="s">
        <v>47</v>
      </c>
      <c r="H1712" s="1" t="s">
        <v>1351</v>
      </c>
      <c r="I1712" s="8">
        <v>17.309999999999999</v>
      </c>
      <c r="J1712" s="4">
        <v>3</v>
      </c>
      <c r="K1712" s="8">
        <v>5.19</v>
      </c>
    </row>
    <row r="1713" spans="1:11" x14ac:dyDescent="0.25">
      <c r="A1713" s="5">
        <v>42381</v>
      </c>
      <c r="B1713" s="6">
        <f t="shared" si="52"/>
        <v>2016</v>
      </c>
      <c r="C1713" s="2">
        <f t="shared" si="53"/>
        <v>1</v>
      </c>
      <c r="D1713" s="2" t="s">
        <v>515</v>
      </c>
      <c r="E1713" s="2" t="s">
        <v>116</v>
      </c>
      <c r="F1713" s="2" t="s">
        <v>11</v>
      </c>
      <c r="G1713" s="2" t="s">
        <v>24</v>
      </c>
      <c r="H1713" s="2" t="s">
        <v>1462</v>
      </c>
      <c r="I1713" s="7">
        <v>4.7</v>
      </c>
      <c r="J1713" s="6">
        <v>2</v>
      </c>
      <c r="K1713" s="7">
        <v>0.41</v>
      </c>
    </row>
    <row r="1714" spans="1:11" x14ac:dyDescent="0.25">
      <c r="A1714" s="3">
        <v>42381</v>
      </c>
      <c r="B1714" s="4">
        <f t="shared" si="52"/>
        <v>2016</v>
      </c>
      <c r="C1714" s="1">
        <f t="shared" si="53"/>
        <v>1</v>
      </c>
      <c r="D1714" s="1" t="s">
        <v>948</v>
      </c>
      <c r="E1714" s="1" t="s">
        <v>27</v>
      </c>
      <c r="F1714" s="1" t="s">
        <v>34</v>
      </c>
      <c r="G1714" s="1" t="s">
        <v>47</v>
      </c>
      <c r="H1714" s="1" t="s">
        <v>912</v>
      </c>
      <c r="I1714" s="8">
        <v>16.739999999999998</v>
      </c>
      <c r="J1714" s="4">
        <v>2</v>
      </c>
      <c r="K1714" s="8">
        <v>4.3499999999999996</v>
      </c>
    </row>
    <row r="1715" spans="1:11" x14ac:dyDescent="0.25">
      <c r="A1715" s="5">
        <v>42381</v>
      </c>
      <c r="B1715" s="6">
        <f t="shared" si="52"/>
        <v>2016</v>
      </c>
      <c r="C1715" s="2">
        <f t="shared" si="53"/>
        <v>1</v>
      </c>
      <c r="D1715" s="2" t="s">
        <v>1116</v>
      </c>
      <c r="E1715" s="2" t="s">
        <v>575</v>
      </c>
      <c r="F1715" s="2" t="s">
        <v>11</v>
      </c>
      <c r="G1715" s="2" t="s">
        <v>20</v>
      </c>
      <c r="H1715" s="2" t="s">
        <v>1785</v>
      </c>
      <c r="I1715" s="7">
        <v>88.08</v>
      </c>
      <c r="J1715" s="6">
        <v>6</v>
      </c>
      <c r="K1715" s="7">
        <v>40.520000000000003</v>
      </c>
    </row>
    <row r="1716" spans="1:11" x14ac:dyDescent="0.25">
      <c r="A1716" s="3">
        <v>42381</v>
      </c>
      <c r="B1716" s="4">
        <f t="shared" si="52"/>
        <v>2016</v>
      </c>
      <c r="C1716" s="1">
        <f t="shared" si="53"/>
        <v>1</v>
      </c>
      <c r="D1716" s="1" t="s">
        <v>1116</v>
      </c>
      <c r="E1716" s="1" t="s">
        <v>575</v>
      </c>
      <c r="F1716" s="1" t="s">
        <v>34</v>
      </c>
      <c r="G1716" s="1" t="s">
        <v>35</v>
      </c>
      <c r="H1716" s="1" t="s">
        <v>928</v>
      </c>
      <c r="I1716" s="8">
        <v>751.92</v>
      </c>
      <c r="J1716" s="4">
        <v>4</v>
      </c>
      <c r="K1716" s="8">
        <v>150.38</v>
      </c>
    </row>
    <row r="1717" spans="1:11" x14ac:dyDescent="0.25">
      <c r="A1717" s="5">
        <v>42381</v>
      </c>
      <c r="B1717" s="6">
        <f t="shared" si="52"/>
        <v>2016</v>
      </c>
      <c r="C1717" s="2">
        <f t="shared" si="53"/>
        <v>1</v>
      </c>
      <c r="D1717" s="2" t="s">
        <v>146</v>
      </c>
      <c r="E1717" s="2" t="s">
        <v>238</v>
      </c>
      <c r="F1717" s="2" t="s">
        <v>39</v>
      </c>
      <c r="G1717" s="2" t="s">
        <v>40</v>
      </c>
      <c r="H1717" s="2" t="s">
        <v>1618</v>
      </c>
      <c r="I1717" s="7">
        <v>863.93</v>
      </c>
      <c r="J1717" s="6">
        <v>9</v>
      </c>
      <c r="K1717" s="7">
        <v>86.39</v>
      </c>
    </row>
    <row r="1718" spans="1:11" x14ac:dyDescent="0.25">
      <c r="A1718" s="3">
        <v>42381</v>
      </c>
      <c r="B1718" s="4">
        <f t="shared" si="52"/>
        <v>2016</v>
      </c>
      <c r="C1718" s="1">
        <f t="shared" si="53"/>
        <v>1</v>
      </c>
      <c r="D1718" s="1" t="s">
        <v>1546</v>
      </c>
      <c r="E1718" s="1" t="s">
        <v>10</v>
      </c>
      <c r="F1718" s="1" t="s">
        <v>34</v>
      </c>
      <c r="G1718" s="1" t="s">
        <v>35</v>
      </c>
      <c r="H1718" s="1" t="s">
        <v>742</v>
      </c>
      <c r="I1718" s="8">
        <v>248.43</v>
      </c>
      <c r="J1718" s="4">
        <v>5</v>
      </c>
      <c r="K1718" s="8">
        <v>-17.75</v>
      </c>
    </row>
    <row r="1719" spans="1:11" x14ac:dyDescent="0.25">
      <c r="A1719" s="5">
        <v>42381</v>
      </c>
      <c r="B1719" s="6">
        <f t="shared" si="52"/>
        <v>2016</v>
      </c>
      <c r="C1719" s="2">
        <f t="shared" si="53"/>
        <v>1</v>
      </c>
      <c r="D1719" s="2" t="s">
        <v>1546</v>
      </c>
      <c r="E1719" s="2" t="s">
        <v>10</v>
      </c>
      <c r="F1719" s="2" t="s">
        <v>11</v>
      </c>
      <c r="G1719" s="2" t="s">
        <v>90</v>
      </c>
      <c r="H1719" s="2" t="s">
        <v>713</v>
      </c>
      <c r="I1719" s="7">
        <v>11.65</v>
      </c>
      <c r="J1719" s="6">
        <v>4</v>
      </c>
      <c r="K1719" s="7">
        <v>-30.87</v>
      </c>
    </row>
    <row r="1720" spans="1:11" x14ac:dyDescent="0.25">
      <c r="A1720" s="3">
        <v>42381</v>
      </c>
      <c r="B1720" s="4">
        <f t="shared" si="52"/>
        <v>2016</v>
      </c>
      <c r="C1720" s="1">
        <f t="shared" si="53"/>
        <v>1</v>
      </c>
      <c r="D1720" s="1" t="s">
        <v>1546</v>
      </c>
      <c r="E1720" s="1" t="s">
        <v>10</v>
      </c>
      <c r="F1720" s="1" t="s">
        <v>34</v>
      </c>
      <c r="G1720" s="1" t="s">
        <v>35</v>
      </c>
      <c r="H1720" s="1" t="s">
        <v>258</v>
      </c>
      <c r="I1720" s="8">
        <v>85.25</v>
      </c>
      <c r="J1720" s="4">
        <v>2</v>
      </c>
      <c r="K1720" s="8">
        <v>-1.22</v>
      </c>
    </row>
    <row r="1721" spans="1:11" x14ac:dyDescent="0.25">
      <c r="A1721" s="5">
        <v>42381</v>
      </c>
      <c r="B1721" s="6">
        <f t="shared" si="52"/>
        <v>2016</v>
      </c>
      <c r="C1721" s="2">
        <f t="shared" si="53"/>
        <v>1</v>
      </c>
      <c r="D1721" s="2" t="s">
        <v>247</v>
      </c>
      <c r="E1721" s="2" t="s">
        <v>407</v>
      </c>
      <c r="F1721" s="2" t="s">
        <v>39</v>
      </c>
      <c r="G1721" s="2" t="s">
        <v>40</v>
      </c>
      <c r="H1721" s="2" t="s">
        <v>2175</v>
      </c>
      <c r="I1721" s="7">
        <v>137.94</v>
      </c>
      <c r="J1721" s="6">
        <v>3</v>
      </c>
      <c r="K1721" s="7">
        <v>35.86</v>
      </c>
    </row>
    <row r="1722" spans="1:11" x14ac:dyDescent="0.25">
      <c r="A1722" s="3">
        <v>42381</v>
      </c>
      <c r="B1722" s="4">
        <f t="shared" si="52"/>
        <v>2016</v>
      </c>
      <c r="C1722" s="1">
        <f t="shared" si="53"/>
        <v>1</v>
      </c>
      <c r="D1722" s="1" t="s">
        <v>247</v>
      </c>
      <c r="E1722" s="1" t="s">
        <v>407</v>
      </c>
      <c r="F1722" s="1" t="s">
        <v>34</v>
      </c>
      <c r="G1722" s="1" t="s">
        <v>47</v>
      </c>
      <c r="H1722" s="1" t="s">
        <v>1575</v>
      </c>
      <c r="I1722" s="8">
        <v>111.15</v>
      </c>
      <c r="J1722" s="4">
        <v>5</v>
      </c>
      <c r="K1722" s="8">
        <v>48.91</v>
      </c>
    </row>
    <row r="1723" spans="1:11" x14ac:dyDescent="0.25">
      <c r="A1723" s="5">
        <v>42381</v>
      </c>
      <c r="B1723" s="6">
        <f t="shared" si="52"/>
        <v>2016</v>
      </c>
      <c r="C1723" s="2">
        <f t="shared" si="53"/>
        <v>1</v>
      </c>
      <c r="D1723" s="2" t="s">
        <v>247</v>
      </c>
      <c r="E1723" s="2" t="s">
        <v>407</v>
      </c>
      <c r="F1723" s="2" t="s">
        <v>11</v>
      </c>
      <c r="G1723" s="2" t="s">
        <v>90</v>
      </c>
      <c r="H1723" s="2" t="s">
        <v>704</v>
      </c>
      <c r="I1723" s="7">
        <v>901.95</v>
      </c>
      <c r="J1723" s="6">
        <v>3</v>
      </c>
      <c r="K1723" s="7">
        <v>297.64</v>
      </c>
    </row>
    <row r="1724" spans="1:11" x14ac:dyDescent="0.25">
      <c r="A1724" s="3">
        <v>42381</v>
      </c>
      <c r="B1724" s="4">
        <f t="shared" si="52"/>
        <v>2016</v>
      </c>
      <c r="C1724" s="1">
        <f t="shared" si="53"/>
        <v>1</v>
      </c>
      <c r="D1724" s="1" t="s">
        <v>247</v>
      </c>
      <c r="E1724" s="1" t="s">
        <v>407</v>
      </c>
      <c r="F1724" s="1" t="s">
        <v>34</v>
      </c>
      <c r="G1724" s="1" t="s">
        <v>140</v>
      </c>
      <c r="H1724" s="1" t="s">
        <v>1907</v>
      </c>
      <c r="I1724" s="8">
        <v>366.01</v>
      </c>
      <c r="J1724" s="4">
        <v>3</v>
      </c>
      <c r="K1724" s="8">
        <v>-47.06</v>
      </c>
    </row>
    <row r="1725" spans="1:11" x14ac:dyDescent="0.25">
      <c r="A1725" s="5">
        <v>42381</v>
      </c>
      <c r="B1725" s="6">
        <f t="shared" si="52"/>
        <v>2016</v>
      </c>
      <c r="C1725" s="2">
        <f t="shared" si="53"/>
        <v>1</v>
      </c>
      <c r="D1725" s="2" t="s">
        <v>363</v>
      </c>
      <c r="E1725" s="2" t="s">
        <v>55</v>
      </c>
      <c r="F1725" s="2" t="s">
        <v>11</v>
      </c>
      <c r="G1725" s="2" t="s">
        <v>90</v>
      </c>
      <c r="H1725" s="2" t="s">
        <v>704</v>
      </c>
      <c r="I1725" s="7">
        <v>2104.5500000000002</v>
      </c>
      <c r="J1725" s="6">
        <v>7</v>
      </c>
      <c r="K1725" s="7">
        <v>694.5</v>
      </c>
    </row>
    <row r="1726" spans="1:11" x14ac:dyDescent="0.25">
      <c r="A1726" s="3">
        <v>42381</v>
      </c>
      <c r="B1726" s="4">
        <f t="shared" si="52"/>
        <v>2016</v>
      </c>
      <c r="C1726" s="1">
        <f t="shared" si="53"/>
        <v>1</v>
      </c>
      <c r="D1726" s="1" t="s">
        <v>363</v>
      </c>
      <c r="E1726" s="1" t="s">
        <v>55</v>
      </c>
      <c r="F1726" s="1" t="s">
        <v>11</v>
      </c>
      <c r="G1726" s="1" t="s">
        <v>194</v>
      </c>
      <c r="H1726" s="1" t="s">
        <v>942</v>
      </c>
      <c r="I1726" s="8">
        <v>40.700000000000003</v>
      </c>
      <c r="J1726" s="4">
        <v>5</v>
      </c>
      <c r="K1726" s="8">
        <v>11.8</v>
      </c>
    </row>
    <row r="1727" spans="1:11" x14ac:dyDescent="0.25">
      <c r="A1727" s="5">
        <v>42381</v>
      </c>
      <c r="B1727" s="6">
        <f t="shared" si="52"/>
        <v>2016</v>
      </c>
      <c r="C1727" s="2">
        <f t="shared" si="53"/>
        <v>1</v>
      </c>
      <c r="D1727" s="2" t="s">
        <v>527</v>
      </c>
      <c r="E1727" s="2" t="s">
        <v>27</v>
      </c>
      <c r="F1727" s="2" t="s">
        <v>34</v>
      </c>
      <c r="G1727" s="2" t="s">
        <v>47</v>
      </c>
      <c r="H1727" s="2" t="s">
        <v>1405</v>
      </c>
      <c r="I1727" s="7">
        <v>31.96</v>
      </c>
      <c r="J1727" s="6">
        <v>2</v>
      </c>
      <c r="K1727" s="7">
        <v>1.6</v>
      </c>
    </row>
    <row r="1728" spans="1:11" x14ac:dyDescent="0.25">
      <c r="A1728" s="3">
        <v>42381</v>
      </c>
      <c r="B1728" s="4">
        <f t="shared" si="52"/>
        <v>2016</v>
      </c>
      <c r="C1728" s="1">
        <f t="shared" si="53"/>
        <v>1</v>
      </c>
      <c r="D1728" s="1" t="s">
        <v>527</v>
      </c>
      <c r="E1728" s="1" t="s">
        <v>27</v>
      </c>
      <c r="F1728" s="1" t="s">
        <v>11</v>
      </c>
      <c r="G1728" s="1" t="s">
        <v>12</v>
      </c>
      <c r="H1728" s="1" t="s">
        <v>2011</v>
      </c>
      <c r="I1728" s="8">
        <v>47.9</v>
      </c>
      <c r="J1728" s="4">
        <v>1</v>
      </c>
      <c r="K1728" s="8">
        <v>22.99</v>
      </c>
    </row>
    <row r="1729" spans="1:11" x14ac:dyDescent="0.25">
      <c r="A1729" s="5">
        <v>42381</v>
      </c>
      <c r="B1729" s="6">
        <f t="shared" si="52"/>
        <v>2016</v>
      </c>
      <c r="C1729" s="2">
        <f t="shared" si="53"/>
        <v>1</v>
      </c>
      <c r="D1729" s="2" t="s">
        <v>527</v>
      </c>
      <c r="E1729" s="2" t="s">
        <v>27</v>
      </c>
      <c r="F1729" s="2" t="s">
        <v>11</v>
      </c>
      <c r="G1729" s="2" t="s">
        <v>18</v>
      </c>
      <c r="H1729" s="2" t="s">
        <v>2326</v>
      </c>
      <c r="I1729" s="7">
        <v>1112.94</v>
      </c>
      <c r="J1729" s="6">
        <v>3</v>
      </c>
      <c r="K1729" s="7">
        <v>222.59</v>
      </c>
    </row>
    <row r="1730" spans="1:11" x14ac:dyDescent="0.25">
      <c r="A1730" s="3">
        <v>42381</v>
      </c>
      <c r="B1730" s="4">
        <f t="shared" ref="B1730:B1793" si="54">YEAR(A1730)</f>
        <v>2016</v>
      </c>
      <c r="C1730" s="1">
        <f t="shared" si="53"/>
        <v>1</v>
      </c>
      <c r="D1730" s="1" t="s">
        <v>527</v>
      </c>
      <c r="E1730" s="1" t="s">
        <v>27</v>
      </c>
      <c r="F1730" s="1" t="s">
        <v>11</v>
      </c>
      <c r="G1730" s="1" t="s">
        <v>63</v>
      </c>
      <c r="H1730" s="1" t="s">
        <v>1345</v>
      </c>
      <c r="I1730" s="8">
        <v>22.92</v>
      </c>
      <c r="J1730" s="4">
        <v>3</v>
      </c>
      <c r="K1730" s="8">
        <v>11.23</v>
      </c>
    </row>
    <row r="1731" spans="1:11" x14ac:dyDescent="0.25">
      <c r="A1731" s="5">
        <v>42381</v>
      </c>
      <c r="B1731" s="6">
        <f t="shared" si="54"/>
        <v>2016</v>
      </c>
      <c r="C1731" s="2">
        <f t="shared" ref="C1731:C1794" si="55">MONTH(A1731)</f>
        <v>1</v>
      </c>
      <c r="D1731" s="2" t="s">
        <v>1389</v>
      </c>
      <c r="E1731" s="2" t="s">
        <v>27</v>
      </c>
      <c r="F1731" s="2" t="s">
        <v>11</v>
      </c>
      <c r="G1731" s="2" t="s">
        <v>24</v>
      </c>
      <c r="H1731" s="2" t="s">
        <v>1774</v>
      </c>
      <c r="I1731" s="7">
        <v>23.04</v>
      </c>
      <c r="J1731" s="6">
        <v>8</v>
      </c>
      <c r="K1731" s="7">
        <v>6.91</v>
      </c>
    </row>
    <row r="1732" spans="1:11" x14ac:dyDescent="0.25">
      <c r="A1732" s="3">
        <v>42401</v>
      </c>
      <c r="B1732" s="4">
        <f t="shared" si="54"/>
        <v>2016</v>
      </c>
      <c r="C1732" s="1">
        <f t="shared" si="55"/>
        <v>2</v>
      </c>
      <c r="D1732" s="1" t="s">
        <v>2065</v>
      </c>
      <c r="E1732" s="1" t="s">
        <v>504</v>
      </c>
      <c r="F1732" s="1" t="s">
        <v>34</v>
      </c>
      <c r="G1732" s="1" t="s">
        <v>74</v>
      </c>
      <c r="H1732" s="1" t="s">
        <v>1988</v>
      </c>
      <c r="I1732" s="8">
        <v>173.94</v>
      </c>
      <c r="J1732" s="4">
        <v>3</v>
      </c>
      <c r="K1732" s="8">
        <v>38.270000000000003</v>
      </c>
    </row>
    <row r="1733" spans="1:11" x14ac:dyDescent="0.25">
      <c r="A1733" s="5">
        <v>42401</v>
      </c>
      <c r="B1733" s="6">
        <f t="shared" si="54"/>
        <v>2016</v>
      </c>
      <c r="C1733" s="2">
        <f t="shared" si="55"/>
        <v>2</v>
      </c>
      <c r="D1733" s="2" t="s">
        <v>2065</v>
      </c>
      <c r="E1733" s="2" t="s">
        <v>504</v>
      </c>
      <c r="F1733" s="2" t="s">
        <v>39</v>
      </c>
      <c r="G1733" s="2" t="s">
        <v>40</v>
      </c>
      <c r="H1733" s="2" t="s">
        <v>1109</v>
      </c>
      <c r="I1733" s="7">
        <v>231.98</v>
      </c>
      <c r="J1733" s="6">
        <v>2</v>
      </c>
      <c r="K1733" s="7">
        <v>67.27</v>
      </c>
    </row>
    <row r="1734" spans="1:11" x14ac:dyDescent="0.25">
      <c r="A1734" s="3">
        <v>42402</v>
      </c>
      <c r="B1734" s="4">
        <f t="shared" si="54"/>
        <v>2016</v>
      </c>
      <c r="C1734" s="1">
        <f t="shared" si="55"/>
        <v>2</v>
      </c>
      <c r="D1734" s="1" t="s">
        <v>1686</v>
      </c>
      <c r="E1734" s="1" t="s">
        <v>144</v>
      </c>
      <c r="F1734" s="1" t="s">
        <v>11</v>
      </c>
      <c r="G1734" s="1" t="s">
        <v>18</v>
      </c>
      <c r="H1734" s="1" t="s">
        <v>2052</v>
      </c>
      <c r="I1734" s="8">
        <v>117.96</v>
      </c>
      <c r="J1734" s="4">
        <v>2</v>
      </c>
      <c r="K1734" s="8">
        <v>5.9</v>
      </c>
    </row>
    <row r="1735" spans="1:11" x14ac:dyDescent="0.25">
      <c r="A1735" s="5">
        <v>42402</v>
      </c>
      <c r="B1735" s="6">
        <f t="shared" si="54"/>
        <v>2016</v>
      </c>
      <c r="C1735" s="2">
        <f t="shared" si="55"/>
        <v>2</v>
      </c>
      <c r="D1735" s="2" t="s">
        <v>482</v>
      </c>
      <c r="E1735" s="2" t="s">
        <v>55</v>
      </c>
      <c r="F1735" s="2" t="s">
        <v>39</v>
      </c>
      <c r="G1735" s="2" t="s">
        <v>295</v>
      </c>
      <c r="H1735" s="2" t="s">
        <v>1239</v>
      </c>
      <c r="I1735" s="7">
        <v>8749.9500000000007</v>
      </c>
      <c r="J1735" s="6">
        <v>5</v>
      </c>
      <c r="K1735" s="7">
        <v>2799.98</v>
      </c>
    </row>
    <row r="1736" spans="1:11" x14ac:dyDescent="0.25">
      <c r="A1736" s="3">
        <v>42402</v>
      </c>
      <c r="B1736" s="4">
        <f t="shared" si="54"/>
        <v>2016</v>
      </c>
      <c r="C1736" s="1">
        <f t="shared" si="55"/>
        <v>2</v>
      </c>
      <c r="D1736" s="1" t="s">
        <v>482</v>
      </c>
      <c r="E1736" s="1" t="s">
        <v>55</v>
      </c>
      <c r="F1736" s="1" t="s">
        <v>11</v>
      </c>
      <c r="G1736" s="1" t="s">
        <v>20</v>
      </c>
      <c r="H1736" s="1" t="s">
        <v>736</v>
      </c>
      <c r="I1736" s="8">
        <v>36.4</v>
      </c>
      <c r="J1736" s="4">
        <v>8</v>
      </c>
      <c r="K1736" s="8">
        <v>18.2</v>
      </c>
    </row>
    <row r="1737" spans="1:11" x14ac:dyDescent="0.25">
      <c r="A1737" s="5">
        <v>42402</v>
      </c>
      <c r="B1737" s="6">
        <f t="shared" si="54"/>
        <v>2016</v>
      </c>
      <c r="C1737" s="2">
        <f t="shared" si="55"/>
        <v>2</v>
      </c>
      <c r="D1737" s="2" t="s">
        <v>482</v>
      </c>
      <c r="E1737" s="2" t="s">
        <v>55</v>
      </c>
      <c r="F1737" s="2" t="s">
        <v>34</v>
      </c>
      <c r="G1737" s="2" t="s">
        <v>47</v>
      </c>
      <c r="H1737" s="2" t="s">
        <v>816</v>
      </c>
      <c r="I1737" s="7">
        <v>18.690000000000001</v>
      </c>
      <c r="J1737" s="6">
        <v>7</v>
      </c>
      <c r="K1737" s="7">
        <v>7.1</v>
      </c>
    </row>
    <row r="1738" spans="1:11" x14ac:dyDescent="0.25">
      <c r="A1738" s="3">
        <v>42402</v>
      </c>
      <c r="B1738" s="4">
        <f t="shared" si="54"/>
        <v>2016</v>
      </c>
      <c r="C1738" s="1">
        <f t="shared" si="55"/>
        <v>2</v>
      </c>
      <c r="D1738" s="1" t="s">
        <v>817</v>
      </c>
      <c r="E1738" s="1" t="s">
        <v>10</v>
      </c>
      <c r="F1738" s="1" t="s">
        <v>34</v>
      </c>
      <c r="G1738" s="1" t="s">
        <v>47</v>
      </c>
      <c r="H1738" s="1" t="s">
        <v>2223</v>
      </c>
      <c r="I1738" s="8">
        <v>73.78</v>
      </c>
      <c r="J1738" s="4">
        <v>2</v>
      </c>
      <c r="K1738" s="8">
        <v>-77.47</v>
      </c>
    </row>
    <row r="1739" spans="1:11" x14ac:dyDescent="0.25">
      <c r="A1739" s="5">
        <v>42404</v>
      </c>
      <c r="B1739" s="6">
        <f t="shared" si="54"/>
        <v>2016</v>
      </c>
      <c r="C1739" s="2">
        <f t="shared" si="55"/>
        <v>2</v>
      </c>
      <c r="D1739" s="2" t="s">
        <v>1641</v>
      </c>
      <c r="E1739" s="2" t="s">
        <v>152</v>
      </c>
      <c r="F1739" s="2" t="s">
        <v>34</v>
      </c>
      <c r="G1739" s="2" t="s">
        <v>35</v>
      </c>
      <c r="H1739" s="2" t="s">
        <v>1570</v>
      </c>
      <c r="I1739" s="7">
        <v>1454.9</v>
      </c>
      <c r="J1739" s="6">
        <v>5</v>
      </c>
      <c r="K1739" s="7">
        <v>378.27</v>
      </c>
    </row>
    <row r="1740" spans="1:11" x14ac:dyDescent="0.25">
      <c r="A1740" s="3">
        <v>42405</v>
      </c>
      <c r="B1740" s="4">
        <f t="shared" si="54"/>
        <v>2016</v>
      </c>
      <c r="C1740" s="1">
        <f t="shared" si="55"/>
        <v>2</v>
      </c>
      <c r="D1740" s="1" t="s">
        <v>2237</v>
      </c>
      <c r="E1740" s="1" t="s">
        <v>10</v>
      </c>
      <c r="F1740" s="1" t="s">
        <v>11</v>
      </c>
      <c r="G1740" s="1" t="s">
        <v>24</v>
      </c>
      <c r="H1740" s="1" t="s">
        <v>1896</v>
      </c>
      <c r="I1740" s="8">
        <v>86.35</v>
      </c>
      <c r="J1740" s="4">
        <v>3</v>
      </c>
      <c r="K1740" s="8">
        <v>5.4</v>
      </c>
    </row>
    <row r="1741" spans="1:11" x14ac:dyDescent="0.25">
      <c r="A1741" s="5">
        <v>42405</v>
      </c>
      <c r="B1741" s="6">
        <f t="shared" si="54"/>
        <v>2016</v>
      </c>
      <c r="C1741" s="2">
        <f t="shared" si="55"/>
        <v>2</v>
      </c>
      <c r="D1741" s="2" t="s">
        <v>633</v>
      </c>
      <c r="E1741" s="2" t="s">
        <v>144</v>
      </c>
      <c r="F1741" s="2" t="s">
        <v>11</v>
      </c>
      <c r="G1741" s="2" t="s">
        <v>18</v>
      </c>
      <c r="H1741" s="2" t="s">
        <v>2273</v>
      </c>
      <c r="I1741" s="7">
        <v>44.94</v>
      </c>
      <c r="J1741" s="6">
        <v>3</v>
      </c>
      <c r="K1741" s="7">
        <v>12.58</v>
      </c>
    </row>
    <row r="1742" spans="1:11" x14ac:dyDescent="0.25">
      <c r="A1742" s="3">
        <v>42405</v>
      </c>
      <c r="B1742" s="4">
        <f t="shared" si="54"/>
        <v>2016</v>
      </c>
      <c r="C1742" s="1">
        <f t="shared" si="55"/>
        <v>2</v>
      </c>
      <c r="D1742" s="1" t="s">
        <v>633</v>
      </c>
      <c r="E1742" s="1" t="s">
        <v>144</v>
      </c>
      <c r="F1742" s="1" t="s">
        <v>11</v>
      </c>
      <c r="G1742" s="1" t="s">
        <v>20</v>
      </c>
      <c r="H1742" s="1" t="s">
        <v>1645</v>
      </c>
      <c r="I1742" s="8">
        <v>45.58</v>
      </c>
      <c r="J1742" s="4">
        <v>3</v>
      </c>
      <c r="K1742" s="8">
        <v>15.95</v>
      </c>
    </row>
    <row r="1743" spans="1:11" x14ac:dyDescent="0.25">
      <c r="A1743" s="5">
        <v>42405</v>
      </c>
      <c r="B1743" s="6">
        <f t="shared" si="54"/>
        <v>2016</v>
      </c>
      <c r="C1743" s="2">
        <f t="shared" si="55"/>
        <v>2</v>
      </c>
      <c r="D1743" s="2" t="s">
        <v>827</v>
      </c>
      <c r="E1743" s="2" t="s">
        <v>238</v>
      </c>
      <c r="F1743" s="2" t="s">
        <v>34</v>
      </c>
      <c r="G1743" s="2" t="s">
        <v>35</v>
      </c>
      <c r="H1743" s="2" t="s">
        <v>390</v>
      </c>
      <c r="I1743" s="7">
        <v>187.06</v>
      </c>
      <c r="J1743" s="6">
        <v>9</v>
      </c>
      <c r="K1743" s="7">
        <v>11.69</v>
      </c>
    </row>
    <row r="1744" spans="1:11" x14ac:dyDescent="0.25">
      <c r="A1744" s="3">
        <v>42405</v>
      </c>
      <c r="B1744" s="4">
        <f t="shared" si="54"/>
        <v>2016</v>
      </c>
      <c r="C1744" s="1">
        <f t="shared" si="55"/>
        <v>2</v>
      </c>
      <c r="D1744" s="1" t="s">
        <v>1269</v>
      </c>
      <c r="E1744" s="1" t="s">
        <v>10</v>
      </c>
      <c r="F1744" s="1" t="s">
        <v>11</v>
      </c>
      <c r="G1744" s="1" t="s">
        <v>18</v>
      </c>
      <c r="H1744" s="1" t="s">
        <v>205</v>
      </c>
      <c r="I1744" s="8">
        <v>18.940000000000001</v>
      </c>
      <c r="J1744" s="4">
        <v>3</v>
      </c>
      <c r="K1744" s="8">
        <v>-3.79</v>
      </c>
    </row>
    <row r="1745" spans="1:11" x14ac:dyDescent="0.25">
      <c r="A1745" s="5">
        <v>42405</v>
      </c>
      <c r="B1745" s="6">
        <f t="shared" si="54"/>
        <v>2016</v>
      </c>
      <c r="C1745" s="2">
        <f t="shared" si="55"/>
        <v>2</v>
      </c>
      <c r="D1745" s="2" t="s">
        <v>1269</v>
      </c>
      <c r="E1745" s="2" t="s">
        <v>10</v>
      </c>
      <c r="F1745" s="2" t="s">
        <v>11</v>
      </c>
      <c r="G1745" s="2" t="s">
        <v>18</v>
      </c>
      <c r="H1745" s="2" t="s">
        <v>382</v>
      </c>
      <c r="I1745" s="7">
        <v>12.67</v>
      </c>
      <c r="J1745" s="6">
        <v>3</v>
      </c>
      <c r="K1745" s="7">
        <v>-3.17</v>
      </c>
    </row>
    <row r="1746" spans="1:11" x14ac:dyDescent="0.25">
      <c r="A1746" s="3">
        <v>42405</v>
      </c>
      <c r="B1746" s="4">
        <f t="shared" si="54"/>
        <v>2016</v>
      </c>
      <c r="C1746" s="1">
        <f t="shared" si="55"/>
        <v>2</v>
      </c>
      <c r="D1746" s="1" t="s">
        <v>1269</v>
      </c>
      <c r="E1746" s="1" t="s">
        <v>10</v>
      </c>
      <c r="F1746" s="1" t="s">
        <v>11</v>
      </c>
      <c r="G1746" s="1" t="s">
        <v>16</v>
      </c>
      <c r="H1746" s="1" t="s">
        <v>2274</v>
      </c>
      <c r="I1746" s="8">
        <v>5.04</v>
      </c>
      <c r="J1746" s="4">
        <v>2</v>
      </c>
      <c r="K1746" s="8">
        <v>1.76</v>
      </c>
    </row>
    <row r="1747" spans="1:11" x14ac:dyDescent="0.25">
      <c r="A1747" s="5">
        <v>42405</v>
      </c>
      <c r="B1747" s="6">
        <f t="shared" si="54"/>
        <v>2016</v>
      </c>
      <c r="C1747" s="2">
        <f t="shared" si="55"/>
        <v>2</v>
      </c>
      <c r="D1747" s="2" t="s">
        <v>738</v>
      </c>
      <c r="E1747" s="2" t="s">
        <v>10</v>
      </c>
      <c r="F1747" s="2" t="s">
        <v>34</v>
      </c>
      <c r="G1747" s="2" t="s">
        <v>35</v>
      </c>
      <c r="H1747" s="2" t="s">
        <v>1336</v>
      </c>
      <c r="I1747" s="7">
        <v>366.74</v>
      </c>
      <c r="J1747" s="6">
        <v>4</v>
      </c>
      <c r="K1747" s="7">
        <v>-110.02</v>
      </c>
    </row>
    <row r="1748" spans="1:11" x14ac:dyDescent="0.25">
      <c r="A1748" s="3">
        <v>42405</v>
      </c>
      <c r="B1748" s="4">
        <f t="shared" si="54"/>
        <v>2016</v>
      </c>
      <c r="C1748" s="1">
        <f t="shared" si="55"/>
        <v>2</v>
      </c>
      <c r="D1748" s="1" t="s">
        <v>498</v>
      </c>
      <c r="E1748" s="1" t="s">
        <v>144</v>
      </c>
      <c r="F1748" s="1" t="s">
        <v>34</v>
      </c>
      <c r="G1748" s="1" t="s">
        <v>47</v>
      </c>
      <c r="H1748" s="1" t="s">
        <v>1954</v>
      </c>
      <c r="I1748" s="8">
        <v>12.56</v>
      </c>
      <c r="J1748" s="4">
        <v>2</v>
      </c>
      <c r="K1748" s="8">
        <v>4.0199999999999996</v>
      </c>
    </row>
    <row r="1749" spans="1:11" x14ac:dyDescent="0.25">
      <c r="A1749" s="5">
        <v>42405</v>
      </c>
      <c r="B1749" s="6">
        <f t="shared" si="54"/>
        <v>2016</v>
      </c>
      <c r="C1749" s="2">
        <f t="shared" si="55"/>
        <v>2</v>
      </c>
      <c r="D1749" s="2" t="s">
        <v>498</v>
      </c>
      <c r="E1749" s="2" t="s">
        <v>144</v>
      </c>
      <c r="F1749" s="2" t="s">
        <v>11</v>
      </c>
      <c r="G1749" s="2" t="s">
        <v>20</v>
      </c>
      <c r="H1749" s="2" t="s">
        <v>853</v>
      </c>
      <c r="I1749" s="7">
        <v>90.48</v>
      </c>
      <c r="J1749" s="6">
        <v>3</v>
      </c>
      <c r="K1749" s="7">
        <v>33.93</v>
      </c>
    </row>
    <row r="1750" spans="1:11" x14ac:dyDescent="0.25">
      <c r="A1750" s="3">
        <v>42405</v>
      </c>
      <c r="B1750" s="4">
        <f t="shared" si="54"/>
        <v>2016</v>
      </c>
      <c r="C1750" s="1">
        <f t="shared" si="55"/>
        <v>2</v>
      </c>
      <c r="D1750" s="1" t="s">
        <v>498</v>
      </c>
      <c r="E1750" s="1" t="s">
        <v>144</v>
      </c>
      <c r="F1750" s="1" t="s">
        <v>11</v>
      </c>
      <c r="G1750" s="1" t="s">
        <v>12</v>
      </c>
      <c r="H1750" s="1" t="s">
        <v>1306</v>
      </c>
      <c r="I1750" s="8">
        <v>13.08</v>
      </c>
      <c r="J1750" s="4">
        <v>2</v>
      </c>
      <c r="K1750" s="8">
        <v>6.02</v>
      </c>
    </row>
    <row r="1751" spans="1:11" x14ac:dyDescent="0.25">
      <c r="A1751" s="5">
        <v>42405</v>
      </c>
      <c r="B1751" s="6">
        <f t="shared" si="54"/>
        <v>2016</v>
      </c>
      <c r="C1751" s="2">
        <f t="shared" si="55"/>
        <v>2</v>
      </c>
      <c r="D1751" s="2" t="s">
        <v>498</v>
      </c>
      <c r="E1751" s="2" t="s">
        <v>144</v>
      </c>
      <c r="F1751" s="2" t="s">
        <v>34</v>
      </c>
      <c r="G1751" s="2" t="s">
        <v>47</v>
      </c>
      <c r="H1751" s="2" t="s">
        <v>1438</v>
      </c>
      <c r="I1751" s="7">
        <v>214.7</v>
      </c>
      <c r="J1751" s="6">
        <v>5</v>
      </c>
      <c r="K1751" s="7">
        <v>83.73</v>
      </c>
    </row>
    <row r="1752" spans="1:11" x14ac:dyDescent="0.25">
      <c r="A1752" s="3">
        <v>42406</v>
      </c>
      <c r="B1752" s="4">
        <f t="shared" si="54"/>
        <v>2016</v>
      </c>
      <c r="C1752" s="1">
        <f t="shared" si="55"/>
        <v>2</v>
      </c>
      <c r="D1752" s="1" t="s">
        <v>1160</v>
      </c>
      <c r="E1752" s="1" t="s">
        <v>23</v>
      </c>
      <c r="F1752" s="1" t="s">
        <v>11</v>
      </c>
      <c r="G1752" s="1" t="s">
        <v>18</v>
      </c>
      <c r="H1752" s="1" t="s">
        <v>290</v>
      </c>
      <c r="I1752" s="8">
        <v>64.78</v>
      </c>
      <c r="J1752" s="4">
        <v>1</v>
      </c>
      <c r="K1752" s="8">
        <v>-12.96</v>
      </c>
    </row>
    <row r="1753" spans="1:11" x14ac:dyDescent="0.25">
      <c r="A1753" s="5">
        <v>42406</v>
      </c>
      <c r="B1753" s="6">
        <f t="shared" si="54"/>
        <v>2016</v>
      </c>
      <c r="C1753" s="2">
        <f t="shared" si="55"/>
        <v>2</v>
      </c>
      <c r="D1753" s="2" t="s">
        <v>498</v>
      </c>
      <c r="E1753" s="2" t="s">
        <v>159</v>
      </c>
      <c r="F1753" s="2" t="s">
        <v>11</v>
      </c>
      <c r="G1753" s="2" t="s">
        <v>12</v>
      </c>
      <c r="H1753" s="2" t="s">
        <v>1068</v>
      </c>
      <c r="I1753" s="7">
        <v>30.18</v>
      </c>
      <c r="J1753" s="6">
        <v>3</v>
      </c>
      <c r="K1753" s="7">
        <v>13.88</v>
      </c>
    </row>
    <row r="1754" spans="1:11" x14ac:dyDescent="0.25">
      <c r="A1754" s="3">
        <v>42406</v>
      </c>
      <c r="B1754" s="4">
        <f t="shared" si="54"/>
        <v>2016</v>
      </c>
      <c r="C1754" s="1">
        <f t="shared" si="55"/>
        <v>2</v>
      </c>
      <c r="D1754" s="1" t="s">
        <v>498</v>
      </c>
      <c r="E1754" s="1" t="s">
        <v>159</v>
      </c>
      <c r="F1754" s="1" t="s">
        <v>11</v>
      </c>
      <c r="G1754" s="1" t="s">
        <v>20</v>
      </c>
      <c r="H1754" s="1" t="s">
        <v>593</v>
      </c>
      <c r="I1754" s="8">
        <v>51.65</v>
      </c>
      <c r="J1754" s="4">
        <v>12</v>
      </c>
      <c r="K1754" s="8">
        <v>18.72</v>
      </c>
    </row>
    <row r="1755" spans="1:11" x14ac:dyDescent="0.25">
      <c r="A1755" s="5">
        <v>42406</v>
      </c>
      <c r="B1755" s="6">
        <f t="shared" si="54"/>
        <v>2016</v>
      </c>
      <c r="C1755" s="2">
        <f t="shared" si="55"/>
        <v>2</v>
      </c>
      <c r="D1755" s="2" t="s">
        <v>498</v>
      </c>
      <c r="E1755" s="2" t="s">
        <v>159</v>
      </c>
      <c r="F1755" s="2" t="s">
        <v>11</v>
      </c>
      <c r="G1755" s="2" t="s">
        <v>20</v>
      </c>
      <c r="H1755" s="2" t="s">
        <v>1051</v>
      </c>
      <c r="I1755" s="7">
        <v>11.23</v>
      </c>
      <c r="J1755" s="6">
        <v>3</v>
      </c>
      <c r="K1755" s="7">
        <v>3.93</v>
      </c>
    </row>
    <row r="1756" spans="1:11" x14ac:dyDescent="0.25">
      <c r="A1756" s="3">
        <v>42407</v>
      </c>
      <c r="B1756" s="4">
        <f t="shared" si="54"/>
        <v>2016</v>
      </c>
      <c r="C1756" s="1">
        <f t="shared" si="55"/>
        <v>2</v>
      </c>
      <c r="D1756" s="1" t="s">
        <v>546</v>
      </c>
      <c r="E1756" s="1" t="s">
        <v>27</v>
      </c>
      <c r="F1756" s="1" t="s">
        <v>34</v>
      </c>
      <c r="G1756" s="1" t="s">
        <v>35</v>
      </c>
      <c r="H1756" s="1" t="s">
        <v>890</v>
      </c>
      <c r="I1756" s="8">
        <v>195.18</v>
      </c>
      <c r="J1756" s="4">
        <v>1</v>
      </c>
      <c r="K1756" s="8">
        <v>19.52</v>
      </c>
    </row>
    <row r="1757" spans="1:11" x14ac:dyDescent="0.25">
      <c r="A1757" s="5">
        <v>42407</v>
      </c>
      <c r="B1757" s="6">
        <f t="shared" si="54"/>
        <v>2016</v>
      </c>
      <c r="C1757" s="2">
        <f t="shared" si="55"/>
        <v>2</v>
      </c>
      <c r="D1757" s="2" t="s">
        <v>558</v>
      </c>
      <c r="E1757" s="2" t="s">
        <v>55</v>
      </c>
      <c r="F1757" s="2" t="s">
        <v>11</v>
      </c>
      <c r="G1757" s="2" t="s">
        <v>24</v>
      </c>
      <c r="H1757" s="2" t="s">
        <v>2318</v>
      </c>
      <c r="I1757" s="7">
        <v>7.7</v>
      </c>
      <c r="J1757" s="6">
        <v>2</v>
      </c>
      <c r="K1757" s="7">
        <v>3.16</v>
      </c>
    </row>
    <row r="1758" spans="1:11" x14ac:dyDescent="0.25">
      <c r="A1758" s="3">
        <v>42407</v>
      </c>
      <c r="B1758" s="4">
        <f t="shared" si="54"/>
        <v>2016</v>
      </c>
      <c r="C1758" s="1">
        <f t="shared" si="55"/>
        <v>2</v>
      </c>
      <c r="D1758" s="1" t="s">
        <v>1205</v>
      </c>
      <c r="E1758" s="1" t="s">
        <v>10</v>
      </c>
      <c r="F1758" s="1" t="s">
        <v>34</v>
      </c>
      <c r="G1758" s="1" t="s">
        <v>35</v>
      </c>
      <c r="H1758" s="1" t="s">
        <v>1490</v>
      </c>
      <c r="I1758" s="8">
        <v>528.42999999999995</v>
      </c>
      <c r="J1758" s="4">
        <v>5</v>
      </c>
      <c r="K1758" s="8">
        <v>0</v>
      </c>
    </row>
    <row r="1759" spans="1:11" x14ac:dyDescent="0.25">
      <c r="A1759" s="5">
        <v>42407</v>
      </c>
      <c r="B1759" s="6">
        <f t="shared" si="54"/>
        <v>2016</v>
      </c>
      <c r="C1759" s="2">
        <f t="shared" si="55"/>
        <v>2</v>
      </c>
      <c r="D1759" s="2" t="s">
        <v>1205</v>
      </c>
      <c r="E1759" s="2" t="s">
        <v>10</v>
      </c>
      <c r="F1759" s="2" t="s">
        <v>11</v>
      </c>
      <c r="G1759" s="2" t="s">
        <v>12</v>
      </c>
      <c r="H1759" s="2" t="s">
        <v>2182</v>
      </c>
      <c r="I1759" s="7">
        <v>41.47</v>
      </c>
      <c r="J1759" s="6">
        <v>8</v>
      </c>
      <c r="K1759" s="7">
        <v>14.52</v>
      </c>
    </row>
    <row r="1760" spans="1:11" x14ac:dyDescent="0.25">
      <c r="A1760" s="3">
        <v>42408</v>
      </c>
      <c r="B1760" s="4">
        <f t="shared" si="54"/>
        <v>2016</v>
      </c>
      <c r="C1760" s="1">
        <f t="shared" si="55"/>
        <v>2</v>
      </c>
      <c r="D1760" s="1" t="s">
        <v>196</v>
      </c>
      <c r="E1760" s="1" t="s">
        <v>27</v>
      </c>
      <c r="F1760" s="1" t="s">
        <v>34</v>
      </c>
      <c r="G1760" s="1" t="s">
        <v>140</v>
      </c>
      <c r="H1760" s="1" t="s">
        <v>2334</v>
      </c>
      <c r="I1760" s="8">
        <v>136.46</v>
      </c>
      <c r="J1760" s="4">
        <v>2</v>
      </c>
      <c r="K1760" s="8">
        <v>15.35</v>
      </c>
    </row>
    <row r="1761" spans="1:11" x14ac:dyDescent="0.25">
      <c r="A1761" s="5">
        <v>42408</v>
      </c>
      <c r="B1761" s="6">
        <f t="shared" si="54"/>
        <v>2016</v>
      </c>
      <c r="C1761" s="2">
        <f t="shared" si="55"/>
        <v>2</v>
      </c>
      <c r="D1761" s="2" t="s">
        <v>196</v>
      </c>
      <c r="E1761" s="2" t="s">
        <v>27</v>
      </c>
      <c r="F1761" s="2" t="s">
        <v>39</v>
      </c>
      <c r="G1761" s="2" t="s">
        <v>40</v>
      </c>
      <c r="H1761" s="2" t="s">
        <v>2294</v>
      </c>
      <c r="I1761" s="7">
        <v>333.58</v>
      </c>
      <c r="J1761" s="6">
        <v>3</v>
      </c>
      <c r="K1761" s="7">
        <v>33.36</v>
      </c>
    </row>
    <row r="1762" spans="1:11" x14ac:dyDescent="0.25">
      <c r="A1762" s="3">
        <v>42408</v>
      </c>
      <c r="B1762" s="4">
        <f t="shared" si="54"/>
        <v>2016</v>
      </c>
      <c r="C1762" s="1">
        <f t="shared" si="55"/>
        <v>2</v>
      </c>
      <c r="D1762" s="1" t="s">
        <v>196</v>
      </c>
      <c r="E1762" s="1" t="s">
        <v>27</v>
      </c>
      <c r="F1762" s="1" t="s">
        <v>11</v>
      </c>
      <c r="G1762" s="1" t="s">
        <v>20</v>
      </c>
      <c r="H1762" s="1" t="s">
        <v>1824</v>
      </c>
      <c r="I1762" s="8">
        <v>12.54</v>
      </c>
      <c r="J1762" s="4">
        <v>2</v>
      </c>
      <c r="K1762" s="8">
        <v>4.7</v>
      </c>
    </row>
    <row r="1763" spans="1:11" x14ac:dyDescent="0.25">
      <c r="A1763" s="5">
        <v>42409</v>
      </c>
      <c r="B1763" s="6">
        <f t="shared" si="54"/>
        <v>2016</v>
      </c>
      <c r="C1763" s="2">
        <f t="shared" si="55"/>
        <v>2</v>
      </c>
      <c r="D1763" s="2" t="s">
        <v>1491</v>
      </c>
      <c r="E1763" s="2" t="s">
        <v>144</v>
      </c>
      <c r="F1763" s="2" t="s">
        <v>11</v>
      </c>
      <c r="G1763" s="2" t="s">
        <v>24</v>
      </c>
      <c r="H1763" s="2" t="s">
        <v>1472</v>
      </c>
      <c r="I1763" s="7">
        <v>75.48</v>
      </c>
      <c r="J1763" s="6">
        <v>2</v>
      </c>
      <c r="K1763" s="7">
        <v>19.62</v>
      </c>
    </row>
    <row r="1764" spans="1:11" x14ac:dyDescent="0.25">
      <c r="A1764" s="3">
        <v>42409</v>
      </c>
      <c r="B1764" s="4">
        <f t="shared" si="54"/>
        <v>2016</v>
      </c>
      <c r="C1764" s="1">
        <f t="shared" si="55"/>
        <v>2</v>
      </c>
      <c r="D1764" s="1" t="s">
        <v>1491</v>
      </c>
      <c r="E1764" s="1" t="s">
        <v>144</v>
      </c>
      <c r="F1764" s="1" t="s">
        <v>34</v>
      </c>
      <c r="G1764" s="1" t="s">
        <v>47</v>
      </c>
      <c r="H1764" s="1" t="s">
        <v>1131</v>
      </c>
      <c r="I1764" s="8">
        <v>39.979999999999997</v>
      </c>
      <c r="J1764" s="4">
        <v>2</v>
      </c>
      <c r="K1764" s="8">
        <v>10</v>
      </c>
    </row>
    <row r="1765" spans="1:11" x14ac:dyDescent="0.25">
      <c r="A1765" s="5">
        <v>42409</v>
      </c>
      <c r="B1765" s="6">
        <f t="shared" si="54"/>
        <v>2016</v>
      </c>
      <c r="C1765" s="2">
        <f t="shared" si="55"/>
        <v>2</v>
      </c>
      <c r="D1765" s="2" t="s">
        <v>998</v>
      </c>
      <c r="E1765" s="2" t="s">
        <v>152</v>
      </c>
      <c r="F1765" s="2" t="s">
        <v>11</v>
      </c>
      <c r="G1765" s="2" t="s">
        <v>43</v>
      </c>
      <c r="H1765" s="2" t="s">
        <v>1062</v>
      </c>
      <c r="I1765" s="7">
        <v>1.81</v>
      </c>
      <c r="J1765" s="6">
        <v>1</v>
      </c>
      <c r="K1765" s="7">
        <v>0.65</v>
      </c>
    </row>
    <row r="1766" spans="1:11" x14ac:dyDescent="0.25">
      <c r="A1766" s="3">
        <v>42409</v>
      </c>
      <c r="B1766" s="4">
        <f t="shared" si="54"/>
        <v>2016</v>
      </c>
      <c r="C1766" s="1">
        <f t="shared" si="55"/>
        <v>2</v>
      </c>
      <c r="D1766" s="1" t="s">
        <v>998</v>
      </c>
      <c r="E1766" s="1" t="s">
        <v>152</v>
      </c>
      <c r="F1766" s="1" t="s">
        <v>11</v>
      </c>
      <c r="G1766" s="1" t="s">
        <v>20</v>
      </c>
      <c r="H1766" s="1" t="s">
        <v>524</v>
      </c>
      <c r="I1766" s="8">
        <v>8.26</v>
      </c>
      <c r="J1766" s="4">
        <v>2</v>
      </c>
      <c r="K1766" s="8">
        <v>3.88</v>
      </c>
    </row>
    <row r="1767" spans="1:11" x14ac:dyDescent="0.25">
      <c r="A1767" s="5">
        <v>42409</v>
      </c>
      <c r="B1767" s="6">
        <f t="shared" si="54"/>
        <v>2016</v>
      </c>
      <c r="C1767" s="2">
        <f t="shared" si="55"/>
        <v>2</v>
      </c>
      <c r="D1767" s="2" t="s">
        <v>1141</v>
      </c>
      <c r="E1767" s="2" t="s">
        <v>27</v>
      </c>
      <c r="F1767" s="2" t="s">
        <v>11</v>
      </c>
      <c r="G1767" s="2" t="s">
        <v>18</v>
      </c>
      <c r="H1767" s="2" t="s">
        <v>436</v>
      </c>
      <c r="I1767" s="7">
        <v>46.53</v>
      </c>
      <c r="J1767" s="6">
        <v>3</v>
      </c>
      <c r="K1767" s="7">
        <v>12.1</v>
      </c>
    </row>
    <row r="1768" spans="1:11" x14ac:dyDescent="0.25">
      <c r="A1768" s="3">
        <v>42409</v>
      </c>
      <c r="B1768" s="4">
        <f t="shared" si="54"/>
        <v>2016</v>
      </c>
      <c r="C1768" s="1">
        <f t="shared" si="55"/>
        <v>2</v>
      </c>
      <c r="D1768" s="1" t="s">
        <v>1626</v>
      </c>
      <c r="E1768" s="1" t="s">
        <v>15</v>
      </c>
      <c r="F1768" s="1" t="s">
        <v>11</v>
      </c>
      <c r="G1768" s="1" t="s">
        <v>16</v>
      </c>
      <c r="H1768" s="1" t="s">
        <v>971</v>
      </c>
      <c r="I1768" s="8">
        <v>29.24</v>
      </c>
      <c r="J1768" s="4">
        <v>5</v>
      </c>
      <c r="K1768" s="8">
        <v>9.8699999999999992</v>
      </c>
    </row>
    <row r="1769" spans="1:11" x14ac:dyDescent="0.25">
      <c r="A1769" s="5">
        <v>42409</v>
      </c>
      <c r="B1769" s="6">
        <f t="shared" si="54"/>
        <v>2016</v>
      </c>
      <c r="C1769" s="2">
        <f t="shared" si="55"/>
        <v>2</v>
      </c>
      <c r="D1769" s="2" t="s">
        <v>1626</v>
      </c>
      <c r="E1769" s="2" t="s">
        <v>15</v>
      </c>
      <c r="F1769" s="2" t="s">
        <v>11</v>
      </c>
      <c r="G1769" s="2" t="s">
        <v>18</v>
      </c>
      <c r="H1769" s="2" t="s">
        <v>1631</v>
      </c>
      <c r="I1769" s="7">
        <v>35.17</v>
      </c>
      <c r="J1769" s="6">
        <v>2</v>
      </c>
      <c r="K1769" s="7">
        <v>-8.35</v>
      </c>
    </row>
    <row r="1770" spans="1:11" x14ac:dyDescent="0.25">
      <c r="A1770" s="3">
        <v>42409</v>
      </c>
      <c r="B1770" s="4">
        <f t="shared" si="54"/>
        <v>2016</v>
      </c>
      <c r="C1770" s="1">
        <f t="shared" si="55"/>
        <v>2</v>
      </c>
      <c r="D1770" s="1" t="s">
        <v>1626</v>
      </c>
      <c r="E1770" s="1" t="s">
        <v>15</v>
      </c>
      <c r="F1770" s="1" t="s">
        <v>39</v>
      </c>
      <c r="G1770" s="1" t="s">
        <v>295</v>
      </c>
      <c r="H1770" s="1" t="s">
        <v>2342</v>
      </c>
      <c r="I1770" s="8">
        <v>1362.9</v>
      </c>
      <c r="J1770" s="4">
        <v>3</v>
      </c>
      <c r="K1770" s="8">
        <v>-19.47</v>
      </c>
    </row>
    <row r="1771" spans="1:11" x14ac:dyDescent="0.25">
      <c r="A1771" s="5">
        <v>42409</v>
      </c>
      <c r="B1771" s="6">
        <f t="shared" si="54"/>
        <v>2016</v>
      </c>
      <c r="C1771" s="2">
        <f t="shared" si="55"/>
        <v>2</v>
      </c>
      <c r="D1771" s="2" t="s">
        <v>1200</v>
      </c>
      <c r="E1771" s="2" t="s">
        <v>15</v>
      </c>
      <c r="F1771" s="2" t="s">
        <v>34</v>
      </c>
      <c r="G1771" s="2" t="s">
        <v>47</v>
      </c>
      <c r="H1771" s="2" t="s">
        <v>1301</v>
      </c>
      <c r="I1771" s="7">
        <v>84.27</v>
      </c>
      <c r="J1771" s="6">
        <v>2</v>
      </c>
      <c r="K1771" s="7">
        <v>-75.84</v>
      </c>
    </row>
    <row r="1772" spans="1:11" x14ac:dyDescent="0.25">
      <c r="A1772" s="3">
        <v>42409</v>
      </c>
      <c r="B1772" s="4">
        <f t="shared" si="54"/>
        <v>2016</v>
      </c>
      <c r="C1772" s="1">
        <f t="shared" si="55"/>
        <v>2</v>
      </c>
      <c r="D1772" s="1" t="s">
        <v>1097</v>
      </c>
      <c r="E1772" s="1" t="s">
        <v>238</v>
      </c>
      <c r="F1772" s="1" t="s">
        <v>11</v>
      </c>
      <c r="G1772" s="1" t="s">
        <v>20</v>
      </c>
      <c r="H1772" s="1" t="s">
        <v>2062</v>
      </c>
      <c r="I1772" s="8">
        <v>22.91</v>
      </c>
      <c r="J1772" s="4">
        <v>7</v>
      </c>
      <c r="K1772" s="8">
        <v>-17.57</v>
      </c>
    </row>
    <row r="1773" spans="1:11" x14ac:dyDescent="0.25">
      <c r="A1773" s="5">
        <v>42409</v>
      </c>
      <c r="B1773" s="6">
        <f t="shared" si="54"/>
        <v>2016</v>
      </c>
      <c r="C1773" s="2">
        <f t="shared" si="55"/>
        <v>2</v>
      </c>
      <c r="D1773" s="2" t="s">
        <v>1097</v>
      </c>
      <c r="E1773" s="2" t="s">
        <v>238</v>
      </c>
      <c r="F1773" s="2" t="s">
        <v>11</v>
      </c>
      <c r="G1773" s="2" t="s">
        <v>90</v>
      </c>
      <c r="H1773" s="2" t="s">
        <v>2343</v>
      </c>
      <c r="I1773" s="7">
        <v>309.45999999999998</v>
      </c>
      <c r="J1773" s="6">
        <v>9</v>
      </c>
      <c r="K1773" s="7">
        <v>34.81</v>
      </c>
    </row>
    <row r="1774" spans="1:11" x14ac:dyDescent="0.25">
      <c r="A1774" s="3">
        <v>42409</v>
      </c>
      <c r="B1774" s="4">
        <f t="shared" si="54"/>
        <v>2016</v>
      </c>
      <c r="C1774" s="1">
        <f t="shared" si="55"/>
        <v>2</v>
      </c>
      <c r="D1774" s="1" t="s">
        <v>1097</v>
      </c>
      <c r="E1774" s="1" t="s">
        <v>238</v>
      </c>
      <c r="F1774" s="1" t="s">
        <v>11</v>
      </c>
      <c r="G1774" s="1" t="s">
        <v>24</v>
      </c>
      <c r="H1774" s="1" t="s">
        <v>219</v>
      </c>
      <c r="I1774" s="8">
        <v>19.46</v>
      </c>
      <c r="J1774" s="4">
        <v>4</v>
      </c>
      <c r="K1774" s="8">
        <v>3.4</v>
      </c>
    </row>
    <row r="1775" spans="1:11" x14ac:dyDescent="0.25">
      <c r="A1775" s="5">
        <v>42409</v>
      </c>
      <c r="B1775" s="6">
        <f t="shared" si="54"/>
        <v>2016</v>
      </c>
      <c r="C1775" s="2">
        <f t="shared" si="55"/>
        <v>2</v>
      </c>
      <c r="D1775" s="2" t="s">
        <v>1097</v>
      </c>
      <c r="E1775" s="2" t="s">
        <v>238</v>
      </c>
      <c r="F1775" s="2" t="s">
        <v>34</v>
      </c>
      <c r="G1775" s="2" t="s">
        <v>140</v>
      </c>
      <c r="H1775" s="2" t="s">
        <v>1446</v>
      </c>
      <c r="I1775" s="7">
        <v>472.52</v>
      </c>
      <c r="J1775" s="6">
        <v>3</v>
      </c>
      <c r="K1775" s="7">
        <v>-149.63</v>
      </c>
    </row>
    <row r="1776" spans="1:11" x14ac:dyDescent="0.25">
      <c r="A1776" s="3">
        <v>42409</v>
      </c>
      <c r="B1776" s="4">
        <f t="shared" si="54"/>
        <v>2016</v>
      </c>
      <c r="C1776" s="1">
        <f t="shared" si="55"/>
        <v>2</v>
      </c>
      <c r="D1776" s="1" t="s">
        <v>1097</v>
      </c>
      <c r="E1776" s="1" t="s">
        <v>238</v>
      </c>
      <c r="F1776" s="1" t="s">
        <v>39</v>
      </c>
      <c r="G1776" s="1" t="s">
        <v>52</v>
      </c>
      <c r="H1776" s="1" t="s">
        <v>1735</v>
      </c>
      <c r="I1776" s="8">
        <v>1012.68</v>
      </c>
      <c r="J1776" s="4">
        <v>3</v>
      </c>
      <c r="K1776" s="8">
        <v>303.8</v>
      </c>
    </row>
    <row r="1777" spans="1:11" x14ac:dyDescent="0.25">
      <c r="A1777" s="5">
        <v>42409</v>
      </c>
      <c r="B1777" s="6">
        <f t="shared" si="54"/>
        <v>2016</v>
      </c>
      <c r="C1777" s="2">
        <f t="shared" si="55"/>
        <v>2</v>
      </c>
      <c r="D1777" s="2" t="s">
        <v>1097</v>
      </c>
      <c r="E1777" s="2" t="s">
        <v>238</v>
      </c>
      <c r="F1777" s="2" t="s">
        <v>11</v>
      </c>
      <c r="G1777" s="2" t="s">
        <v>20</v>
      </c>
      <c r="H1777" s="2" t="s">
        <v>2047</v>
      </c>
      <c r="I1777" s="7">
        <v>17.22</v>
      </c>
      <c r="J1777" s="6">
        <v>5</v>
      </c>
      <c r="K1777" s="7">
        <v>-12.63</v>
      </c>
    </row>
    <row r="1778" spans="1:11" x14ac:dyDescent="0.25">
      <c r="A1778" s="3">
        <v>42409</v>
      </c>
      <c r="B1778" s="4">
        <f t="shared" si="54"/>
        <v>2016</v>
      </c>
      <c r="C1778" s="1">
        <f t="shared" si="55"/>
        <v>2</v>
      </c>
      <c r="D1778" s="1" t="s">
        <v>1803</v>
      </c>
      <c r="E1778" s="1" t="s">
        <v>159</v>
      </c>
      <c r="F1778" s="1" t="s">
        <v>39</v>
      </c>
      <c r="G1778" s="1" t="s">
        <v>565</v>
      </c>
      <c r="H1778" s="1" t="s">
        <v>1370</v>
      </c>
      <c r="I1778" s="8">
        <v>999.98</v>
      </c>
      <c r="J1778" s="4">
        <v>2</v>
      </c>
      <c r="K1778" s="8">
        <v>449.99</v>
      </c>
    </row>
    <row r="1779" spans="1:11" x14ac:dyDescent="0.25">
      <c r="A1779" s="5">
        <v>42409</v>
      </c>
      <c r="B1779" s="6">
        <f t="shared" si="54"/>
        <v>2016</v>
      </c>
      <c r="C1779" s="2">
        <f t="shared" si="55"/>
        <v>2</v>
      </c>
      <c r="D1779" s="2" t="s">
        <v>1406</v>
      </c>
      <c r="E1779" s="2" t="s">
        <v>10</v>
      </c>
      <c r="F1779" s="2" t="s">
        <v>11</v>
      </c>
      <c r="G1779" s="2" t="s">
        <v>20</v>
      </c>
      <c r="H1779" s="2" t="s">
        <v>1638</v>
      </c>
      <c r="I1779" s="7">
        <v>8.61</v>
      </c>
      <c r="J1779" s="6">
        <v>8</v>
      </c>
      <c r="K1779" s="7">
        <v>-13.34</v>
      </c>
    </row>
    <row r="1780" spans="1:11" x14ac:dyDescent="0.25">
      <c r="A1780" s="3">
        <v>42409</v>
      </c>
      <c r="B1780" s="4">
        <f t="shared" si="54"/>
        <v>2016</v>
      </c>
      <c r="C1780" s="1">
        <f t="shared" si="55"/>
        <v>2</v>
      </c>
      <c r="D1780" s="1" t="s">
        <v>1406</v>
      </c>
      <c r="E1780" s="1" t="s">
        <v>10</v>
      </c>
      <c r="F1780" s="1" t="s">
        <v>39</v>
      </c>
      <c r="G1780" s="1" t="s">
        <v>52</v>
      </c>
      <c r="H1780" s="1" t="s">
        <v>2210</v>
      </c>
      <c r="I1780" s="8">
        <v>159.56</v>
      </c>
      <c r="J1780" s="4">
        <v>5</v>
      </c>
      <c r="K1780" s="8">
        <v>33.909999999999997</v>
      </c>
    </row>
    <row r="1781" spans="1:11" x14ac:dyDescent="0.25">
      <c r="A1781" s="5">
        <v>42409</v>
      </c>
      <c r="B1781" s="6">
        <f t="shared" si="54"/>
        <v>2016</v>
      </c>
      <c r="C1781" s="2">
        <f t="shared" si="55"/>
        <v>2</v>
      </c>
      <c r="D1781" s="2" t="s">
        <v>1152</v>
      </c>
      <c r="E1781" s="2" t="s">
        <v>159</v>
      </c>
      <c r="F1781" s="2" t="s">
        <v>34</v>
      </c>
      <c r="G1781" s="2" t="s">
        <v>35</v>
      </c>
      <c r="H1781" s="2" t="s">
        <v>1875</v>
      </c>
      <c r="I1781" s="7">
        <v>215.98</v>
      </c>
      <c r="J1781" s="6">
        <v>3</v>
      </c>
      <c r="K1781" s="7">
        <v>-2.7</v>
      </c>
    </row>
    <row r="1782" spans="1:11" x14ac:dyDescent="0.25">
      <c r="A1782" s="3">
        <v>42409</v>
      </c>
      <c r="B1782" s="4">
        <f t="shared" si="54"/>
        <v>2016</v>
      </c>
      <c r="C1782" s="1">
        <f t="shared" si="55"/>
        <v>2</v>
      </c>
      <c r="D1782" s="1" t="s">
        <v>1152</v>
      </c>
      <c r="E1782" s="1" t="s">
        <v>159</v>
      </c>
      <c r="F1782" s="1" t="s">
        <v>11</v>
      </c>
      <c r="G1782" s="1" t="s">
        <v>63</v>
      </c>
      <c r="H1782" s="1" t="s">
        <v>927</v>
      </c>
      <c r="I1782" s="8">
        <v>65.94</v>
      </c>
      <c r="J1782" s="4">
        <v>3</v>
      </c>
      <c r="K1782" s="8">
        <v>30.99</v>
      </c>
    </row>
    <row r="1783" spans="1:11" x14ac:dyDescent="0.25">
      <c r="A1783" s="5">
        <v>42409</v>
      </c>
      <c r="B1783" s="6">
        <f t="shared" si="54"/>
        <v>2016</v>
      </c>
      <c r="C1783" s="2">
        <f t="shared" si="55"/>
        <v>2</v>
      </c>
      <c r="D1783" s="2" t="s">
        <v>1010</v>
      </c>
      <c r="E1783" s="2" t="s">
        <v>27</v>
      </c>
      <c r="F1783" s="2" t="s">
        <v>34</v>
      </c>
      <c r="G1783" s="2" t="s">
        <v>47</v>
      </c>
      <c r="H1783" s="2" t="s">
        <v>120</v>
      </c>
      <c r="I1783" s="7">
        <v>94.68</v>
      </c>
      <c r="J1783" s="6">
        <v>9</v>
      </c>
      <c r="K1783" s="7">
        <v>31.24</v>
      </c>
    </row>
    <row r="1784" spans="1:11" x14ac:dyDescent="0.25">
      <c r="A1784" s="3">
        <v>42409</v>
      </c>
      <c r="B1784" s="4">
        <f t="shared" si="54"/>
        <v>2016</v>
      </c>
      <c r="C1784" s="1">
        <f t="shared" si="55"/>
        <v>2</v>
      </c>
      <c r="D1784" s="1" t="s">
        <v>1010</v>
      </c>
      <c r="E1784" s="1" t="s">
        <v>27</v>
      </c>
      <c r="F1784" s="1" t="s">
        <v>11</v>
      </c>
      <c r="G1784" s="1" t="s">
        <v>18</v>
      </c>
      <c r="H1784" s="1" t="s">
        <v>205</v>
      </c>
      <c r="I1784" s="8">
        <v>23.67</v>
      </c>
      <c r="J1784" s="4">
        <v>3</v>
      </c>
      <c r="K1784" s="8">
        <v>0.95</v>
      </c>
    </row>
    <row r="1785" spans="1:11" x14ac:dyDescent="0.25">
      <c r="A1785" s="5">
        <v>42409</v>
      </c>
      <c r="B1785" s="6">
        <f t="shared" si="54"/>
        <v>2016</v>
      </c>
      <c r="C1785" s="2">
        <f t="shared" si="55"/>
        <v>2</v>
      </c>
      <c r="D1785" s="2" t="s">
        <v>1010</v>
      </c>
      <c r="E1785" s="2" t="s">
        <v>27</v>
      </c>
      <c r="F1785" s="2" t="s">
        <v>39</v>
      </c>
      <c r="G1785" s="2" t="s">
        <v>40</v>
      </c>
      <c r="H1785" s="2" t="s">
        <v>1031</v>
      </c>
      <c r="I1785" s="7">
        <v>1091.17</v>
      </c>
      <c r="J1785" s="6">
        <v>4</v>
      </c>
      <c r="K1785" s="7">
        <v>68.2</v>
      </c>
    </row>
    <row r="1786" spans="1:11" x14ac:dyDescent="0.25">
      <c r="A1786" s="3">
        <v>42409</v>
      </c>
      <c r="B1786" s="4">
        <f t="shared" si="54"/>
        <v>2016</v>
      </c>
      <c r="C1786" s="1">
        <f t="shared" si="55"/>
        <v>2</v>
      </c>
      <c r="D1786" s="1" t="s">
        <v>1010</v>
      </c>
      <c r="E1786" s="1" t="s">
        <v>27</v>
      </c>
      <c r="F1786" s="1" t="s">
        <v>11</v>
      </c>
      <c r="G1786" s="1" t="s">
        <v>24</v>
      </c>
      <c r="H1786" s="1" t="s">
        <v>544</v>
      </c>
      <c r="I1786" s="8">
        <v>18.690000000000001</v>
      </c>
      <c r="J1786" s="4">
        <v>7</v>
      </c>
      <c r="K1786" s="8">
        <v>5.23</v>
      </c>
    </row>
    <row r="1787" spans="1:11" x14ac:dyDescent="0.25">
      <c r="A1787" s="5">
        <v>42409</v>
      </c>
      <c r="B1787" s="6">
        <f t="shared" si="54"/>
        <v>2016</v>
      </c>
      <c r="C1787" s="2">
        <f t="shared" si="55"/>
        <v>2</v>
      </c>
      <c r="D1787" s="2" t="s">
        <v>1010</v>
      </c>
      <c r="E1787" s="2" t="s">
        <v>27</v>
      </c>
      <c r="F1787" s="2" t="s">
        <v>34</v>
      </c>
      <c r="G1787" s="2" t="s">
        <v>140</v>
      </c>
      <c r="H1787" s="2" t="s">
        <v>691</v>
      </c>
      <c r="I1787" s="7">
        <v>568.73</v>
      </c>
      <c r="J1787" s="6">
        <v>3</v>
      </c>
      <c r="K1787" s="7">
        <v>28.44</v>
      </c>
    </row>
    <row r="1788" spans="1:11" x14ac:dyDescent="0.25">
      <c r="A1788" s="3">
        <v>42409</v>
      </c>
      <c r="B1788" s="4">
        <f t="shared" si="54"/>
        <v>2016</v>
      </c>
      <c r="C1788" s="1">
        <f t="shared" si="55"/>
        <v>2</v>
      </c>
      <c r="D1788" s="1" t="s">
        <v>1010</v>
      </c>
      <c r="E1788" s="1" t="s">
        <v>27</v>
      </c>
      <c r="F1788" s="1" t="s">
        <v>11</v>
      </c>
      <c r="G1788" s="1" t="s">
        <v>20</v>
      </c>
      <c r="H1788" s="1" t="s">
        <v>810</v>
      </c>
      <c r="I1788" s="8">
        <v>7.31</v>
      </c>
      <c r="J1788" s="4">
        <v>1</v>
      </c>
      <c r="K1788" s="8">
        <v>2.56</v>
      </c>
    </row>
    <row r="1789" spans="1:11" x14ac:dyDescent="0.25">
      <c r="A1789" s="5">
        <v>42410</v>
      </c>
      <c r="B1789" s="6">
        <f t="shared" si="54"/>
        <v>2016</v>
      </c>
      <c r="C1789" s="2">
        <f t="shared" si="55"/>
        <v>2</v>
      </c>
      <c r="D1789" s="2" t="s">
        <v>2015</v>
      </c>
      <c r="E1789" s="2" t="s">
        <v>144</v>
      </c>
      <c r="F1789" s="2" t="s">
        <v>11</v>
      </c>
      <c r="G1789" s="2" t="s">
        <v>90</v>
      </c>
      <c r="H1789" s="2" t="s">
        <v>1192</v>
      </c>
      <c r="I1789" s="7">
        <v>61.44</v>
      </c>
      <c r="J1789" s="6">
        <v>3</v>
      </c>
      <c r="K1789" s="7">
        <v>16.59</v>
      </c>
    </row>
    <row r="1790" spans="1:11" x14ac:dyDescent="0.25">
      <c r="A1790" s="3">
        <v>42410</v>
      </c>
      <c r="B1790" s="4">
        <f t="shared" si="54"/>
        <v>2016</v>
      </c>
      <c r="C1790" s="1">
        <f t="shared" si="55"/>
        <v>2</v>
      </c>
      <c r="D1790" s="1" t="s">
        <v>2306</v>
      </c>
      <c r="E1790" s="1" t="s">
        <v>93</v>
      </c>
      <c r="F1790" s="1" t="s">
        <v>11</v>
      </c>
      <c r="G1790" s="1" t="s">
        <v>20</v>
      </c>
      <c r="H1790" s="1" t="s">
        <v>1199</v>
      </c>
      <c r="I1790" s="8">
        <v>54.79</v>
      </c>
      <c r="J1790" s="4">
        <v>6</v>
      </c>
      <c r="K1790" s="8">
        <v>-40.18</v>
      </c>
    </row>
    <row r="1791" spans="1:11" x14ac:dyDescent="0.25">
      <c r="A1791" s="5">
        <v>42410</v>
      </c>
      <c r="B1791" s="6">
        <f t="shared" si="54"/>
        <v>2016</v>
      </c>
      <c r="C1791" s="2">
        <f t="shared" si="55"/>
        <v>2</v>
      </c>
      <c r="D1791" s="2" t="s">
        <v>1469</v>
      </c>
      <c r="E1791" s="2" t="s">
        <v>125</v>
      </c>
      <c r="F1791" s="2" t="s">
        <v>11</v>
      </c>
      <c r="G1791" s="2" t="s">
        <v>18</v>
      </c>
      <c r="H1791" s="2" t="s">
        <v>174</v>
      </c>
      <c r="I1791" s="7">
        <v>32.479999999999997</v>
      </c>
      <c r="J1791" s="6">
        <v>2</v>
      </c>
      <c r="K1791" s="7">
        <v>4.87</v>
      </c>
    </row>
    <row r="1792" spans="1:11" x14ac:dyDescent="0.25">
      <c r="A1792" s="3">
        <v>42410</v>
      </c>
      <c r="B1792" s="4">
        <f t="shared" si="54"/>
        <v>2016</v>
      </c>
      <c r="C1792" s="1">
        <f t="shared" si="55"/>
        <v>2</v>
      </c>
      <c r="D1792" s="1" t="s">
        <v>1469</v>
      </c>
      <c r="E1792" s="1" t="s">
        <v>125</v>
      </c>
      <c r="F1792" s="1" t="s">
        <v>39</v>
      </c>
      <c r="G1792" s="1" t="s">
        <v>565</v>
      </c>
      <c r="H1792" s="1" t="s">
        <v>2296</v>
      </c>
      <c r="I1792" s="8">
        <v>17499.95</v>
      </c>
      <c r="J1792" s="4">
        <v>5</v>
      </c>
      <c r="K1792" s="8">
        <v>8399.98</v>
      </c>
    </row>
    <row r="1793" spans="1:11" x14ac:dyDescent="0.25">
      <c r="A1793" s="5">
        <v>42410</v>
      </c>
      <c r="B1793" s="6">
        <f t="shared" si="54"/>
        <v>2016</v>
      </c>
      <c r="C1793" s="2">
        <f t="shared" si="55"/>
        <v>2</v>
      </c>
      <c r="D1793" s="2" t="s">
        <v>1469</v>
      </c>
      <c r="E1793" s="2" t="s">
        <v>125</v>
      </c>
      <c r="F1793" s="2" t="s">
        <v>11</v>
      </c>
      <c r="G1793" s="2" t="s">
        <v>20</v>
      </c>
      <c r="H1793" s="2" t="s">
        <v>1034</v>
      </c>
      <c r="I1793" s="7">
        <v>735.98</v>
      </c>
      <c r="J1793" s="6">
        <v>2</v>
      </c>
      <c r="K1793" s="7">
        <v>331.19</v>
      </c>
    </row>
    <row r="1794" spans="1:11" x14ac:dyDescent="0.25">
      <c r="A1794" s="3">
        <v>42410</v>
      </c>
      <c r="B1794" s="4">
        <f t="shared" ref="B1794:B1857" si="56">YEAR(A1794)</f>
        <v>2016</v>
      </c>
      <c r="C1794" s="1">
        <f t="shared" si="55"/>
        <v>2</v>
      </c>
      <c r="D1794" s="1" t="s">
        <v>1469</v>
      </c>
      <c r="E1794" s="1" t="s">
        <v>125</v>
      </c>
      <c r="F1794" s="1" t="s">
        <v>11</v>
      </c>
      <c r="G1794" s="1" t="s">
        <v>20</v>
      </c>
      <c r="H1794" s="1" t="s">
        <v>1226</v>
      </c>
      <c r="I1794" s="8">
        <v>34.369999999999997</v>
      </c>
      <c r="J1794" s="4">
        <v>7</v>
      </c>
      <c r="K1794" s="8">
        <v>16.84</v>
      </c>
    </row>
    <row r="1795" spans="1:11" x14ac:dyDescent="0.25">
      <c r="A1795" s="5">
        <v>42410</v>
      </c>
      <c r="B1795" s="6">
        <f t="shared" si="56"/>
        <v>2016</v>
      </c>
      <c r="C1795" s="2">
        <f t="shared" ref="C1795:C1858" si="57">MONTH(A1795)</f>
        <v>2</v>
      </c>
      <c r="D1795" s="2" t="s">
        <v>1469</v>
      </c>
      <c r="E1795" s="2" t="s">
        <v>125</v>
      </c>
      <c r="F1795" s="2" t="s">
        <v>11</v>
      </c>
      <c r="G1795" s="2" t="s">
        <v>24</v>
      </c>
      <c r="H1795" s="2" t="s">
        <v>2200</v>
      </c>
      <c r="I1795" s="7">
        <v>33.96</v>
      </c>
      <c r="J1795" s="6">
        <v>2</v>
      </c>
      <c r="K1795" s="7">
        <v>9.51</v>
      </c>
    </row>
    <row r="1796" spans="1:11" x14ac:dyDescent="0.25">
      <c r="A1796" s="3">
        <v>42412</v>
      </c>
      <c r="B1796" s="4">
        <f t="shared" si="56"/>
        <v>2016</v>
      </c>
      <c r="C1796" s="1">
        <f t="shared" si="57"/>
        <v>2</v>
      </c>
      <c r="D1796" s="1" t="s">
        <v>1673</v>
      </c>
      <c r="E1796" s="1" t="s">
        <v>27</v>
      </c>
      <c r="F1796" s="1" t="s">
        <v>11</v>
      </c>
      <c r="G1796" s="1" t="s">
        <v>12</v>
      </c>
      <c r="H1796" s="1" t="s">
        <v>1515</v>
      </c>
      <c r="I1796" s="8">
        <v>25.92</v>
      </c>
      <c r="J1796" s="4">
        <v>4</v>
      </c>
      <c r="K1796" s="8">
        <v>12.44</v>
      </c>
    </row>
    <row r="1797" spans="1:11" x14ac:dyDescent="0.25">
      <c r="A1797" s="5">
        <v>42412</v>
      </c>
      <c r="B1797" s="6">
        <f t="shared" si="56"/>
        <v>2016</v>
      </c>
      <c r="C1797" s="2">
        <f t="shared" si="57"/>
        <v>2</v>
      </c>
      <c r="D1797" s="2" t="s">
        <v>1673</v>
      </c>
      <c r="E1797" s="2" t="s">
        <v>27</v>
      </c>
      <c r="F1797" s="2" t="s">
        <v>11</v>
      </c>
      <c r="G1797" s="2" t="s">
        <v>12</v>
      </c>
      <c r="H1797" s="2" t="s">
        <v>2061</v>
      </c>
      <c r="I1797" s="7">
        <v>40.46</v>
      </c>
      <c r="J1797" s="6">
        <v>7</v>
      </c>
      <c r="K1797" s="7">
        <v>19.829999999999998</v>
      </c>
    </row>
    <row r="1798" spans="1:11" x14ac:dyDescent="0.25">
      <c r="A1798" s="3">
        <v>42412</v>
      </c>
      <c r="B1798" s="4">
        <f t="shared" si="56"/>
        <v>2016</v>
      </c>
      <c r="C1798" s="1">
        <f t="shared" si="57"/>
        <v>2</v>
      </c>
      <c r="D1798" s="1" t="s">
        <v>1673</v>
      </c>
      <c r="E1798" s="1" t="s">
        <v>27</v>
      </c>
      <c r="F1798" s="1" t="s">
        <v>11</v>
      </c>
      <c r="G1798" s="1" t="s">
        <v>18</v>
      </c>
      <c r="H1798" s="1" t="s">
        <v>548</v>
      </c>
      <c r="I1798" s="8">
        <v>33.869999999999997</v>
      </c>
      <c r="J1798" s="4">
        <v>3</v>
      </c>
      <c r="K1798" s="8">
        <v>8.81</v>
      </c>
    </row>
    <row r="1799" spans="1:11" x14ac:dyDescent="0.25">
      <c r="A1799" s="5">
        <v>42412</v>
      </c>
      <c r="B1799" s="6">
        <f t="shared" si="56"/>
        <v>2016</v>
      </c>
      <c r="C1799" s="2">
        <f t="shared" si="57"/>
        <v>2</v>
      </c>
      <c r="D1799" s="2" t="s">
        <v>1300</v>
      </c>
      <c r="E1799" s="2" t="s">
        <v>27</v>
      </c>
      <c r="F1799" s="2" t="s">
        <v>11</v>
      </c>
      <c r="G1799" s="2" t="s">
        <v>20</v>
      </c>
      <c r="H1799" s="2" t="s">
        <v>1402</v>
      </c>
      <c r="I1799" s="7">
        <v>24.7</v>
      </c>
      <c r="J1799" s="6">
        <v>2</v>
      </c>
      <c r="K1799" s="7">
        <v>9.26</v>
      </c>
    </row>
    <row r="1800" spans="1:11" x14ac:dyDescent="0.25">
      <c r="A1800" s="3">
        <v>42412</v>
      </c>
      <c r="B1800" s="4">
        <f t="shared" si="56"/>
        <v>2016</v>
      </c>
      <c r="C1800" s="1">
        <f t="shared" si="57"/>
        <v>2</v>
      </c>
      <c r="D1800" s="1" t="s">
        <v>1300</v>
      </c>
      <c r="E1800" s="1" t="s">
        <v>27</v>
      </c>
      <c r="F1800" s="1" t="s">
        <v>11</v>
      </c>
      <c r="G1800" s="1" t="s">
        <v>90</v>
      </c>
      <c r="H1800" s="1" t="s">
        <v>200</v>
      </c>
      <c r="I1800" s="8">
        <v>59.7</v>
      </c>
      <c r="J1800" s="4">
        <v>3</v>
      </c>
      <c r="K1800" s="8">
        <v>26.87</v>
      </c>
    </row>
    <row r="1801" spans="1:11" x14ac:dyDescent="0.25">
      <c r="A1801" s="5">
        <v>42412</v>
      </c>
      <c r="B1801" s="6">
        <f t="shared" si="56"/>
        <v>2016</v>
      </c>
      <c r="C1801" s="2">
        <f t="shared" si="57"/>
        <v>2</v>
      </c>
      <c r="D1801" s="2" t="s">
        <v>1300</v>
      </c>
      <c r="E1801" s="2" t="s">
        <v>27</v>
      </c>
      <c r="F1801" s="2" t="s">
        <v>34</v>
      </c>
      <c r="G1801" s="2" t="s">
        <v>47</v>
      </c>
      <c r="H1801" s="2" t="s">
        <v>2114</v>
      </c>
      <c r="I1801" s="7">
        <v>14.52</v>
      </c>
      <c r="J1801" s="6">
        <v>3</v>
      </c>
      <c r="K1801" s="7">
        <v>5.66</v>
      </c>
    </row>
    <row r="1802" spans="1:11" x14ac:dyDescent="0.25">
      <c r="A1802" s="3">
        <v>42412</v>
      </c>
      <c r="B1802" s="4">
        <f t="shared" si="56"/>
        <v>2016</v>
      </c>
      <c r="C1802" s="1">
        <f t="shared" si="57"/>
        <v>2</v>
      </c>
      <c r="D1802" s="1" t="s">
        <v>1300</v>
      </c>
      <c r="E1802" s="1" t="s">
        <v>27</v>
      </c>
      <c r="F1802" s="1" t="s">
        <v>11</v>
      </c>
      <c r="G1802" s="1" t="s">
        <v>20</v>
      </c>
      <c r="H1802" s="1" t="s">
        <v>1066</v>
      </c>
      <c r="I1802" s="8">
        <v>104.18</v>
      </c>
      <c r="J1802" s="4">
        <v>3</v>
      </c>
      <c r="K1802" s="8">
        <v>33.86</v>
      </c>
    </row>
    <row r="1803" spans="1:11" x14ac:dyDescent="0.25">
      <c r="A1803" s="5">
        <v>42412</v>
      </c>
      <c r="B1803" s="6">
        <f t="shared" si="56"/>
        <v>2016</v>
      </c>
      <c r="C1803" s="2">
        <f t="shared" si="57"/>
        <v>2</v>
      </c>
      <c r="D1803" s="2" t="s">
        <v>162</v>
      </c>
      <c r="E1803" s="2" t="s">
        <v>1422</v>
      </c>
      <c r="F1803" s="2" t="s">
        <v>11</v>
      </c>
      <c r="G1803" s="2" t="s">
        <v>18</v>
      </c>
      <c r="H1803" s="2" t="s">
        <v>1813</v>
      </c>
      <c r="I1803" s="7">
        <v>2079.4</v>
      </c>
      <c r="J1803" s="6">
        <v>5</v>
      </c>
      <c r="K1803" s="7">
        <v>582.23</v>
      </c>
    </row>
    <row r="1804" spans="1:11" x14ac:dyDescent="0.25">
      <c r="A1804" s="3">
        <v>42412</v>
      </c>
      <c r="B1804" s="4">
        <f t="shared" si="56"/>
        <v>2016</v>
      </c>
      <c r="C1804" s="1">
        <f t="shared" si="57"/>
        <v>2</v>
      </c>
      <c r="D1804" s="1" t="s">
        <v>162</v>
      </c>
      <c r="E1804" s="1" t="s">
        <v>1422</v>
      </c>
      <c r="F1804" s="1" t="s">
        <v>39</v>
      </c>
      <c r="G1804" s="1" t="s">
        <v>40</v>
      </c>
      <c r="H1804" s="1" t="s">
        <v>672</v>
      </c>
      <c r="I1804" s="8">
        <v>629.95000000000005</v>
      </c>
      <c r="J1804" s="4">
        <v>5</v>
      </c>
      <c r="K1804" s="8">
        <v>176.39</v>
      </c>
    </row>
    <row r="1805" spans="1:11" x14ac:dyDescent="0.25">
      <c r="A1805" s="5">
        <v>42412</v>
      </c>
      <c r="B1805" s="6">
        <f t="shared" si="56"/>
        <v>2016</v>
      </c>
      <c r="C1805" s="2">
        <f t="shared" si="57"/>
        <v>2</v>
      </c>
      <c r="D1805" s="2" t="s">
        <v>162</v>
      </c>
      <c r="E1805" s="2" t="s">
        <v>1422</v>
      </c>
      <c r="F1805" s="2" t="s">
        <v>34</v>
      </c>
      <c r="G1805" s="2" t="s">
        <v>47</v>
      </c>
      <c r="H1805" s="2" t="s">
        <v>2333</v>
      </c>
      <c r="I1805" s="7">
        <v>72.42</v>
      </c>
      <c r="J1805" s="6">
        <v>6</v>
      </c>
      <c r="K1805" s="7">
        <v>23.9</v>
      </c>
    </row>
    <row r="1806" spans="1:11" x14ac:dyDescent="0.25">
      <c r="A1806" s="3">
        <v>42412</v>
      </c>
      <c r="B1806" s="4">
        <f t="shared" si="56"/>
        <v>2016</v>
      </c>
      <c r="C1806" s="1">
        <f t="shared" si="57"/>
        <v>2</v>
      </c>
      <c r="D1806" s="1" t="s">
        <v>1516</v>
      </c>
      <c r="E1806" s="1" t="s">
        <v>144</v>
      </c>
      <c r="F1806" s="1" t="s">
        <v>11</v>
      </c>
      <c r="G1806" s="1" t="s">
        <v>20</v>
      </c>
      <c r="H1806" s="1" t="s">
        <v>2240</v>
      </c>
      <c r="I1806" s="8">
        <v>415.18</v>
      </c>
      <c r="J1806" s="4">
        <v>3</v>
      </c>
      <c r="K1806" s="8">
        <v>134.93</v>
      </c>
    </row>
    <row r="1807" spans="1:11" x14ac:dyDescent="0.25">
      <c r="A1807" s="5">
        <v>42412</v>
      </c>
      <c r="B1807" s="6">
        <f t="shared" si="56"/>
        <v>2016</v>
      </c>
      <c r="C1807" s="2">
        <f t="shared" si="57"/>
        <v>2</v>
      </c>
      <c r="D1807" s="2" t="s">
        <v>1516</v>
      </c>
      <c r="E1807" s="2" t="s">
        <v>144</v>
      </c>
      <c r="F1807" s="2" t="s">
        <v>11</v>
      </c>
      <c r="G1807" s="2" t="s">
        <v>20</v>
      </c>
      <c r="H1807" s="2" t="s">
        <v>1785</v>
      </c>
      <c r="I1807" s="7">
        <v>35.229999999999997</v>
      </c>
      <c r="J1807" s="6">
        <v>3</v>
      </c>
      <c r="K1807" s="7">
        <v>11.45</v>
      </c>
    </row>
    <row r="1808" spans="1:11" x14ac:dyDescent="0.25">
      <c r="A1808" s="3">
        <v>42412</v>
      </c>
      <c r="B1808" s="4">
        <f t="shared" si="56"/>
        <v>2016</v>
      </c>
      <c r="C1808" s="1">
        <f t="shared" si="57"/>
        <v>2</v>
      </c>
      <c r="D1808" s="1" t="s">
        <v>1516</v>
      </c>
      <c r="E1808" s="1" t="s">
        <v>144</v>
      </c>
      <c r="F1808" s="1" t="s">
        <v>11</v>
      </c>
      <c r="G1808" s="1" t="s">
        <v>12</v>
      </c>
      <c r="H1808" s="1" t="s">
        <v>1634</v>
      </c>
      <c r="I1808" s="8">
        <v>54.96</v>
      </c>
      <c r="J1808" s="4">
        <v>1</v>
      </c>
      <c r="K1808" s="8">
        <v>26.93</v>
      </c>
    </row>
    <row r="1809" spans="1:11" x14ac:dyDescent="0.25">
      <c r="A1809" s="5">
        <v>42412</v>
      </c>
      <c r="B1809" s="6">
        <f t="shared" si="56"/>
        <v>2016</v>
      </c>
      <c r="C1809" s="2">
        <f t="shared" si="57"/>
        <v>2</v>
      </c>
      <c r="D1809" s="2" t="s">
        <v>1376</v>
      </c>
      <c r="E1809" s="2" t="s">
        <v>271</v>
      </c>
      <c r="F1809" s="2" t="s">
        <v>39</v>
      </c>
      <c r="G1809" s="2" t="s">
        <v>52</v>
      </c>
      <c r="H1809" s="2" t="s">
        <v>1352</v>
      </c>
      <c r="I1809" s="7">
        <v>165.6</v>
      </c>
      <c r="J1809" s="6">
        <v>3</v>
      </c>
      <c r="K1809" s="7">
        <v>-6.21</v>
      </c>
    </row>
    <row r="1810" spans="1:11" x14ac:dyDescent="0.25">
      <c r="A1810" s="3">
        <v>42412</v>
      </c>
      <c r="B1810" s="4">
        <f t="shared" si="56"/>
        <v>2016</v>
      </c>
      <c r="C1810" s="1">
        <f t="shared" si="57"/>
        <v>2</v>
      </c>
      <c r="D1810" s="1" t="s">
        <v>632</v>
      </c>
      <c r="E1810" s="1" t="s">
        <v>369</v>
      </c>
      <c r="F1810" s="1" t="s">
        <v>11</v>
      </c>
      <c r="G1810" s="1" t="s">
        <v>20</v>
      </c>
      <c r="H1810" s="1" t="s">
        <v>1536</v>
      </c>
      <c r="I1810" s="8">
        <v>115.84</v>
      </c>
      <c r="J1810" s="4">
        <v>8</v>
      </c>
      <c r="K1810" s="8">
        <v>54.44</v>
      </c>
    </row>
    <row r="1811" spans="1:11" x14ac:dyDescent="0.25">
      <c r="A1811" s="5">
        <v>42412</v>
      </c>
      <c r="B1811" s="6">
        <f t="shared" si="56"/>
        <v>2016</v>
      </c>
      <c r="C1811" s="2">
        <f t="shared" si="57"/>
        <v>2</v>
      </c>
      <c r="D1811" s="2" t="s">
        <v>541</v>
      </c>
      <c r="E1811" s="2" t="s">
        <v>10</v>
      </c>
      <c r="F1811" s="2" t="s">
        <v>34</v>
      </c>
      <c r="G1811" s="2" t="s">
        <v>74</v>
      </c>
      <c r="H1811" s="2" t="s">
        <v>2026</v>
      </c>
      <c r="I1811" s="7">
        <v>781.86</v>
      </c>
      <c r="J1811" s="6">
        <v>10</v>
      </c>
      <c r="K1811" s="7">
        <v>-137.97999999999999</v>
      </c>
    </row>
    <row r="1812" spans="1:11" x14ac:dyDescent="0.25">
      <c r="A1812" s="3">
        <v>42412</v>
      </c>
      <c r="B1812" s="4">
        <f t="shared" si="56"/>
        <v>2016</v>
      </c>
      <c r="C1812" s="1">
        <f t="shared" si="57"/>
        <v>2</v>
      </c>
      <c r="D1812" s="1" t="s">
        <v>541</v>
      </c>
      <c r="E1812" s="1" t="s">
        <v>10</v>
      </c>
      <c r="F1812" s="1" t="s">
        <v>11</v>
      </c>
      <c r="G1812" s="1" t="s">
        <v>12</v>
      </c>
      <c r="H1812" s="1" t="s">
        <v>1910</v>
      </c>
      <c r="I1812" s="8">
        <v>30.82</v>
      </c>
      <c r="J1812" s="4">
        <v>9</v>
      </c>
      <c r="K1812" s="8">
        <v>9.6300000000000008</v>
      </c>
    </row>
    <row r="1813" spans="1:11" x14ac:dyDescent="0.25">
      <c r="A1813" s="5">
        <v>42430</v>
      </c>
      <c r="B1813" s="6">
        <f t="shared" si="56"/>
        <v>2016</v>
      </c>
      <c r="C1813" s="2">
        <f t="shared" si="57"/>
        <v>3</v>
      </c>
      <c r="D1813" s="2" t="s">
        <v>1010</v>
      </c>
      <c r="E1813" s="2" t="s">
        <v>27</v>
      </c>
      <c r="F1813" s="2" t="s">
        <v>11</v>
      </c>
      <c r="G1813" s="2" t="s">
        <v>18</v>
      </c>
      <c r="H1813" s="2" t="s">
        <v>139</v>
      </c>
      <c r="I1813" s="7">
        <v>114.46</v>
      </c>
      <c r="J1813" s="6">
        <v>2</v>
      </c>
      <c r="K1813" s="7">
        <v>28.62</v>
      </c>
    </row>
    <row r="1814" spans="1:11" x14ac:dyDescent="0.25">
      <c r="A1814" s="3">
        <v>42430</v>
      </c>
      <c r="B1814" s="4">
        <f t="shared" si="56"/>
        <v>2016</v>
      </c>
      <c r="C1814" s="1">
        <f t="shared" si="57"/>
        <v>3</v>
      </c>
      <c r="D1814" s="1" t="s">
        <v>905</v>
      </c>
      <c r="E1814" s="1" t="s">
        <v>10</v>
      </c>
      <c r="F1814" s="1" t="s">
        <v>39</v>
      </c>
      <c r="G1814" s="1" t="s">
        <v>52</v>
      </c>
      <c r="H1814" s="1" t="s">
        <v>634</v>
      </c>
      <c r="I1814" s="8">
        <v>30.08</v>
      </c>
      <c r="J1814" s="4">
        <v>2</v>
      </c>
      <c r="K1814" s="8">
        <v>-5.26</v>
      </c>
    </row>
    <row r="1815" spans="1:11" x14ac:dyDescent="0.25">
      <c r="A1815" s="5">
        <v>42430</v>
      </c>
      <c r="B1815" s="6">
        <f t="shared" si="56"/>
        <v>2016</v>
      </c>
      <c r="C1815" s="2">
        <f t="shared" si="57"/>
        <v>3</v>
      </c>
      <c r="D1815" s="2" t="s">
        <v>905</v>
      </c>
      <c r="E1815" s="2" t="s">
        <v>10</v>
      </c>
      <c r="F1815" s="2" t="s">
        <v>39</v>
      </c>
      <c r="G1815" s="2" t="s">
        <v>52</v>
      </c>
      <c r="H1815" s="2" t="s">
        <v>1352</v>
      </c>
      <c r="I1815" s="7">
        <v>165.6</v>
      </c>
      <c r="J1815" s="6">
        <v>3</v>
      </c>
      <c r="K1815" s="7">
        <v>-6.21</v>
      </c>
    </row>
    <row r="1816" spans="1:11" x14ac:dyDescent="0.25">
      <c r="A1816" s="3">
        <v>42430</v>
      </c>
      <c r="B1816" s="4">
        <f t="shared" si="56"/>
        <v>2016</v>
      </c>
      <c r="C1816" s="1">
        <f t="shared" si="57"/>
        <v>3</v>
      </c>
      <c r="D1816" s="1" t="s">
        <v>905</v>
      </c>
      <c r="E1816" s="1" t="s">
        <v>10</v>
      </c>
      <c r="F1816" s="1" t="s">
        <v>39</v>
      </c>
      <c r="G1816" s="1" t="s">
        <v>40</v>
      </c>
      <c r="H1816" s="1" t="s">
        <v>158</v>
      </c>
      <c r="I1816" s="8">
        <v>180.96</v>
      </c>
      <c r="J1816" s="4">
        <v>5</v>
      </c>
      <c r="K1816" s="8">
        <v>13.57</v>
      </c>
    </row>
    <row r="1817" spans="1:11" x14ac:dyDescent="0.25">
      <c r="A1817" s="5">
        <v>42430</v>
      </c>
      <c r="B1817" s="6">
        <f t="shared" si="56"/>
        <v>2016</v>
      </c>
      <c r="C1817" s="2">
        <f t="shared" si="57"/>
        <v>3</v>
      </c>
      <c r="D1817" s="2" t="s">
        <v>2208</v>
      </c>
      <c r="E1817" s="2" t="s">
        <v>787</v>
      </c>
      <c r="F1817" s="2" t="s">
        <v>34</v>
      </c>
      <c r="G1817" s="2" t="s">
        <v>140</v>
      </c>
      <c r="H1817" s="2" t="s">
        <v>1394</v>
      </c>
      <c r="I1817" s="7">
        <v>1592.85</v>
      </c>
      <c r="J1817" s="6">
        <v>7</v>
      </c>
      <c r="K1817" s="7">
        <v>350.43</v>
      </c>
    </row>
    <row r="1818" spans="1:11" x14ac:dyDescent="0.25">
      <c r="A1818" s="3">
        <v>42430</v>
      </c>
      <c r="B1818" s="4">
        <f t="shared" si="56"/>
        <v>2016</v>
      </c>
      <c r="C1818" s="1">
        <f t="shared" si="57"/>
        <v>3</v>
      </c>
      <c r="D1818" s="1" t="s">
        <v>2208</v>
      </c>
      <c r="E1818" s="1" t="s">
        <v>787</v>
      </c>
      <c r="F1818" s="1" t="s">
        <v>11</v>
      </c>
      <c r="G1818" s="1" t="s">
        <v>20</v>
      </c>
      <c r="H1818" s="1" t="s">
        <v>114</v>
      </c>
      <c r="I1818" s="8">
        <v>11.88</v>
      </c>
      <c r="J1818" s="4">
        <v>2</v>
      </c>
      <c r="K1818" s="8">
        <v>5.35</v>
      </c>
    </row>
    <row r="1819" spans="1:11" x14ac:dyDescent="0.25">
      <c r="A1819" s="5">
        <v>42431</v>
      </c>
      <c r="B1819" s="6">
        <f t="shared" si="56"/>
        <v>2016</v>
      </c>
      <c r="C1819" s="2">
        <f t="shared" si="57"/>
        <v>3</v>
      </c>
      <c r="D1819" s="2" t="s">
        <v>149</v>
      </c>
      <c r="E1819" s="2" t="s">
        <v>33</v>
      </c>
      <c r="F1819" s="2" t="s">
        <v>34</v>
      </c>
      <c r="G1819" s="2" t="s">
        <v>35</v>
      </c>
      <c r="H1819" s="2" t="s">
        <v>622</v>
      </c>
      <c r="I1819" s="7">
        <v>866.4</v>
      </c>
      <c r="J1819" s="6">
        <v>4</v>
      </c>
      <c r="K1819" s="7">
        <v>225.26</v>
      </c>
    </row>
    <row r="1820" spans="1:11" x14ac:dyDescent="0.25">
      <c r="A1820" s="3">
        <v>42432</v>
      </c>
      <c r="B1820" s="4">
        <f t="shared" si="56"/>
        <v>2016</v>
      </c>
      <c r="C1820" s="1">
        <f t="shared" si="57"/>
        <v>3</v>
      </c>
      <c r="D1820" s="1" t="s">
        <v>745</v>
      </c>
      <c r="E1820" s="1" t="s">
        <v>59</v>
      </c>
      <c r="F1820" s="1" t="s">
        <v>11</v>
      </c>
      <c r="G1820" s="1" t="s">
        <v>20</v>
      </c>
      <c r="H1820" s="1" t="s">
        <v>653</v>
      </c>
      <c r="I1820" s="8">
        <v>447.86</v>
      </c>
      <c r="J1820" s="4">
        <v>7</v>
      </c>
      <c r="K1820" s="8">
        <v>219.45</v>
      </c>
    </row>
    <row r="1821" spans="1:11" x14ac:dyDescent="0.25">
      <c r="A1821" s="5">
        <v>42432</v>
      </c>
      <c r="B1821" s="6">
        <f t="shared" si="56"/>
        <v>2016</v>
      </c>
      <c r="C1821" s="2">
        <f t="shared" si="57"/>
        <v>3</v>
      </c>
      <c r="D1821" s="2" t="s">
        <v>745</v>
      </c>
      <c r="E1821" s="2" t="s">
        <v>59</v>
      </c>
      <c r="F1821" s="2" t="s">
        <v>39</v>
      </c>
      <c r="G1821" s="2" t="s">
        <v>40</v>
      </c>
      <c r="H1821" s="2" t="s">
        <v>493</v>
      </c>
      <c r="I1821" s="7">
        <v>479.95</v>
      </c>
      <c r="J1821" s="6">
        <v>5</v>
      </c>
      <c r="K1821" s="7">
        <v>129.59</v>
      </c>
    </row>
    <row r="1822" spans="1:11" x14ac:dyDescent="0.25">
      <c r="A1822" s="3">
        <v>42432</v>
      </c>
      <c r="B1822" s="4">
        <f t="shared" si="56"/>
        <v>2016</v>
      </c>
      <c r="C1822" s="1">
        <f t="shared" si="57"/>
        <v>3</v>
      </c>
      <c r="D1822" s="1" t="s">
        <v>745</v>
      </c>
      <c r="E1822" s="1" t="s">
        <v>59</v>
      </c>
      <c r="F1822" s="1" t="s">
        <v>11</v>
      </c>
      <c r="G1822" s="1" t="s">
        <v>12</v>
      </c>
      <c r="H1822" s="1" t="s">
        <v>455</v>
      </c>
      <c r="I1822" s="8">
        <v>166.44</v>
      </c>
      <c r="J1822" s="4">
        <v>3</v>
      </c>
      <c r="K1822" s="8">
        <v>79.89</v>
      </c>
    </row>
    <row r="1823" spans="1:11" x14ac:dyDescent="0.25">
      <c r="A1823" s="5">
        <v>42432</v>
      </c>
      <c r="B1823" s="6">
        <f t="shared" si="56"/>
        <v>2016</v>
      </c>
      <c r="C1823" s="2">
        <f t="shared" si="57"/>
        <v>3</v>
      </c>
      <c r="D1823" s="2" t="s">
        <v>2231</v>
      </c>
      <c r="E1823" s="2" t="s">
        <v>10</v>
      </c>
      <c r="F1823" s="2" t="s">
        <v>11</v>
      </c>
      <c r="G1823" s="2" t="s">
        <v>12</v>
      </c>
      <c r="H1823" s="2" t="s">
        <v>2232</v>
      </c>
      <c r="I1823" s="7">
        <v>42.78</v>
      </c>
      <c r="J1823" s="6">
        <v>7</v>
      </c>
      <c r="K1823" s="7">
        <v>15.51</v>
      </c>
    </row>
    <row r="1824" spans="1:11" x14ac:dyDescent="0.25">
      <c r="A1824" s="3">
        <v>42432</v>
      </c>
      <c r="B1824" s="4">
        <f t="shared" si="56"/>
        <v>2016</v>
      </c>
      <c r="C1824" s="1">
        <f t="shared" si="57"/>
        <v>3</v>
      </c>
      <c r="D1824" s="1" t="s">
        <v>2231</v>
      </c>
      <c r="E1824" s="1" t="s">
        <v>10</v>
      </c>
      <c r="F1824" s="1" t="s">
        <v>34</v>
      </c>
      <c r="G1824" s="1" t="s">
        <v>35</v>
      </c>
      <c r="H1824" s="1" t="s">
        <v>1271</v>
      </c>
      <c r="I1824" s="8">
        <v>563.42999999999995</v>
      </c>
      <c r="J1824" s="4">
        <v>5</v>
      </c>
      <c r="K1824" s="8">
        <v>-56.34</v>
      </c>
    </row>
    <row r="1825" spans="1:11" x14ac:dyDescent="0.25">
      <c r="A1825" s="5">
        <v>42432</v>
      </c>
      <c r="B1825" s="6">
        <f t="shared" si="56"/>
        <v>2016</v>
      </c>
      <c r="C1825" s="2">
        <f t="shared" si="57"/>
        <v>3</v>
      </c>
      <c r="D1825" s="2" t="s">
        <v>1700</v>
      </c>
      <c r="E1825" s="2" t="s">
        <v>125</v>
      </c>
      <c r="F1825" s="2" t="s">
        <v>39</v>
      </c>
      <c r="G1825" s="2" t="s">
        <v>40</v>
      </c>
      <c r="H1825" s="2" t="s">
        <v>660</v>
      </c>
      <c r="I1825" s="7">
        <v>134.85</v>
      </c>
      <c r="J1825" s="6">
        <v>3</v>
      </c>
      <c r="K1825" s="7">
        <v>37.76</v>
      </c>
    </row>
    <row r="1826" spans="1:11" x14ac:dyDescent="0.25">
      <c r="A1826" s="3">
        <v>42432</v>
      </c>
      <c r="B1826" s="4">
        <f t="shared" si="56"/>
        <v>2016</v>
      </c>
      <c r="C1826" s="1">
        <f t="shared" si="57"/>
        <v>3</v>
      </c>
      <c r="D1826" s="1" t="s">
        <v>1189</v>
      </c>
      <c r="E1826" s="1" t="s">
        <v>10</v>
      </c>
      <c r="F1826" s="1" t="s">
        <v>34</v>
      </c>
      <c r="G1826" s="1" t="s">
        <v>140</v>
      </c>
      <c r="H1826" s="1" t="s">
        <v>2233</v>
      </c>
      <c r="I1826" s="8">
        <v>637.9</v>
      </c>
      <c r="J1826" s="4">
        <v>3</v>
      </c>
      <c r="K1826" s="8">
        <v>-127.58</v>
      </c>
    </row>
    <row r="1827" spans="1:11" x14ac:dyDescent="0.25">
      <c r="A1827" s="5">
        <v>42432</v>
      </c>
      <c r="B1827" s="6">
        <f t="shared" si="56"/>
        <v>2016</v>
      </c>
      <c r="C1827" s="2">
        <f t="shared" si="57"/>
        <v>3</v>
      </c>
      <c r="D1827" s="2" t="s">
        <v>1189</v>
      </c>
      <c r="E1827" s="2" t="s">
        <v>10</v>
      </c>
      <c r="F1827" s="2" t="s">
        <v>39</v>
      </c>
      <c r="G1827" s="2" t="s">
        <v>295</v>
      </c>
      <c r="H1827" s="2" t="s">
        <v>2134</v>
      </c>
      <c r="I1827" s="7">
        <v>287.91000000000003</v>
      </c>
      <c r="J1827" s="6">
        <v>3</v>
      </c>
      <c r="K1827" s="7">
        <v>33.590000000000003</v>
      </c>
    </row>
    <row r="1828" spans="1:11" x14ac:dyDescent="0.25">
      <c r="A1828" s="3">
        <v>42432</v>
      </c>
      <c r="B1828" s="4">
        <f t="shared" si="56"/>
        <v>2016</v>
      </c>
      <c r="C1828" s="1">
        <f t="shared" si="57"/>
        <v>3</v>
      </c>
      <c r="D1828" s="1" t="s">
        <v>1189</v>
      </c>
      <c r="E1828" s="1" t="s">
        <v>10</v>
      </c>
      <c r="F1828" s="1" t="s">
        <v>11</v>
      </c>
      <c r="G1828" s="1" t="s">
        <v>63</v>
      </c>
      <c r="H1828" s="1" t="s">
        <v>1987</v>
      </c>
      <c r="I1828" s="8">
        <v>36.6</v>
      </c>
      <c r="J1828" s="4">
        <v>3</v>
      </c>
      <c r="K1828" s="8">
        <v>11.9</v>
      </c>
    </row>
    <row r="1829" spans="1:11" x14ac:dyDescent="0.25">
      <c r="A1829" s="5">
        <v>42432</v>
      </c>
      <c r="B1829" s="6">
        <f t="shared" si="56"/>
        <v>2016</v>
      </c>
      <c r="C1829" s="2">
        <f t="shared" si="57"/>
        <v>3</v>
      </c>
      <c r="D1829" s="2" t="s">
        <v>525</v>
      </c>
      <c r="E1829" s="2" t="s">
        <v>27</v>
      </c>
      <c r="F1829" s="2" t="s">
        <v>11</v>
      </c>
      <c r="G1829" s="2" t="s">
        <v>194</v>
      </c>
      <c r="H1829" s="2" t="s">
        <v>2071</v>
      </c>
      <c r="I1829" s="7">
        <v>25.35</v>
      </c>
      <c r="J1829" s="6">
        <v>3</v>
      </c>
      <c r="K1829" s="7">
        <v>7.61</v>
      </c>
    </row>
    <row r="1830" spans="1:11" x14ac:dyDescent="0.25">
      <c r="A1830" s="3">
        <v>42432</v>
      </c>
      <c r="B1830" s="4">
        <f t="shared" si="56"/>
        <v>2016</v>
      </c>
      <c r="C1830" s="1">
        <f t="shared" si="57"/>
        <v>3</v>
      </c>
      <c r="D1830" s="1" t="s">
        <v>525</v>
      </c>
      <c r="E1830" s="1" t="s">
        <v>27</v>
      </c>
      <c r="F1830" s="1" t="s">
        <v>34</v>
      </c>
      <c r="G1830" s="1" t="s">
        <v>47</v>
      </c>
      <c r="H1830" s="1" t="s">
        <v>1725</v>
      </c>
      <c r="I1830" s="8">
        <v>35.28</v>
      </c>
      <c r="J1830" s="4">
        <v>3</v>
      </c>
      <c r="K1830" s="8">
        <v>12</v>
      </c>
    </row>
    <row r="1831" spans="1:11" x14ac:dyDescent="0.25">
      <c r="A1831" s="5">
        <v>42432</v>
      </c>
      <c r="B1831" s="6">
        <f t="shared" si="56"/>
        <v>2016</v>
      </c>
      <c r="C1831" s="2">
        <f t="shared" si="57"/>
        <v>3</v>
      </c>
      <c r="D1831" s="2" t="s">
        <v>393</v>
      </c>
      <c r="E1831" s="2" t="s">
        <v>10</v>
      </c>
      <c r="F1831" s="2" t="s">
        <v>11</v>
      </c>
      <c r="G1831" s="2" t="s">
        <v>194</v>
      </c>
      <c r="H1831" s="2" t="s">
        <v>946</v>
      </c>
      <c r="I1831" s="7">
        <v>3930.07</v>
      </c>
      <c r="J1831" s="6">
        <v>3</v>
      </c>
      <c r="K1831" s="7">
        <v>-786.01</v>
      </c>
    </row>
    <row r="1832" spans="1:11" x14ac:dyDescent="0.25">
      <c r="A1832" s="3">
        <v>42432</v>
      </c>
      <c r="B1832" s="4">
        <f t="shared" si="56"/>
        <v>2016</v>
      </c>
      <c r="C1832" s="1">
        <f t="shared" si="57"/>
        <v>3</v>
      </c>
      <c r="D1832" s="1" t="s">
        <v>393</v>
      </c>
      <c r="E1832" s="1" t="s">
        <v>10</v>
      </c>
      <c r="F1832" s="1" t="s">
        <v>11</v>
      </c>
      <c r="G1832" s="1" t="s">
        <v>43</v>
      </c>
      <c r="H1832" s="1" t="s">
        <v>479</v>
      </c>
      <c r="I1832" s="8">
        <v>2.2999999999999998</v>
      </c>
      <c r="J1832" s="4">
        <v>1</v>
      </c>
      <c r="K1832" s="8">
        <v>0.78</v>
      </c>
    </row>
    <row r="1833" spans="1:11" x14ac:dyDescent="0.25">
      <c r="A1833" s="5">
        <v>42432</v>
      </c>
      <c r="B1833" s="6">
        <f t="shared" si="56"/>
        <v>2016</v>
      </c>
      <c r="C1833" s="2">
        <f t="shared" si="57"/>
        <v>3</v>
      </c>
      <c r="D1833" s="2" t="s">
        <v>393</v>
      </c>
      <c r="E1833" s="2" t="s">
        <v>10</v>
      </c>
      <c r="F1833" s="2" t="s">
        <v>39</v>
      </c>
      <c r="G1833" s="2" t="s">
        <v>40</v>
      </c>
      <c r="H1833" s="2" t="s">
        <v>875</v>
      </c>
      <c r="I1833" s="7">
        <v>431.98</v>
      </c>
      <c r="J1833" s="6">
        <v>3</v>
      </c>
      <c r="K1833" s="7">
        <v>32.4</v>
      </c>
    </row>
    <row r="1834" spans="1:11" x14ac:dyDescent="0.25">
      <c r="A1834" s="3">
        <v>42432</v>
      </c>
      <c r="B1834" s="4">
        <f t="shared" si="56"/>
        <v>2016</v>
      </c>
      <c r="C1834" s="1">
        <f t="shared" si="57"/>
        <v>3</v>
      </c>
      <c r="D1834" s="1" t="s">
        <v>393</v>
      </c>
      <c r="E1834" s="1" t="s">
        <v>10</v>
      </c>
      <c r="F1834" s="1" t="s">
        <v>39</v>
      </c>
      <c r="G1834" s="1" t="s">
        <v>52</v>
      </c>
      <c r="H1834" s="1" t="s">
        <v>888</v>
      </c>
      <c r="I1834" s="8">
        <v>41.72</v>
      </c>
      <c r="J1834" s="4">
        <v>7</v>
      </c>
      <c r="K1834" s="8">
        <v>5.74</v>
      </c>
    </row>
    <row r="1835" spans="1:11" x14ac:dyDescent="0.25">
      <c r="A1835" s="5">
        <v>42433</v>
      </c>
      <c r="B1835" s="6">
        <f t="shared" si="56"/>
        <v>2016</v>
      </c>
      <c r="C1835" s="2">
        <f t="shared" si="57"/>
        <v>3</v>
      </c>
      <c r="D1835" s="2" t="s">
        <v>740</v>
      </c>
      <c r="E1835" s="2" t="s">
        <v>23</v>
      </c>
      <c r="F1835" s="2" t="s">
        <v>11</v>
      </c>
      <c r="G1835" s="2" t="s">
        <v>20</v>
      </c>
      <c r="H1835" s="2" t="s">
        <v>1869</v>
      </c>
      <c r="I1835" s="7">
        <v>99.85</v>
      </c>
      <c r="J1835" s="6">
        <v>9</v>
      </c>
      <c r="K1835" s="7">
        <v>-83.21</v>
      </c>
    </row>
    <row r="1836" spans="1:11" x14ac:dyDescent="0.25">
      <c r="A1836" s="3">
        <v>42433</v>
      </c>
      <c r="B1836" s="4">
        <f t="shared" si="56"/>
        <v>2016</v>
      </c>
      <c r="C1836" s="1">
        <f t="shared" si="57"/>
        <v>3</v>
      </c>
      <c r="D1836" s="1" t="s">
        <v>1106</v>
      </c>
      <c r="E1836" s="1" t="s">
        <v>125</v>
      </c>
      <c r="F1836" s="1" t="s">
        <v>34</v>
      </c>
      <c r="G1836" s="1" t="s">
        <v>47</v>
      </c>
      <c r="H1836" s="1" t="s">
        <v>1764</v>
      </c>
      <c r="I1836" s="8">
        <v>71.12</v>
      </c>
      <c r="J1836" s="4">
        <v>4</v>
      </c>
      <c r="K1836" s="8">
        <v>22.05</v>
      </c>
    </row>
    <row r="1837" spans="1:11" x14ac:dyDescent="0.25">
      <c r="A1837" s="5">
        <v>42433</v>
      </c>
      <c r="B1837" s="6">
        <f t="shared" si="56"/>
        <v>2016</v>
      </c>
      <c r="C1837" s="2">
        <f t="shared" si="57"/>
        <v>3</v>
      </c>
      <c r="D1837" s="2" t="s">
        <v>1106</v>
      </c>
      <c r="E1837" s="2" t="s">
        <v>125</v>
      </c>
      <c r="F1837" s="2" t="s">
        <v>39</v>
      </c>
      <c r="G1837" s="2" t="s">
        <v>40</v>
      </c>
      <c r="H1837" s="2" t="s">
        <v>1430</v>
      </c>
      <c r="I1837" s="7">
        <v>259.95999999999998</v>
      </c>
      <c r="J1837" s="6">
        <v>4</v>
      </c>
      <c r="K1837" s="7">
        <v>124.78</v>
      </c>
    </row>
    <row r="1838" spans="1:11" x14ac:dyDescent="0.25">
      <c r="A1838" s="3">
        <v>42433</v>
      </c>
      <c r="B1838" s="4">
        <f t="shared" si="56"/>
        <v>2016</v>
      </c>
      <c r="C1838" s="1">
        <f t="shared" si="57"/>
        <v>3</v>
      </c>
      <c r="D1838" s="1" t="s">
        <v>209</v>
      </c>
      <c r="E1838" s="1" t="s">
        <v>10</v>
      </c>
      <c r="F1838" s="1" t="s">
        <v>11</v>
      </c>
      <c r="G1838" s="1" t="s">
        <v>12</v>
      </c>
      <c r="H1838" s="1" t="s">
        <v>1910</v>
      </c>
      <c r="I1838" s="8">
        <v>10.27</v>
      </c>
      <c r="J1838" s="4">
        <v>3</v>
      </c>
      <c r="K1838" s="8">
        <v>3.21</v>
      </c>
    </row>
    <row r="1839" spans="1:11" x14ac:dyDescent="0.25">
      <c r="A1839" s="5">
        <v>42434</v>
      </c>
      <c r="B1839" s="6">
        <f t="shared" si="56"/>
        <v>2016</v>
      </c>
      <c r="C1839" s="2">
        <f t="shared" si="57"/>
        <v>3</v>
      </c>
      <c r="D1839" s="2" t="s">
        <v>2127</v>
      </c>
      <c r="E1839" s="2" t="s">
        <v>15</v>
      </c>
      <c r="F1839" s="2" t="s">
        <v>11</v>
      </c>
      <c r="G1839" s="2" t="s">
        <v>20</v>
      </c>
      <c r="H1839" s="2" t="s">
        <v>2062</v>
      </c>
      <c r="I1839" s="7">
        <v>2.1800000000000002</v>
      </c>
      <c r="J1839" s="6">
        <v>1</v>
      </c>
      <c r="K1839" s="7">
        <v>-3.6</v>
      </c>
    </row>
    <row r="1840" spans="1:11" x14ac:dyDescent="0.25">
      <c r="A1840" s="3">
        <v>42434</v>
      </c>
      <c r="B1840" s="4">
        <f t="shared" si="56"/>
        <v>2016</v>
      </c>
      <c r="C1840" s="1">
        <f t="shared" si="57"/>
        <v>3</v>
      </c>
      <c r="D1840" s="1" t="s">
        <v>2127</v>
      </c>
      <c r="E1840" s="1" t="s">
        <v>15</v>
      </c>
      <c r="F1840" s="1" t="s">
        <v>11</v>
      </c>
      <c r="G1840" s="1" t="s">
        <v>24</v>
      </c>
      <c r="H1840" s="1" t="s">
        <v>1826</v>
      </c>
      <c r="I1840" s="8">
        <v>27.38</v>
      </c>
      <c r="J1840" s="4">
        <v>7</v>
      </c>
      <c r="K1840" s="8">
        <v>2.74</v>
      </c>
    </row>
    <row r="1841" spans="1:11" x14ac:dyDescent="0.25">
      <c r="A1841" s="5">
        <v>42434</v>
      </c>
      <c r="B1841" s="6">
        <f t="shared" si="56"/>
        <v>2016</v>
      </c>
      <c r="C1841" s="2">
        <f t="shared" si="57"/>
        <v>3</v>
      </c>
      <c r="D1841" s="2" t="s">
        <v>2127</v>
      </c>
      <c r="E1841" s="2" t="s">
        <v>15</v>
      </c>
      <c r="F1841" s="2" t="s">
        <v>11</v>
      </c>
      <c r="G1841" s="2" t="s">
        <v>90</v>
      </c>
      <c r="H1841" s="2" t="s">
        <v>1049</v>
      </c>
      <c r="I1841" s="7">
        <v>26.41</v>
      </c>
      <c r="J1841" s="6">
        <v>3</v>
      </c>
      <c r="K1841" s="7">
        <v>-71.3</v>
      </c>
    </row>
    <row r="1842" spans="1:11" x14ac:dyDescent="0.25">
      <c r="A1842" s="3">
        <v>42434</v>
      </c>
      <c r="B1842" s="4">
        <f t="shared" si="56"/>
        <v>2016</v>
      </c>
      <c r="C1842" s="1">
        <f t="shared" si="57"/>
        <v>3</v>
      </c>
      <c r="D1842" s="1" t="s">
        <v>2275</v>
      </c>
      <c r="E1842" s="1" t="s">
        <v>78</v>
      </c>
      <c r="F1842" s="1" t="s">
        <v>39</v>
      </c>
      <c r="G1842" s="1" t="s">
        <v>52</v>
      </c>
      <c r="H1842" s="1" t="s">
        <v>1508</v>
      </c>
      <c r="I1842" s="8">
        <v>132.52000000000001</v>
      </c>
      <c r="J1842" s="4">
        <v>5</v>
      </c>
      <c r="K1842" s="8">
        <v>34.79</v>
      </c>
    </row>
    <row r="1843" spans="1:11" x14ac:dyDescent="0.25">
      <c r="A1843" s="5">
        <v>42434</v>
      </c>
      <c r="B1843" s="6">
        <f t="shared" si="56"/>
        <v>2016</v>
      </c>
      <c r="C1843" s="2">
        <f t="shared" si="57"/>
        <v>3</v>
      </c>
      <c r="D1843" s="2" t="s">
        <v>2275</v>
      </c>
      <c r="E1843" s="2" t="s">
        <v>78</v>
      </c>
      <c r="F1843" s="2" t="s">
        <v>11</v>
      </c>
      <c r="G1843" s="2" t="s">
        <v>18</v>
      </c>
      <c r="H1843" s="2" t="s">
        <v>1731</v>
      </c>
      <c r="I1843" s="7">
        <v>195.64</v>
      </c>
      <c r="J1843" s="6">
        <v>5</v>
      </c>
      <c r="K1843" s="7">
        <v>-44.02</v>
      </c>
    </row>
    <row r="1844" spans="1:11" x14ac:dyDescent="0.25">
      <c r="A1844" s="3">
        <v>42434</v>
      </c>
      <c r="B1844" s="4">
        <f t="shared" si="56"/>
        <v>2016</v>
      </c>
      <c r="C1844" s="1">
        <f t="shared" si="57"/>
        <v>3</v>
      </c>
      <c r="D1844" s="1" t="s">
        <v>2275</v>
      </c>
      <c r="E1844" s="1" t="s">
        <v>78</v>
      </c>
      <c r="F1844" s="1" t="s">
        <v>34</v>
      </c>
      <c r="G1844" s="1" t="s">
        <v>47</v>
      </c>
      <c r="H1844" s="1" t="s">
        <v>1270</v>
      </c>
      <c r="I1844" s="8">
        <v>51.97</v>
      </c>
      <c r="J1844" s="4">
        <v>2</v>
      </c>
      <c r="K1844" s="8">
        <v>10.39</v>
      </c>
    </row>
    <row r="1845" spans="1:11" x14ac:dyDescent="0.25">
      <c r="A1845" s="5">
        <v>42434</v>
      </c>
      <c r="B1845" s="6">
        <f t="shared" si="56"/>
        <v>2016</v>
      </c>
      <c r="C1845" s="2">
        <f t="shared" si="57"/>
        <v>3</v>
      </c>
      <c r="D1845" s="2" t="s">
        <v>2275</v>
      </c>
      <c r="E1845" s="2" t="s">
        <v>78</v>
      </c>
      <c r="F1845" s="2" t="s">
        <v>39</v>
      </c>
      <c r="G1845" s="2" t="s">
        <v>52</v>
      </c>
      <c r="H1845" s="2" t="s">
        <v>2140</v>
      </c>
      <c r="I1845" s="7">
        <v>431.98</v>
      </c>
      <c r="J1845" s="6">
        <v>3</v>
      </c>
      <c r="K1845" s="7">
        <v>-75.599999999999994</v>
      </c>
    </row>
    <row r="1846" spans="1:11" x14ac:dyDescent="0.25">
      <c r="A1846" s="3">
        <v>42434</v>
      </c>
      <c r="B1846" s="4">
        <f t="shared" si="56"/>
        <v>2016</v>
      </c>
      <c r="C1846" s="1">
        <f t="shared" si="57"/>
        <v>3</v>
      </c>
      <c r="D1846" s="1" t="s">
        <v>2275</v>
      </c>
      <c r="E1846" s="1" t="s">
        <v>78</v>
      </c>
      <c r="F1846" s="1" t="s">
        <v>39</v>
      </c>
      <c r="G1846" s="1" t="s">
        <v>295</v>
      </c>
      <c r="H1846" s="1" t="s">
        <v>2276</v>
      </c>
      <c r="I1846" s="8">
        <v>224.94</v>
      </c>
      <c r="J1846" s="4">
        <v>3</v>
      </c>
      <c r="K1846" s="8">
        <v>-164.95</v>
      </c>
    </row>
    <row r="1847" spans="1:11" x14ac:dyDescent="0.25">
      <c r="A1847" s="5">
        <v>42434</v>
      </c>
      <c r="B1847" s="6">
        <f t="shared" si="56"/>
        <v>2016</v>
      </c>
      <c r="C1847" s="2">
        <f t="shared" si="57"/>
        <v>3</v>
      </c>
      <c r="D1847" s="2" t="s">
        <v>2275</v>
      </c>
      <c r="E1847" s="2" t="s">
        <v>78</v>
      </c>
      <c r="F1847" s="2" t="s">
        <v>11</v>
      </c>
      <c r="G1847" s="2" t="s">
        <v>16</v>
      </c>
      <c r="H1847" s="2" t="s">
        <v>2277</v>
      </c>
      <c r="I1847" s="7">
        <v>6</v>
      </c>
      <c r="J1847" s="6">
        <v>2</v>
      </c>
      <c r="K1847" s="7">
        <v>2.1</v>
      </c>
    </row>
    <row r="1848" spans="1:11" x14ac:dyDescent="0.25">
      <c r="A1848" s="3">
        <v>42435</v>
      </c>
      <c r="B1848" s="4">
        <f t="shared" si="56"/>
        <v>2016</v>
      </c>
      <c r="C1848" s="1">
        <f t="shared" si="57"/>
        <v>3</v>
      </c>
      <c r="D1848" s="1" t="s">
        <v>308</v>
      </c>
      <c r="E1848" s="1" t="s">
        <v>27</v>
      </c>
      <c r="F1848" s="1" t="s">
        <v>34</v>
      </c>
      <c r="G1848" s="1" t="s">
        <v>140</v>
      </c>
      <c r="H1848" s="1" t="s">
        <v>1699</v>
      </c>
      <c r="I1848" s="8">
        <v>71.09</v>
      </c>
      <c r="J1848" s="4">
        <v>2</v>
      </c>
      <c r="K1848" s="8">
        <v>-1.78</v>
      </c>
    </row>
    <row r="1849" spans="1:11" x14ac:dyDescent="0.25">
      <c r="A1849" s="5">
        <v>42436</v>
      </c>
      <c r="B1849" s="6">
        <f t="shared" si="56"/>
        <v>2016</v>
      </c>
      <c r="C1849" s="2">
        <f t="shared" si="57"/>
        <v>3</v>
      </c>
      <c r="D1849" s="2" t="s">
        <v>1779</v>
      </c>
      <c r="E1849" s="2" t="s">
        <v>27</v>
      </c>
      <c r="F1849" s="2" t="s">
        <v>11</v>
      </c>
      <c r="G1849" s="2" t="s">
        <v>12</v>
      </c>
      <c r="H1849" s="2" t="s">
        <v>876</v>
      </c>
      <c r="I1849" s="7">
        <v>12.96</v>
      </c>
      <c r="J1849" s="6">
        <v>2</v>
      </c>
      <c r="K1849" s="7">
        <v>6.22</v>
      </c>
    </row>
    <row r="1850" spans="1:11" x14ac:dyDescent="0.25">
      <c r="A1850" s="3">
        <v>42436</v>
      </c>
      <c r="B1850" s="4">
        <f t="shared" si="56"/>
        <v>2016</v>
      </c>
      <c r="C1850" s="1">
        <f t="shared" si="57"/>
        <v>3</v>
      </c>
      <c r="D1850" s="1" t="s">
        <v>1779</v>
      </c>
      <c r="E1850" s="1" t="s">
        <v>27</v>
      </c>
      <c r="F1850" s="1" t="s">
        <v>11</v>
      </c>
      <c r="G1850" s="1" t="s">
        <v>43</v>
      </c>
      <c r="H1850" s="1" t="s">
        <v>2116</v>
      </c>
      <c r="I1850" s="8">
        <v>3.96</v>
      </c>
      <c r="J1850" s="4">
        <v>2</v>
      </c>
      <c r="K1850" s="8">
        <v>0.08</v>
      </c>
    </row>
    <row r="1851" spans="1:11" x14ac:dyDescent="0.25">
      <c r="A1851" s="5">
        <v>42436</v>
      </c>
      <c r="B1851" s="6">
        <f t="shared" si="56"/>
        <v>2016</v>
      </c>
      <c r="C1851" s="2">
        <f t="shared" si="57"/>
        <v>3</v>
      </c>
      <c r="D1851" s="2" t="s">
        <v>284</v>
      </c>
      <c r="E1851" s="2" t="s">
        <v>144</v>
      </c>
      <c r="F1851" s="2" t="s">
        <v>11</v>
      </c>
      <c r="G1851" s="2" t="s">
        <v>90</v>
      </c>
      <c r="H1851" s="2" t="s">
        <v>2319</v>
      </c>
      <c r="I1851" s="7">
        <v>706.86</v>
      </c>
      <c r="J1851" s="6">
        <v>7</v>
      </c>
      <c r="K1851" s="7">
        <v>197.92</v>
      </c>
    </row>
    <row r="1852" spans="1:11" x14ac:dyDescent="0.25">
      <c r="A1852" s="3">
        <v>42436</v>
      </c>
      <c r="B1852" s="4">
        <f t="shared" si="56"/>
        <v>2016</v>
      </c>
      <c r="C1852" s="1">
        <f t="shared" si="57"/>
        <v>3</v>
      </c>
      <c r="D1852" s="1" t="s">
        <v>278</v>
      </c>
      <c r="E1852" s="1" t="s">
        <v>23</v>
      </c>
      <c r="F1852" s="1" t="s">
        <v>11</v>
      </c>
      <c r="G1852" s="1" t="s">
        <v>12</v>
      </c>
      <c r="H1852" s="1" t="s">
        <v>1056</v>
      </c>
      <c r="I1852" s="8">
        <v>123.92</v>
      </c>
      <c r="J1852" s="4">
        <v>5</v>
      </c>
      <c r="K1852" s="8">
        <v>38.729999999999997</v>
      </c>
    </row>
    <row r="1853" spans="1:11" x14ac:dyDescent="0.25">
      <c r="A1853" s="5">
        <v>42437</v>
      </c>
      <c r="B1853" s="6">
        <f t="shared" si="56"/>
        <v>2016</v>
      </c>
      <c r="C1853" s="2">
        <f t="shared" si="57"/>
        <v>3</v>
      </c>
      <c r="D1853" s="2" t="s">
        <v>2335</v>
      </c>
      <c r="E1853" s="2" t="s">
        <v>787</v>
      </c>
      <c r="F1853" s="2" t="s">
        <v>11</v>
      </c>
      <c r="G1853" s="2" t="s">
        <v>63</v>
      </c>
      <c r="H1853" s="2" t="s">
        <v>96</v>
      </c>
      <c r="I1853" s="7">
        <v>81.540000000000006</v>
      </c>
      <c r="J1853" s="6">
        <v>3</v>
      </c>
      <c r="K1853" s="7">
        <v>38.32</v>
      </c>
    </row>
    <row r="1854" spans="1:11" x14ac:dyDescent="0.25">
      <c r="A1854" s="3">
        <v>42437</v>
      </c>
      <c r="B1854" s="4">
        <f t="shared" si="56"/>
        <v>2016</v>
      </c>
      <c r="C1854" s="1">
        <f t="shared" si="57"/>
        <v>3</v>
      </c>
      <c r="D1854" s="1" t="s">
        <v>2335</v>
      </c>
      <c r="E1854" s="1" t="s">
        <v>787</v>
      </c>
      <c r="F1854" s="1" t="s">
        <v>39</v>
      </c>
      <c r="G1854" s="1" t="s">
        <v>52</v>
      </c>
      <c r="H1854" s="1" t="s">
        <v>2336</v>
      </c>
      <c r="I1854" s="8">
        <v>167.28</v>
      </c>
      <c r="J1854" s="4">
        <v>12</v>
      </c>
      <c r="K1854" s="8">
        <v>23.42</v>
      </c>
    </row>
    <row r="1855" spans="1:11" x14ac:dyDescent="0.25">
      <c r="A1855" s="5">
        <v>42438</v>
      </c>
      <c r="B1855" s="6">
        <f t="shared" si="56"/>
        <v>2016</v>
      </c>
      <c r="C1855" s="2">
        <f t="shared" si="57"/>
        <v>3</v>
      </c>
      <c r="D1855" s="2" t="s">
        <v>419</v>
      </c>
      <c r="E1855" s="2" t="s">
        <v>23</v>
      </c>
      <c r="F1855" s="2" t="s">
        <v>11</v>
      </c>
      <c r="G1855" s="2" t="s">
        <v>20</v>
      </c>
      <c r="H1855" s="2" t="s">
        <v>1958</v>
      </c>
      <c r="I1855" s="7">
        <v>1141.47</v>
      </c>
      <c r="J1855" s="6">
        <v>5</v>
      </c>
      <c r="K1855" s="7">
        <v>-760.98</v>
      </c>
    </row>
    <row r="1856" spans="1:11" x14ac:dyDescent="0.25">
      <c r="A1856" s="3">
        <v>42438</v>
      </c>
      <c r="B1856" s="4">
        <f t="shared" si="56"/>
        <v>2016</v>
      </c>
      <c r="C1856" s="1">
        <f t="shared" si="57"/>
        <v>3</v>
      </c>
      <c r="D1856" s="1" t="s">
        <v>419</v>
      </c>
      <c r="E1856" s="1" t="s">
        <v>23</v>
      </c>
      <c r="F1856" s="1" t="s">
        <v>39</v>
      </c>
      <c r="G1856" s="1" t="s">
        <v>40</v>
      </c>
      <c r="H1856" s="1" t="s">
        <v>1943</v>
      </c>
      <c r="I1856" s="8">
        <v>280.77999999999997</v>
      </c>
      <c r="J1856" s="4">
        <v>3</v>
      </c>
      <c r="K1856" s="8">
        <v>-46.8</v>
      </c>
    </row>
    <row r="1857" spans="1:11" x14ac:dyDescent="0.25">
      <c r="A1857" s="5">
        <v>42438</v>
      </c>
      <c r="B1857" s="6">
        <f t="shared" si="56"/>
        <v>2016</v>
      </c>
      <c r="C1857" s="2">
        <f t="shared" si="57"/>
        <v>3</v>
      </c>
      <c r="D1857" s="2" t="s">
        <v>1440</v>
      </c>
      <c r="E1857" s="2" t="s">
        <v>15</v>
      </c>
      <c r="F1857" s="2" t="s">
        <v>34</v>
      </c>
      <c r="G1857" s="2" t="s">
        <v>47</v>
      </c>
      <c r="H1857" s="2" t="s">
        <v>1884</v>
      </c>
      <c r="I1857" s="7">
        <v>83.95</v>
      </c>
      <c r="J1857" s="6">
        <v>3</v>
      </c>
      <c r="K1857" s="7">
        <v>-90.25</v>
      </c>
    </row>
    <row r="1858" spans="1:11" x14ac:dyDescent="0.25">
      <c r="A1858" s="3">
        <v>42438</v>
      </c>
      <c r="B1858" s="4">
        <f t="shared" ref="B1858:B1921" si="58">YEAR(A1858)</f>
        <v>2016</v>
      </c>
      <c r="C1858" s="1">
        <f t="shared" si="57"/>
        <v>3</v>
      </c>
      <c r="D1858" s="1" t="s">
        <v>740</v>
      </c>
      <c r="E1858" s="1" t="s">
        <v>15</v>
      </c>
      <c r="F1858" s="1" t="s">
        <v>11</v>
      </c>
      <c r="G1858" s="1" t="s">
        <v>20</v>
      </c>
      <c r="H1858" s="1" t="s">
        <v>1785</v>
      </c>
      <c r="I1858" s="8">
        <v>8.81</v>
      </c>
      <c r="J1858" s="4">
        <v>3</v>
      </c>
      <c r="K1858" s="8">
        <v>-14.97</v>
      </c>
    </row>
    <row r="1859" spans="1:11" x14ac:dyDescent="0.25">
      <c r="A1859" s="5">
        <v>42438</v>
      </c>
      <c r="B1859" s="6">
        <f t="shared" si="58"/>
        <v>2016</v>
      </c>
      <c r="C1859" s="2">
        <f t="shared" ref="C1859:C1922" si="59">MONTH(A1859)</f>
        <v>3</v>
      </c>
      <c r="D1859" s="2" t="s">
        <v>278</v>
      </c>
      <c r="E1859" s="2" t="s">
        <v>575</v>
      </c>
      <c r="F1859" s="2" t="s">
        <v>11</v>
      </c>
      <c r="G1859" s="2" t="s">
        <v>12</v>
      </c>
      <c r="H1859" s="2" t="s">
        <v>2183</v>
      </c>
      <c r="I1859" s="7">
        <v>48.16</v>
      </c>
      <c r="J1859" s="6">
        <v>7</v>
      </c>
      <c r="K1859" s="7">
        <v>22.15</v>
      </c>
    </row>
    <row r="1860" spans="1:11" x14ac:dyDescent="0.25">
      <c r="A1860" s="3">
        <v>42438</v>
      </c>
      <c r="B1860" s="4">
        <f t="shared" si="58"/>
        <v>2016</v>
      </c>
      <c r="C1860" s="1">
        <f t="shared" si="59"/>
        <v>3</v>
      </c>
      <c r="D1860" s="1" t="s">
        <v>1795</v>
      </c>
      <c r="E1860" s="1" t="s">
        <v>152</v>
      </c>
      <c r="F1860" s="1" t="s">
        <v>11</v>
      </c>
      <c r="G1860" s="1" t="s">
        <v>18</v>
      </c>
      <c r="H1860" s="1" t="s">
        <v>331</v>
      </c>
      <c r="I1860" s="8">
        <v>54.5</v>
      </c>
      <c r="J1860" s="4">
        <v>5</v>
      </c>
      <c r="K1860" s="8">
        <v>14.17</v>
      </c>
    </row>
    <row r="1861" spans="1:11" x14ac:dyDescent="0.25">
      <c r="A1861" s="5">
        <v>42438</v>
      </c>
      <c r="B1861" s="6">
        <f t="shared" si="58"/>
        <v>2016</v>
      </c>
      <c r="C1861" s="2">
        <f t="shared" si="59"/>
        <v>3</v>
      </c>
      <c r="D1861" s="2" t="s">
        <v>1651</v>
      </c>
      <c r="E1861" s="2" t="s">
        <v>62</v>
      </c>
      <c r="F1861" s="2" t="s">
        <v>11</v>
      </c>
      <c r="G1861" s="2" t="s">
        <v>20</v>
      </c>
      <c r="H1861" s="2" t="s">
        <v>2062</v>
      </c>
      <c r="I1861" s="7">
        <v>87.28</v>
      </c>
      <c r="J1861" s="6">
        <v>8</v>
      </c>
      <c r="K1861" s="7">
        <v>41.02</v>
      </c>
    </row>
    <row r="1862" spans="1:11" x14ac:dyDescent="0.25">
      <c r="A1862" s="3">
        <v>42438</v>
      </c>
      <c r="B1862" s="4">
        <f t="shared" si="58"/>
        <v>2016</v>
      </c>
      <c r="C1862" s="1">
        <f t="shared" si="59"/>
        <v>3</v>
      </c>
      <c r="D1862" s="1" t="s">
        <v>674</v>
      </c>
      <c r="E1862" s="1" t="s">
        <v>504</v>
      </c>
      <c r="F1862" s="1" t="s">
        <v>34</v>
      </c>
      <c r="G1862" s="1" t="s">
        <v>74</v>
      </c>
      <c r="H1862" s="1" t="s">
        <v>1583</v>
      </c>
      <c r="I1862" s="8">
        <v>344.94</v>
      </c>
      <c r="J1862" s="4">
        <v>3</v>
      </c>
      <c r="K1862" s="8">
        <v>31.04</v>
      </c>
    </row>
    <row r="1863" spans="1:11" x14ac:dyDescent="0.25">
      <c r="A1863" s="5">
        <v>42438</v>
      </c>
      <c r="B1863" s="6">
        <f t="shared" si="58"/>
        <v>2016</v>
      </c>
      <c r="C1863" s="2">
        <f t="shared" si="59"/>
        <v>3</v>
      </c>
      <c r="D1863" s="2" t="s">
        <v>674</v>
      </c>
      <c r="E1863" s="2" t="s">
        <v>504</v>
      </c>
      <c r="F1863" s="2" t="s">
        <v>34</v>
      </c>
      <c r="G1863" s="2" t="s">
        <v>47</v>
      </c>
      <c r="H1863" s="2" t="s">
        <v>1425</v>
      </c>
      <c r="I1863" s="7">
        <v>14.76</v>
      </c>
      <c r="J1863" s="6">
        <v>2</v>
      </c>
      <c r="K1863" s="7">
        <v>4.28</v>
      </c>
    </row>
    <row r="1864" spans="1:11" x14ac:dyDescent="0.25">
      <c r="A1864" s="3">
        <v>42438</v>
      </c>
      <c r="B1864" s="4">
        <f t="shared" si="58"/>
        <v>2016</v>
      </c>
      <c r="C1864" s="1">
        <f t="shared" si="59"/>
        <v>3</v>
      </c>
      <c r="D1864" s="1" t="s">
        <v>674</v>
      </c>
      <c r="E1864" s="1" t="s">
        <v>504</v>
      </c>
      <c r="F1864" s="1" t="s">
        <v>11</v>
      </c>
      <c r="G1864" s="1" t="s">
        <v>20</v>
      </c>
      <c r="H1864" s="1" t="s">
        <v>1577</v>
      </c>
      <c r="I1864" s="8">
        <v>12.76</v>
      </c>
      <c r="J1864" s="4">
        <v>2</v>
      </c>
      <c r="K1864" s="8">
        <v>5.87</v>
      </c>
    </row>
    <row r="1865" spans="1:11" x14ac:dyDescent="0.25">
      <c r="A1865" s="5">
        <v>42438</v>
      </c>
      <c r="B1865" s="6">
        <f t="shared" si="58"/>
        <v>2016</v>
      </c>
      <c r="C1865" s="2">
        <f t="shared" si="59"/>
        <v>3</v>
      </c>
      <c r="D1865" s="2" t="s">
        <v>674</v>
      </c>
      <c r="E1865" s="2" t="s">
        <v>504</v>
      </c>
      <c r="F1865" s="2" t="s">
        <v>11</v>
      </c>
      <c r="G1865" s="2" t="s">
        <v>16</v>
      </c>
      <c r="H1865" s="2" t="s">
        <v>1876</v>
      </c>
      <c r="I1865" s="7">
        <v>58.48</v>
      </c>
      <c r="J1865" s="6">
        <v>8</v>
      </c>
      <c r="K1865" s="7">
        <v>27.49</v>
      </c>
    </row>
    <row r="1866" spans="1:11" x14ac:dyDescent="0.25">
      <c r="A1866" s="3">
        <v>42438</v>
      </c>
      <c r="B1866" s="4">
        <f t="shared" si="58"/>
        <v>2016</v>
      </c>
      <c r="C1866" s="1">
        <f t="shared" si="59"/>
        <v>3</v>
      </c>
      <c r="D1866" s="1" t="s">
        <v>2271</v>
      </c>
      <c r="E1866" s="1" t="s">
        <v>15</v>
      </c>
      <c r="F1866" s="1" t="s">
        <v>34</v>
      </c>
      <c r="G1866" s="1" t="s">
        <v>74</v>
      </c>
      <c r="H1866" s="1" t="s">
        <v>2344</v>
      </c>
      <c r="I1866" s="8">
        <v>198.74</v>
      </c>
      <c r="J1866" s="4">
        <v>4</v>
      </c>
      <c r="K1866" s="8">
        <v>0</v>
      </c>
    </row>
    <row r="1867" spans="1:11" x14ac:dyDescent="0.25">
      <c r="A1867" s="5">
        <v>42438</v>
      </c>
      <c r="B1867" s="6">
        <f t="shared" si="58"/>
        <v>2016</v>
      </c>
      <c r="C1867" s="2">
        <f t="shared" si="59"/>
        <v>3</v>
      </c>
      <c r="D1867" s="2" t="s">
        <v>2176</v>
      </c>
      <c r="E1867" s="2" t="s">
        <v>78</v>
      </c>
      <c r="F1867" s="2" t="s">
        <v>11</v>
      </c>
      <c r="G1867" s="2" t="s">
        <v>12</v>
      </c>
      <c r="H1867" s="2" t="s">
        <v>1261</v>
      </c>
      <c r="I1867" s="7">
        <v>30.96</v>
      </c>
      <c r="J1867" s="6">
        <v>6</v>
      </c>
      <c r="K1867" s="7">
        <v>11.22</v>
      </c>
    </row>
    <row r="1868" spans="1:11" x14ac:dyDescent="0.25">
      <c r="A1868" s="3">
        <v>42439</v>
      </c>
      <c r="B1868" s="4">
        <f t="shared" si="58"/>
        <v>2016</v>
      </c>
      <c r="C1868" s="1">
        <f t="shared" si="59"/>
        <v>3</v>
      </c>
      <c r="D1868" s="1" t="s">
        <v>98</v>
      </c>
      <c r="E1868" s="1" t="s">
        <v>10</v>
      </c>
      <c r="F1868" s="1" t="s">
        <v>11</v>
      </c>
      <c r="G1868" s="1" t="s">
        <v>63</v>
      </c>
      <c r="H1868" s="1" t="s">
        <v>64</v>
      </c>
      <c r="I1868" s="8">
        <v>15.65</v>
      </c>
      <c r="J1868" s="4">
        <v>2</v>
      </c>
      <c r="K1868" s="8">
        <v>5.09</v>
      </c>
    </row>
    <row r="1869" spans="1:11" x14ac:dyDescent="0.25">
      <c r="A1869" s="5">
        <v>42439</v>
      </c>
      <c r="B1869" s="6">
        <f t="shared" si="58"/>
        <v>2016</v>
      </c>
      <c r="C1869" s="2">
        <f t="shared" si="59"/>
        <v>3</v>
      </c>
      <c r="D1869" s="2" t="s">
        <v>584</v>
      </c>
      <c r="E1869" s="2" t="s">
        <v>144</v>
      </c>
      <c r="F1869" s="2" t="s">
        <v>34</v>
      </c>
      <c r="G1869" s="2" t="s">
        <v>35</v>
      </c>
      <c r="H1869" s="2" t="s">
        <v>1960</v>
      </c>
      <c r="I1869" s="7">
        <v>599.29</v>
      </c>
      <c r="J1869" s="6">
        <v>6</v>
      </c>
      <c r="K1869" s="7">
        <v>93.22</v>
      </c>
    </row>
    <row r="1870" spans="1:11" x14ac:dyDescent="0.25">
      <c r="A1870" s="3">
        <v>42439</v>
      </c>
      <c r="B1870" s="4">
        <f t="shared" si="58"/>
        <v>2016</v>
      </c>
      <c r="C1870" s="1">
        <f t="shared" si="59"/>
        <v>3</v>
      </c>
      <c r="D1870" s="1" t="s">
        <v>1789</v>
      </c>
      <c r="E1870" s="1" t="s">
        <v>10</v>
      </c>
      <c r="F1870" s="1" t="s">
        <v>34</v>
      </c>
      <c r="G1870" s="1" t="s">
        <v>47</v>
      </c>
      <c r="H1870" s="1" t="s">
        <v>301</v>
      </c>
      <c r="I1870" s="8">
        <v>38.08</v>
      </c>
      <c r="J1870" s="4">
        <v>5</v>
      </c>
      <c r="K1870" s="8">
        <v>-29.51</v>
      </c>
    </row>
    <row r="1871" spans="1:11" x14ac:dyDescent="0.25">
      <c r="A1871" s="5">
        <v>42439</v>
      </c>
      <c r="B1871" s="6">
        <f t="shared" si="58"/>
        <v>2016</v>
      </c>
      <c r="C1871" s="2">
        <f t="shared" si="59"/>
        <v>3</v>
      </c>
      <c r="D1871" s="2" t="s">
        <v>1400</v>
      </c>
      <c r="E1871" s="2" t="s">
        <v>27</v>
      </c>
      <c r="F1871" s="2" t="s">
        <v>11</v>
      </c>
      <c r="G1871" s="2" t="s">
        <v>16</v>
      </c>
      <c r="H1871" s="2" t="s">
        <v>1331</v>
      </c>
      <c r="I1871" s="7">
        <v>6.16</v>
      </c>
      <c r="J1871" s="6">
        <v>2</v>
      </c>
      <c r="K1871" s="7">
        <v>2.96</v>
      </c>
    </row>
    <row r="1872" spans="1:11" x14ac:dyDescent="0.25">
      <c r="A1872" s="3">
        <v>42439</v>
      </c>
      <c r="B1872" s="4">
        <f t="shared" si="58"/>
        <v>2016</v>
      </c>
      <c r="C1872" s="1">
        <f t="shared" si="59"/>
        <v>3</v>
      </c>
      <c r="D1872" s="1" t="s">
        <v>1400</v>
      </c>
      <c r="E1872" s="1" t="s">
        <v>27</v>
      </c>
      <c r="F1872" s="1" t="s">
        <v>34</v>
      </c>
      <c r="G1872" s="1" t="s">
        <v>35</v>
      </c>
      <c r="H1872" s="1" t="s">
        <v>36</v>
      </c>
      <c r="I1872" s="8">
        <v>915.14</v>
      </c>
      <c r="J1872" s="4">
        <v>4</v>
      </c>
      <c r="K1872" s="8">
        <v>102.95</v>
      </c>
    </row>
    <row r="1873" spans="1:11" x14ac:dyDescent="0.25">
      <c r="A1873" s="5">
        <v>42439</v>
      </c>
      <c r="B1873" s="6">
        <f t="shared" si="58"/>
        <v>2016</v>
      </c>
      <c r="C1873" s="2">
        <f t="shared" si="59"/>
        <v>3</v>
      </c>
      <c r="D1873" s="2" t="s">
        <v>1400</v>
      </c>
      <c r="E1873" s="2" t="s">
        <v>27</v>
      </c>
      <c r="F1873" s="2" t="s">
        <v>11</v>
      </c>
      <c r="G1873" s="2" t="s">
        <v>12</v>
      </c>
      <c r="H1873" s="2" t="s">
        <v>1221</v>
      </c>
      <c r="I1873" s="7">
        <v>8.56</v>
      </c>
      <c r="J1873" s="6">
        <v>2</v>
      </c>
      <c r="K1873" s="7">
        <v>3.85</v>
      </c>
    </row>
    <row r="1874" spans="1:11" x14ac:dyDescent="0.25">
      <c r="A1874" s="3">
        <v>42439</v>
      </c>
      <c r="B1874" s="4">
        <f t="shared" si="58"/>
        <v>2016</v>
      </c>
      <c r="C1874" s="1">
        <f t="shared" si="59"/>
        <v>3</v>
      </c>
      <c r="D1874" s="1" t="s">
        <v>1400</v>
      </c>
      <c r="E1874" s="1" t="s">
        <v>27</v>
      </c>
      <c r="F1874" s="1" t="s">
        <v>11</v>
      </c>
      <c r="G1874" s="1" t="s">
        <v>12</v>
      </c>
      <c r="H1874" s="1" t="s">
        <v>257</v>
      </c>
      <c r="I1874" s="8">
        <v>97.82</v>
      </c>
      <c r="J1874" s="4">
        <v>2</v>
      </c>
      <c r="K1874" s="8">
        <v>45.98</v>
      </c>
    </row>
    <row r="1875" spans="1:11" x14ac:dyDescent="0.25">
      <c r="A1875" s="5">
        <v>42440</v>
      </c>
      <c r="B1875" s="6">
        <f t="shared" si="58"/>
        <v>2016</v>
      </c>
      <c r="C1875" s="2">
        <f t="shared" si="59"/>
        <v>3</v>
      </c>
      <c r="D1875" s="2" t="s">
        <v>249</v>
      </c>
      <c r="E1875" s="2" t="s">
        <v>369</v>
      </c>
      <c r="F1875" s="2" t="s">
        <v>11</v>
      </c>
      <c r="G1875" s="2" t="s">
        <v>24</v>
      </c>
      <c r="H1875" s="2" t="s">
        <v>1171</v>
      </c>
      <c r="I1875" s="7">
        <v>75.959999999999994</v>
      </c>
      <c r="J1875" s="6">
        <v>2</v>
      </c>
      <c r="K1875" s="7">
        <v>22.79</v>
      </c>
    </row>
    <row r="1876" spans="1:11" x14ac:dyDescent="0.25">
      <c r="A1876" s="3">
        <v>42440</v>
      </c>
      <c r="B1876" s="4">
        <f t="shared" si="58"/>
        <v>2016</v>
      </c>
      <c r="C1876" s="1">
        <f t="shared" si="59"/>
        <v>3</v>
      </c>
      <c r="D1876" s="1" t="s">
        <v>249</v>
      </c>
      <c r="E1876" s="1" t="s">
        <v>369</v>
      </c>
      <c r="F1876" s="1" t="s">
        <v>11</v>
      </c>
      <c r="G1876" s="1" t="s">
        <v>20</v>
      </c>
      <c r="H1876" s="1" t="s">
        <v>571</v>
      </c>
      <c r="I1876" s="8">
        <v>27.24</v>
      </c>
      <c r="J1876" s="4">
        <v>6</v>
      </c>
      <c r="K1876" s="8">
        <v>13.35</v>
      </c>
    </row>
    <row r="1877" spans="1:11" x14ac:dyDescent="0.25">
      <c r="A1877" s="5">
        <v>42440</v>
      </c>
      <c r="B1877" s="6">
        <f t="shared" si="58"/>
        <v>2016</v>
      </c>
      <c r="C1877" s="2">
        <f t="shared" si="59"/>
        <v>3</v>
      </c>
      <c r="D1877" s="2" t="s">
        <v>1697</v>
      </c>
      <c r="E1877" s="2" t="s">
        <v>159</v>
      </c>
      <c r="F1877" s="2" t="s">
        <v>11</v>
      </c>
      <c r="G1877" s="2" t="s">
        <v>24</v>
      </c>
      <c r="H1877" s="2" t="s">
        <v>1692</v>
      </c>
      <c r="I1877" s="7">
        <v>8.82</v>
      </c>
      <c r="J1877" s="6">
        <v>3</v>
      </c>
      <c r="K1877" s="7">
        <v>2.38</v>
      </c>
    </row>
    <row r="1878" spans="1:11" x14ac:dyDescent="0.25">
      <c r="A1878" s="3">
        <v>42440</v>
      </c>
      <c r="B1878" s="4">
        <f t="shared" si="58"/>
        <v>2016</v>
      </c>
      <c r="C1878" s="1">
        <f t="shared" si="59"/>
        <v>3</v>
      </c>
      <c r="D1878" s="1" t="s">
        <v>2317</v>
      </c>
      <c r="E1878" s="1" t="s">
        <v>27</v>
      </c>
      <c r="F1878" s="1" t="s">
        <v>34</v>
      </c>
      <c r="G1878" s="1" t="s">
        <v>35</v>
      </c>
      <c r="H1878" s="1" t="s">
        <v>2220</v>
      </c>
      <c r="I1878" s="8">
        <v>217.58</v>
      </c>
      <c r="J1878" s="4">
        <v>2</v>
      </c>
      <c r="K1878" s="8">
        <v>-29.92</v>
      </c>
    </row>
    <row r="1879" spans="1:11" x14ac:dyDescent="0.25">
      <c r="A1879" s="5">
        <v>42440</v>
      </c>
      <c r="B1879" s="6">
        <f t="shared" si="58"/>
        <v>2016</v>
      </c>
      <c r="C1879" s="2">
        <f t="shared" si="59"/>
        <v>3</v>
      </c>
      <c r="D1879" s="2" t="s">
        <v>2317</v>
      </c>
      <c r="E1879" s="2" t="s">
        <v>27</v>
      </c>
      <c r="F1879" s="2" t="s">
        <v>39</v>
      </c>
      <c r="G1879" s="2" t="s">
        <v>52</v>
      </c>
      <c r="H1879" s="2" t="s">
        <v>2075</v>
      </c>
      <c r="I1879" s="7">
        <v>82.95</v>
      </c>
      <c r="J1879" s="6">
        <v>5</v>
      </c>
      <c r="K1879" s="7">
        <v>29.03</v>
      </c>
    </row>
    <row r="1880" spans="1:11" x14ac:dyDescent="0.25">
      <c r="A1880" s="3">
        <v>42440</v>
      </c>
      <c r="B1880" s="4">
        <f t="shared" si="58"/>
        <v>2016</v>
      </c>
      <c r="C1880" s="1">
        <f t="shared" si="59"/>
        <v>3</v>
      </c>
      <c r="D1880" s="1" t="s">
        <v>2317</v>
      </c>
      <c r="E1880" s="1" t="s">
        <v>27</v>
      </c>
      <c r="F1880" s="1" t="s">
        <v>11</v>
      </c>
      <c r="G1880" s="1" t="s">
        <v>16</v>
      </c>
      <c r="H1880" s="1" t="s">
        <v>2006</v>
      </c>
      <c r="I1880" s="8">
        <v>87.71</v>
      </c>
      <c r="J1880" s="4">
        <v>7</v>
      </c>
      <c r="K1880" s="8">
        <v>41.22</v>
      </c>
    </row>
    <row r="1881" spans="1:11" x14ac:dyDescent="0.25">
      <c r="A1881" s="5">
        <v>42440</v>
      </c>
      <c r="B1881" s="6">
        <f t="shared" si="58"/>
        <v>2016</v>
      </c>
      <c r="C1881" s="2">
        <f t="shared" si="59"/>
        <v>3</v>
      </c>
      <c r="D1881" s="2" t="s">
        <v>2317</v>
      </c>
      <c r="E1881" s="2" t="s">
        <v>27</v>
      </c>
      <c r="F1881" s="2" t="s">
        <v>11</v>
      </c>
      <c r="G1881" s="2" t="s">
        <v>90</v>
      </c>
      <c r="H1881" s="2" t="s">
        <v>2143</v>
      </c>
      <c r="I1881" s="7">
        <v>1101.48</v>
      </c>
      <c r="J1881" s="6">
        <v>4</v>
      </c>
      <c r="K1881" s="7">
        <v>429.58</v>
      </c>
    </row>
    <row r="1882" spans="1:11" x14ac:dyDescent="0.25">
      <c r="A1882" s="3">
        <v>42440</v>
      </c>
      <c r="B1882" s="4">
        <f t="shared" si="58"/>
        <v>2016</v>
      </c>
      <c r="C1882" s="1">
        <f t="shared" si="59"/>
        <v>3</v>
      </c>
      <c r="D1882" s="1" t="s">
        <v>1077</v>
      </c>
      <c r="E1882" s="1" t="s">
        <v>33</v>
      </c>
      <c r="F1882" s="1" t="s">
        <v>11</v>
      </c>
      <c r="G1882" s="1" t="s">
        <v>43</v>
      </c>
      <c r="H1882" s="1" t="s">
        <v>1165</v>
      </c>
      <c r="I1882" s="8">
        <v>20</v>
      </c>
      <c r="J1882" s="4">
        <v>4</v>
      </c>
      <c r="K1882" s="8">
        <v>9.6</v>
      </c>
    </row>
    <row r="1883" spans="1:11" x14ac:dyDescent="0.25">
      <c r="A1883" s="5">
        <v>42440</v>
      </c>
      <c r="B1883" s="6">
        <f t="shared" si="58"/>
        <v>2016</v>
      </c>
      <c r="C1883" s="2">
        <f t="shared" si="59"/>
        <v>3</v>
      </c>
      <c r="D1883" s="2" t="s">
        <v>1077</v>
      </c>
      <c r="E1883" s="2" t="s">
        <v>33</v>
      </c>
      <c r="F1883" s="2" t="s">
        <v>11</v>
      </c>
      <c r="G1883" s="2" t="s">
        <v>24</v>
      </c>
      <c r="H1883" s="2" t="s">
        <v>283</v>
      </c>
      <c r="I1883" s="7">
        <v>7.98</v>
      </c>
      <c r="J1883" s="6">
        <v>3</v>
      </c>
      <c r="K1883" s="7">
        <v>2.0699999999999998</v>
      </c>
    </row>
    <row r="1884" spans="1:11" x14ac:dyDescent="0.25">
      <c r="A1884" s="3">
        <v>42440</v>
      </c>
      <c r="B1884" s="4">
        <f t="shared" si="58"/>
        <v>2016</v>
      </c>
      <c r="C1884" s="1">
        <f t="shared" si="59"/>
        <v>3</v>
      </c>
      <c r="D1884" s="1" t="s">
        <v>1077</v>
      </c>
      <c r="E1884" s="1" t="s">
        <v>33</v>
      </c>
      <c r="F1884" s="1" t="s">
        <v>34</v>
      </c>
      <c r="G1884" s="1" t="s">
        <v>47</v>
      </c>
      <c r="H1884" s="1" t="s">
        <v>2113</v>
      </c>
      <c r="I1884" s="8">
        <v>24.1</v>
      </c>
      <c r="J1884" s="4">
        <v>5</v>
      </c>
      <c r="K1884" s="8">
        <v>9.16</v>
      </c>
    </row>
    <row r="1885" spans="1:11" x14ac:dyDescent="0.25">
      <c r="A1885" s="5">
        <v>42440</v>
      </c>
      <c r="B1885" s="6">
        <f t="shared" si="58"/>
        <v>2016</v>
      </c>
      <c r="C1885" s="2">
        <f t="shared" si="59"/>
        <v>3</v>
      </c>
      <c r="D1885" s="2" t="s">
        <v>1077</v>
      </c>
      <c r="E1885" s="2" t="s">
        <v>33</v>
      </c>
      <c r="F1885" s="2" t="s">
        <v>11</v>
      </c>
      <c r="G1885" s="2" t="s">
        <v>24</v>
      </c>
      <c r="H1885" s="2" t="s">
        <v>771</v>
      </c>
      <c r="I1885" s="7">
        <v>8.75</v>
      </c>
      <c r="J1885" s="6">
        <v>1</v>
      </c>
      <c r="K1885" s="7">
        <v>2.63</v>
      </c>
    </row>
    <row r="1886" spans="1:11" x14ac:dyDescent="0.25">
      <c r="A1886" s="3">
        <v>42440</v>
      </c>
      <c r="B1886" s="4">
        <f t="shared" si="58"/>
        <v>2016</v>
      </c>
      <c r="C1886" s="1">
        <f t="shared" si="59"/>
        <v>3</v>
      </c>
      <c r="D1886" s="1" t="s">
        <v>1077</v>
      </c>
      <c r="E1886" s="1" t="s">
        <v>33</v>
      </c>
      <c r="F1886" s="1" t="s">
        <v>34</v>
      </c>
      <c r="G1886" s="1" t="s">
        <v>140</v>
      </c>
      <c r="H1886" s="1" t="s">
        <v>2279</v>
      </c>
      <c r="I1886" s="8">
        <v>842.94</v>
      </c>
      <c r="J1886" s="4">
        <v>3</v>
      </c>
      <c r="K1886" s="8">
        <v>160.16</v>
      </c>
    </row>
    <row r="1887" spans="1:11" x14ac:dyDescent="0.25">
      <c r="A1887" s="5">
        <v>42440</v>
      </c>
      <c r="B1887" s="6">
        <f t="shared" si="58"/>
        <v>2016</v>
      </c>
      <c r="C1887" s="2">
        <f t="shared" si="59"/>
        <v>3</v>
      </c>
      <c r="D1887" s="2" t="s">
        <v>105</v>
      </c>
      <c r="E1887" s="2" t="s">
        <v>27</v>
      </c>
      <c r="F1887" s="2" t="s">
        <v>11</v>
      </c>
      <c r="G1887" s="2" t="s">
        <v>43</v>
      </c>
      <c r="H1887" s="2" t="s">
        <v>275</v>
      </c>
      <c r="I1887" s="7">
        <v>15.26</v>
      </c>
      <c r="J1887" s="6">
        <v>7</v>
      </c>
      <c r="K1887" s="7">
        <v>5.04</v>
      </c>
    </row>
    <row r="1888" spans="1:11" x14ac:dyDescent="0.25">
      <c r="A1888" s="3">
        <v>42440</v>
      </c>
      <c r="B1888" s="4">
        <f t="shared" si="58"/>
        <v>2016</v>
      </c>
      <c r="C1888" s="1">
        <f t="shared" si="59"/>
        <v>3</v>
      </c>
      <c r="D1888" s="1" t="s">
        <v>105</v>
      </c>
      <c r="E1888" s="1" t="s">
        <v>27</v>
      </c>
      <c r="F1888" s="1" t="s">
        <v>11</v>
      </c>
      <c r="G1888" s="1" t="s">
        <v>90</v>
      </c>
      <c r="H1888" s="1" t="s">
        <v>1710</v>
      </c>
      <c r="I1888" s="8">
        <v>43.32</v>
      </c>
      <c r="J1888" s="4">
        <v>2</v>
      </c>
      <c r="K1888" s="8">
        <v>14.3</v>
      </c>
    </row>
    <row r="1889" spans="1:11" x14ac:dyDescent="0.25">
      <c r="A1889" s="5">
        <v>42440</v>
      </c>
      <c r="B1889" s="6">
        <f t="shared" si="58"/>
        <v>2016</v>
      </c>
      <c r="C1889" s="2">
        <f t="shared" si="59"/>
        <v>3</v>
      </c>
      <c r="D1889" s="2" t="s">
        <v>105</v>
      </c>
      <c r="E1889" s="2" t="s">
        <v>27</v>
      </c>
      <c r="F1889" s="2" t="s">
        <v>11</v>
      </c>
      <c r="G1889" s="2" t="s">
        <v>20</v>
      </c>
      <c r="H1889" s="2" t="s">
        <v>571</v>
      </c>
      <c r="I1889" s="7">
        <v>43.58</v>
      </c>
      <c r="J1889" s="6">
        <v>12</v>
      </c>
      <c r="K1889" s="7">
        <v>15.8</v>
      </c>
    </row>
    <row r="1890" spans="1:11" x14ac:dyDescent="0.25">
      <c r="A1890" s="3">
        <v>42440</v>
      </c>
      <c r="B1890" s="4">
        <f t="shared" si="58"/>
        <v>2016</v>
      </c>
      <c r="C1890" s="1">
        <f t="shared" si="59"/>
        <v>3</v>
      </c>
      <c r="D1890" s="1" t="s">
        <v>105</v>
      </c>
      <c r="E1890" s="1" t="s">
        <v>27</v>
      </c>
      <c r="F1890" s="1" t="s">
        <v>11</v>
      </c>
      <c r="G1890" s="1" t="s">
        <v>12</v>
      </c>
      <c r="H1890" s="1" t="s">
        <v>777</v>
      </c>
      <c r="I1890" s="8">
        <v>116.28</v>
      </c>
      <c r="J1890" s="4">
        <v>3</v>
      </c>
      <c r="K1890" s="8">
        <v>56.98</v>
      </c>
    </row>
    <row r="1891" spans="1:11" x14ac:dyDescent="0.25">
      <c r="A1891" s="5">
        <v>42440</v>
      </c>
      <c r="B1891" s="6">
        <f t="shared" si="58"/>
        <v>2016</v>
      </c>
      <c r="C1891" s="2">
        <f t="shared" si="59"/>
        <v>3</v>
      </c>
      <c r="D1891" s="2" t="s">
        <v>105</v>
      </c>
      <c r="E1891" s="2" t="s">
        <v>27</v>
      </c>
      <c r="F1891" s="2" t="s">
        <v>11</v>
      </c>
      <c r="G1891" s="2" t="s">
        <v>20</v>
      </c>
      <c r="H1891" s="2" t="s">
        <v>398</v>
      </c>
      <c r="I1891" s="7">
        <v>9.3000000000000007</v>
      </c>
      <c r="J1891" s="6">
        <v>2</v>
      </c>
      <c r="K1891" s="7">
        <v>3.02</v>
      </c>
    </row>
    <row r="1892" spans="1:11" x14ac:dyDescent="0.25">
      <c r="A1892" s="3">
        <v>42440</v>
      </c>
      <c r="B1892" s="4">
        <f t="shared" si="58"/>
        <v>2016</v>
      </c>
      <c r="C1892" s="1">
        <f t="shared" si="59"/>
        <v>3</v>
      </c>
      <c r="D1892" s="1" t="s">
        <v>105</v>
      </c>
      <c r="E1892" s="1" t="s">
        <v>27</v>
      </c>
      <c r="F1892" s="1" t="s">
        <v>11</v>
      </c>
      <c r="G1892" s="1" t="s">
        <v>12</v>
      </c>
      <c r="H1892" s="1" t="s">
        <v>1778</v>
      </c>
      <c r="I1892" s="8">
        <v>19.440000000000001</v>
      </c>
      <c r="J1892" s="4">
        <v>3</v>
      </c>
      <c r="K1892" s="8">
        <v>9.33</v>
      </c>
    </row>
    <row r="1893" spans="1:11" x14ac:dyDescent="0.25">
      <c r="A1893" s="5">
        <v>42440</v>
      </c>
      <c r="B1893" s="6">
        <f t="shared" si="58"/>
        <v>2016</v>
      </c>
      <c r="C1893" s="2">
        <f t="shared" si="59"/>
        <v>3</v>
      </c>
      <c r="D1893" s="2" t="s">
        <v>105</v>
      </c>
      <c r="E1893" s="2" t="s">
        <v>27</v>
      </c>
      <c r="F1893" s="2" t="s">
        <v>11</v>
      </c>
      <c r="G1893" s="2" t="s">
        <v>12</v>
      </c>
      <c r="H1893" s="2" t="s">
        <v>1553</v>
      </c>
      <c r="I1893" s="7">
        <v>314.55</v>
      </c>
      <c r="J1893" s="6">
        <v>3</v>
      </c>
      <c r="K1893" s="7">
        <v>150.97999999999999</v>
      </c>
    </row>
    <row r="1894" spans="1:11" x14ac:dyDescent="0.25">
      <c r="A1894" s="3">
        <v>42440</v>
      </c>
      <c r="B1894" s="4">
        <f t="shared" si="58"/>
        <v>2016</v>
      </c>
      <c r="C1894" s="1">
        <f t="shared" si="59"/>
        <v>3</v>
      </c>
      <c r="D1894" s="1" t="s">
        <v>684</v>
      </c>
      <c r="E1894" s="1" t="s">
        <v>10</v>
      </c>
      <c r="F1894" s="1" t="s">
        <v>11</v>
      </c>
      <c r="G1894" s="1" t="s">
        <v>12</v>
      </c>
      <c r="H1894" s="1" t="s">
        <v>1103</v>
      </c>
      <c r="I1894" s="8">
        <v>9.25</v>
      </c>
      <c r="J1894" s="4">
        <v>2</v>
      </c>
      <c r="K1894" s="8">
        <v>3.35</v>
      </c>
    </row>
    <row r="1895" spans="1:11" x14ac:dyDescent="0.25">
      <c r="A1895" s="5">
        <v>42440</v>
      </c>
      <c r="B1895" s="6">
        <f t="shared" si="58"/>
        <v>2016</v>
      </c>
      <c r="C1895" s="2">
        <f t="shared" si="59"/>
        <v>3</v>
      </c>
      <c r="D1895" s="2" t="s">
        <v>795</v>
      </c>
      <c r="E1895" s="2" t="s">
        <v>89</v>
      </c>
      <c r="F1895" s="2" t="s">
        <v>11</v>
      </c>
      <c r="G1895" s="2" t="s">
        <v>20</v>
      </c>
      <c r="H1895" s="2" t="s">
        <v>2102</v>
      </c>
      <c r="I1895" s="7">
        <v>4.16</v>
      </c>
      <c r="J1895" s="6">
        <v>7</v>
      </c>
      <c r="K1895" s="7">
        <v>-3.47</v>
      </c>
    </row>
    <row r="1896" spans="1:11" x14ac:dyDescent="0.25">
      <c r="A1896" s="3">
        <v>42440</v>
      </c>
      <c r="B1896" s="4">
        <f t="shared" si="58"/>
        <v>2016</v>
      </c>
      <c r="C1896" s="1">
        <f t="shared" si="59"/>
        <v>3</v>
      </c>
      <c r="D1896" s="1" t="s">
        <v>795</v>
      </c>
      <c r="E1896" s="1" t="s">
        <v>89</v>
      </c>
      <c r="F1896" s="1" t="s">
        <v>39</v>
      </c>
      <c r="G1896" s="1" t="s">
        <v>295</v>
      </c>
      <c r="H1896" s="1" t="s">
        <v>2361</v>
      </c>
      <c r="I1896" s="8">
        <v>179.99</v>
      </c>
      <c r="J1896" s="4">
        <v>3</v>
      </c>
      <c r="K1896" s="8">
        <v>-251.99</v>
      </c>
    </row>
    <row r="1897" spans="1:11" x14ac:dyDescent="0.25">
      <c r="A1897" s="5">
        <v>42440</v>
      </c>
      <c r="B1897" s="6">
        <f t="shared" si="58"/>
        <v>2016</v>
      </c>
      <c r="C1897" s="2">
        <f t="shared" si="59"/>
        <v>3</v>
      </c>
      <c r="D1897" s="2" t="s">
        <v>1276</v>
      </c>
      <c r="E1897" s="2" t="s">
        <v>23</v>
      </c>
      <c r="F1897" s="2" t="s">
        <v>39</v>
      </c>
      <c r="G1897" s="2" t="s">
        <v>52</v>
      </c>
      <c r="H1897" s="2" t="s">
        <v>1452</v>
      </c>
      <c r="I1897" s="7">
        <v>72</v>
      </c>
      <c r="J1897" s="6">
        <v>1</v>
      </c>
      <c r="K1897" s="7">
        <v>14.4</v>
      </c>
    </row>
    <row r="1898" spans="1:11" x14ac:dyDescent="0.25">
      <c r="A1898" s="3">
        <v>42440</v>
      </c>
      <c r="B1898" s="4">
        <f t="shared" si="58"/>
        <v>2016</v>
      </c>
      <c r="C1898" s="1">
        <f t="shared" si="59"/>
        <v>3</v>
      </c>
      <c r="D1898" s="1" t="s">
        <v>1276</v>
      </c>
      <c r="E1898" s="1" t="s">
        <v>23</v>
      </c>
      <c r="F1898" s="1" t="s">
        <v>34</v>
      </c>
      <c r="G1898" s="1" t="s">
        <v>35</v>
      </c>
      <c r="H1898" s="1" t="s">
        <v>537</v>
      </c>
      <c r="I1898" s="8">
        <v>470.16</v>
      </c>
      <c r="J1898" s="4">
        <v>7</v>
      </c>
      <c r="K1898" s="8">
        <v>-13.43</v>
      </c>
    </row>
    <row r="1899" spans="1:11" x14ac:dyDescent="0.25">
      <c r="A1899" s="5">
        <v>42441</v>
      </c>
      <c r="B1899" s="6">
        <f t="shared" si="58"/>
        <v>2016</v>
      </c>
      <c r="C1899" s="2">
        <f t="shared" si="59"/>
        <v>3</v>
      </c>
      <c r="D1899" s="2" t="s">
        <v>2122</v>
      </c>
      <c r="E1899" s="2" t="s">
        <v>144</v>
      </c>
      <c r="F1899" s="2" t="s">
        <v>11</v>
      </c>
      <c r="G1899" s="2" t="s">
        <v>12</v>
      </c>
      <c r="H1899" s="2" t="s">
        <v>1640</v>
      </c>
      <c r="I1899" s="7">
        <v>182.72</v>
      </c>
      <c r="J1899" s="6">
        <v>8</v>
      </c>
      <c r="K1899" s="7">
        <v>84.05</v>
      </c>
    </row>
    <row r="1900" spans="1:11" x14ac:dyDescent="0.25">
      <c r="A1900" s="3">
        <v>42441</v>
      </c>
      <c r="B1900" s="4">
        <f t="shared" si="58"/>
        <v>2016</v>
      </c>
      <c r="C1900" s="1">
        <f t="shared" si="59"/>
        <v>3</v>
      </c>
      <c r="D1900" s="1" t="s">
        <v>2122</v>
      </c>
      <c r="E1900" s="1" t="s">
        <v>144</v>
      </c>
      <c r="F1900" s="1" t="s">
        <v>34</v>
      </c>
      <c r="G1900" s="1" t="s">
        <v>140</v>
      </c>
      <c r="H1900" s="1" t="s">
        <v>625</v>
      </c>
      <c r="I1900" s="8">
        <v>400.03</v>
      </c>
      <c r="J1900" s="4">
        <v>2</v>
      </c>
      <c r="K1900" s="8">
        <v>-153.35</v>
      </c>
    </row>
    <row r="1901" spans="1:11" x14ac:dyDescent="0.25">
      <c r="A1901" s="5">
        <v>42441</v>
      </c>
      <c r="B1901" s="6">
        <f t="shared" si="58"/>
        <v>2016</v>
      </c>
      <c r="C1901" s="2">
        <f t="shared" si="59"/>
        <v>3</v>
      </c>
      <c r="D1901" s="2" t="s">
        <v>2122</v>
      </c>
      <c r="E1901" s="2" t="s">
        <v>144</v>
      </c>
      <c r="F1901" s="2" t="s">
        <v>11</v>
      </c>
      <c r="G1901" s="2" t="s">
        <v>18</v>
      </c>
      <c r="H1901" s="2" t="s">
        <v>519</v>
      </c>
      <c r="I1901" s="7">
        <v>33.630000000000003</v>
      </c>
      <c r="J1901" s="6">
        <v>3</v>
      </c>
      <c r="K1901" s="7">
        <v>10.09</v>
      </c>
    </row>
    <row r="1902" spans="1:11" x14ac:dyDescent="0.25">
      <c r="A1902" s="3">
        <v>42441</v>
      </c>
      <c r="B1902" s="4">
        <f t="shared" si="58"/>
        <v>2016</v>
      </c>
      <c r="C1902" s="1">
        <f t="shared" si="59"/>
        <v>3</v>
      </c>
      <c r="D1902" s="1" t="s">
        <v>2122</v>
      </c>
      <c r="E1902" s="1" t="s">
        <v>144</v>
      </c>
      <c r="F1902" s="1" t="s">
        <v>34</v>
      </c>
      <c r="G1902" s="1" t="s">
        <v>35</v>
      </c>
      <c r="H1902" s="1" t="s">
        <v>403</v>
      </c>
      <c r="I1902" s="8">
        <v>542.65</v>
      </c>
      <c r="J1902" s="4">
        <v>3</v>
      </c>
      <c r="K1902" s="8">
        <v>102.5</v>
      </c>
    </row>
    <row r="1903" spans="1:11" x14ac:dyDescent="0.25">
      <c r="A1903" s="5">
        <v>42441</v>
      </c>
      <c r="B1903" s="6">
        <f t="shared" si="58"/>
        <v>2016</v>
      </c>
      <c r="C1903" s="2">
        <f t="shared" si="59"/>
        <v>3</v>
      </c>
      <c r="D1903" s="2" t="s">
        <v>2122</v>
      </c>
      <c r="E1903" s="2" t="s">
        <v>144</v>
      </c>
      <c r="F1903" s="2" t="s">
        <v>11</v>
      </c>
      <c r="G1903" s="2" t="s">
        <v>16</v>
      </c>
      <c r="H1903" s="2" t="s">
        <v>1579</v>
      </c>
      <c r="I1903" s="7">
        <v>6.3</v>
      </c>
      <c r="J1903" s="6">
        <v>2</v>
      </c>
      <c r="K1903" s="7">
        <v>3.02</v>
      </c>
    </row>
    <row r="1904" spans="1:11" x14ac:dyDescent="0.25">
      <c r="A1904" s="3">
        <v>42441</v>
      </c>
      <c r="B1904" s="4">
        <f t="shared" si="58"/>
        <v>2016</v>
      </c>
      <c r="C1904" s="1">
        <f t="shared" si="59"/>
        <v>3</v>
      </c>
      <c r="D1904" s="1" t="s">
        <v>2236</v>
      </c>
      <c r="E1904" s="1" t="s">
        <v>23</v>
      </c>
      <c r="F1904" s="1" t="s">
        <v>11</v>
      </c>
      <c r="G1904" s="1" t="s">
        <v>90</v>
      </c>
      <c r="H1904" s="1" t="s">
        <v>1854</v>
      </c>
      <c r="I1904" s="8">
        <v>394.82</v>
      </c>
      <c r="J1904" s="4">
        <v>4</v>
      </c>
      <c r="K1904" s="8">
        <v>93.77</v>
      </c>
    </row>
    <row r="1905" spans="1:11" x14ac:dyDescent="0.25">
      <c r="A1905" s="5">
        <v>42441</v>
      </c>
      <c r="B1905" s="6">
        <f t="shared" si="58"/>
        <v>2016</v>
      </c>
      <c r="C1905" s="2">
        <f t="shared" si="59"/>
        <v>3</v>
      </c>
      <c r="D1905" s="2" t="s">
        <v>2236</v>
      </c>
      <c r="E1905" s="2" t="s">
        <v>23</v>
      </c>
      <c r="F1905" s="2" t="s">
        <v>11</v>
      </c>
      <c r="G1905" s="2" t="s">
        <v>20</v>
      </c>
      <c r="H1905" s="2" t="s">
        <v>707</v>
      </c>
      <c r="I1905" s="7">
        <v>18.190000000000001</v>
      </c>
      <c r="J1905" s="6">
        <v>4</v>
      </c>
      <c r="K1905" s="7">
        <v>-14.55</v>
      </c>
    </row>
    <row r="1906" spans="1:11" x14ac:dyDescent="0.25">
      <c r="A1906" s="3">
        <v>42441</v>
      </c>
      <c r="B1906" s="4">
        <f t="shared" si="58"/>
        <v>2016</v>
      </c>
      <c r="C1906" s="1">
        <f t="shared" si="59"/>
        <v>3</v>
      </c>
      <c r="D1906" s="1" t="s">
        <v>2051</v>
      </c>
      <c r="E1906" s="1" t="s">
        <v>27</v>
      </c>
      <c r="F1906" s="1" t="s">
        <v>39</v>
      </c>
      <c r="G1906" s="1" t="s">
        <v>52</v>
      </c>
      <c r="H1906" s="1" t="s">
        <v>1936</v>
      </c>
      <c r="I1906" s="8">
        <v>1649.95</v>
      </c>
      <c r="J1906" s="4">
        <v>5</v>
      </c>
      <c r="K1906" s="8">
        <v>659.98</v>
      </c>
    </row>
    <row r="1907" spans="1:11" x14ac:dyDescent="0.25">
      <c r="A1907" s="5">
        <v>42441</v>
      </c>
      <c r="B1907" s="6">
        <f t="shared" si="58"/>
        <v>2016</v>
      </c>
      <c r="C1907" s="2">
        <f t="shared" si="59"/>
        <v>3</v>
      </c>
      <c r="D1907" s="2" t="s">
        <v>2051</v>
      </c>
      <c r="E1907" s="2" t="s">
        <v>27</v>
      </c>
      <c r="F1907" s="2" t="s">
        <v>34</v>
      </c>
      <c r="G1907" s="2" t="s">
        <v>47</v>
      </c>
      <c r="H1907" s="2" t="s">
        <v>1840</v>
      </c>
      <c r="I1907" s="7">
        <v>111.9</v>
      </c>
      <c r="J1907" s="6">
        <v>6</v>
      </c>
      <c r="K1907" s="7">
        <v>51.47</v>
      </c>
    </row>
    <row r="1908" spans="1:11" x14ac:dyDescent="0.25">
      <c r="A1908" s="3">
        <v>42441</v>
      </c>
      <c r="B1908" s="4">
        <f t="shared" si="58"/>
        <v>2016</v>
      </c>
      <c r="C1908" s="1">
        <f t="shared" si="59"/>
        <v>3</v>
      </c>
      <c r="D1908" s="1" t="s">
        <v>77</v>
      </c>
      <c r="E1908" s="1" t="s">
        <v>125</v>
      </c>
      <c r="F1908" s="1" t="s">
        <v>34</v>
      </c>
      <c r="G1908" s="1" t="s">
        <v>140</v>
      </c>
      <c r="H1908" s="1" t="s">
        <v>884</v>
      </c>
      <c r="I1908" s="8">
        <v>581.96</v>
      </c>
      <c r="J1908" s="4">
        <v>2</v>
      </c>
      <c r="K1908" s="8">
        <v>104.75</v>
      </c>
    </row>
    <row r="1909" spans="1:11" x14ac:dyDescent="0.25">
      <c r="A1909" s="5">
        <v>42441</v>
      </c>
      <c r="B1909" s="6">
        <f t="shared" si="58"/>
        <v>2016</v>
      </c>
      <c r="C1909" s="2">
        <f t="shared" si="59"/>
        <v>3</v>
      </c>
      <c r="D1909" s="2" t="s">
        <v>77</v>
      </c>
      <c r="E1909" s="2" t="s">
        <v>125</v>
      </c>
      <c r="F1909" s="2" t="s">
        <v>34</v>
      </c>
      <c r="G1909" s="2" t="s">
        <v>35</v>
      </c>
      <c r="H1909" s="2" t="s">
        <v>1468</v>
      </c>
      <c r="I1909" s="7">
        <v>29.98</v>
      </c>
      <c r="J1909" s="6">
        <v>1</v>
      </c>
      <c r="K1909" s="7">
        <v>8.09</v>
      </c>
    </row>
    <row r="1910" spans="1:11" x14ac:dyDescent="0.25">
      <c r="A1910" s="3">
        <v>42441</v>
      </c>
      <c r="B1910" s="4">
        <f t="shared" si="58"/>
        <v>2016</v>
      </c>
      <c r="C1910" s="1">
        <f t="shared" si="59"/>
        <v>3</v>
      </c>
      <c r="D1910" s="1" t="s">
        <v>342</v>
      </c>
      <c r="E1910" s="1" t="s">
        <v>27</v>
      </c>
      <c r="F1910" s="1" t="s">
        <v>11</v>
      </c>
      <c r="G1910" s="1" t="s">
        <v>18</v>
      </c>
      <c r="H1910" s="1" t="s">
        <v>1341</v>
      </c>
      <c r="I1910" s="8">
        <v>772.68</v>
      </c>
      <c r="J1910" s="4">
        <v>4</v>
      </c>
      <c r="K1910" s="8">
        <v>108.18</v>
      </c>
    </row>
    <row r="1911" spans="1:11" x14ac:dyDescent="0.25">
      <c r="A1911" s="5">
        <v>42441</v>
      </c>
      <c r="B1911" s="6">
        <f t="shared" si="58"/>
        <v>2016</v>
      </c>
      <c r="C1911" s="2">
        <f t="shared" si="59"/>
        <v>3</v>
      </c>
      <c r="D1911" s="2" t="s">
        <v>919</v>
      </c>
      <c r="E1911" s="2" t="s">
        <v>27</v>
      </c>
      <c r="F1911" s="2" t="s">
        <v>34</v>
      </c>
      <c r="G1911" s="2" t="s">
        <v>140</v>
      </c>
      <c r="H1911" s="2" t="s">
        <v>818</v>
      </c>
      <c r="I1911" s="7">
        <v>268.7</v>
      </c>
      <c r="J1911" s="6">
        <v>3</v>
      </c>
      <c r="K1911" s="7">
        <v>6.72</v>
      </c>
    </row>
    <row r="1912" spans="1:11" x14ac:dyDescent="0.25">
      <c r="A1912" s="3">
        <v>42441</v>
      </c>
      <c r="B1912" s="4">
        <f t="shared" si="58"/>
        <v>2016</v>
      </c>
      <c r="C1912" s="1">
        <f t="shared" si="59"/>
        <v>3</v>
      </c>
      <c r="D1912" s="1" t="s">
        <v>919</v>
      </c>
      <c r="E1912" s="1" t="s">
        <v>27</v>
      </c>
      <c r="F1912" s="1" t="s">
        <v>11</v>
      </c>
      <c r="G1912" s="1" t="s">
        <v>24</v>
      </c>
      <c r="H1912" s="1" t="s">
        <v>38</v>
      </c>
      <c r="I1912" s="8">
        <v>21.92</v>
      </c>
      <c r="J1912" s="4">
        <v>8</v>
      </c>
      <c r="K1912" s="8">
        <v>5.92</v>
      </c>
    </row>
    <row r="1913" spans="1:11" x14ac:dyDescent="0.25">
      <c r="A1913" s="5">
        <v>42441</v>
      </c>
      <c r="B1913" s="6">
        <f t="shared" si="58"/>
        <v>2016</v>
      </c>
      <c r="C1913" s="2">
        <f t="shared" si="59"/>
        <v>3</v>
      </c>
      <c r="D1913" s="2" t="s">
        <v>919</v>
      </c>
      <c r="E1913" s="2" t="s">
        <v>27</v>
      </c>
      <c r="F1913" s="2" t="s">
        <v>11</v>
      </c>
      <c r="G1913" s="2" t="s">
        <v>18</v>
      </c>
      <c r="H1913" s="2" t="s">
        <v>174</v>
      </c>
      <c r="I1913" s="7">
        <v>48.72</v>
      </c>
      <c r="J1913" s="6">
        <v>3</v>
      </c>
      <c r="K1913" s="7">
        <v>7.31</v>
      </c>
    </row>
    <row r="1914" spans="1:11" x14ac:dyDescent="0.25">
      <c r="A1914" s="3">
        <v>42441</v>
      </c>
      <c r="B1914" s="4">
        <f t="shared" si="58"/>
        <v>2016</v>
      </c>
      <c r="C1914" s="1">
        <f t="shared" si="59"/>
        <v>3</v>
      </c>
      <c r="D1914" s="1" t="s">
        <v>919</v>
      </c>
      <c r="E1914" s="1" t="s">
        <v>27</v>
      </c>
      <c r="F1914" s="1" t="s">
        <v>34</v>
      </c>
      <c r="G1914" s="1" t="s">
        <v>74</v>
      </c>
      <c r="H1914" s="1" t="s">
        <v>386</v>
      </c>
      <c r="I1914" s="8">
        <v>205.67</v>
      </c>
      <c r="J1914" s="4">
        <v>2</v>
      </c>
      <c r="K1914" s="8">
        <v>-12.1</v>
      </c>
    </row>
    <row r="1915" spans="1:11" x14ac:dyDescent="0.25">
      <c r="A1915" s="5">
        <v>42461</v>
      </c>
      <c r="B1915" s="6">
        <f t="shared" si="58"/>
        <v>2016</v>
      </c>
      <c r="C1915" s="2">
        <f t="shared" si="59"/>
        <v>4</v>
      </c>
      <c r="D1915" s="2" t="s">
        <v>2209</v>
      </c>
      <c r="E1915" s="2" t="s">
        <v>238</v>
      </c>
      <c r="F1915" s="2" t="s">
        <v>39</v>
      </c>
      <c r="G1915" s="2" t="s">
        <v>565</v>
      </c>
      <c r="H1915" s="2" t="s">
        <v>2060</v>
      </c>
      <c r="I1915" s="7">
        <v>959.97</v>
      </c>
      <c r="J1915" s="6">
        <v>4</v>
      </c>
      <c r="K1915" s="7">
        <v>120</v>
      </c>
    </row>
    <row r="1916" spans="1:11" x14ac:dyDescent="0.25">
      <c r="A1916" s="3">
        <v>42461</v>
      </c>
      <c r="B1916" s="4">
        <f t="shared" si="58"/>
        <v>2016</v>
      </c>
      <c r="C1916" s="1">
        <f t="shared" si="59"/>
        <v>4</v>
      </c>
      <c r="D1916" s="1" t="s">
        <v>1827</v>
      </c>
      <c r="E1916" s="1" t="s">
        <v>23</v>
      </c>
      <c r="F1916" s="1" t="s">
        <v>11</v>
      </c>
      <c r="G1916" s="1" t="s">
        <v>24</v>
      </c>
      <c r="H1916" s="1" t="s">
        <v>51</v>
      </c>
      <c r="I1916" s="8">
        <v>4.67</v>
      </c>
      <c r="J1916" s="4">
        <v>1</v>
      </c>
      <c r="K1916" s="8">
        <v>0.57999999999999996</v>
      </c>
    </row>
    <row r="1917" spans="1:11" x14ac:dyDescent="0.25">
      <c r="A1917" s="5">
        <v>42461</v>
      </c>
      <c r="B1917" s="6">
        <f t="shared" si="58"/>
        <v>2016</v>
      </c>
      <c r="C1917" s="2">
        <f t="shared" si="59"/>
        <v>4</v>
      </c>
      <c r="D1917" s="2" t="s">
        <v>1827</v>
      </c>
      <c r="E1917" s="2" t="s">
        <v>23</v>
      </c>
      <c r="F1917" s="2" t="s">
        <v>11</v>
      </c>
      <c r="G1917" s="2" t="s">
        <v>20</v>
      </c>
      <c r="H1917" s="2" t="s">
        <v>624</v>
      </c>
      <c r="I1917" s="7">
        <v>104.58</v>
      </c>
      <c r="J1917" s="6">
        <v>6</v>
      </c>
      <c r="K1917" s="7">
        <v>-80.180000000000007</v>
      </c>
    </row>
    <row r="1918" spans="1:11" x14ac:dyDescent="0.25">
      <c r="A1918" s="3">
        <v>42462</v>
      </c>
      <c r="B1918" s="4">
        <f t="shared" si="58"/>
        <v>2016</v>
      </c>
      <c r="C1918" s="1">
        <f t="shared" si="59"/>
        <v>4</v>
      </c>
      <c r="D1918" s="1" t="s">
        <v>1375</v>
      </c>
      <c r="E1918" s="1" t="s">
        <v>93</v>
      </c>
      <c r="F1918" s="1" t="s">
        <v>34</v>
      </c>
      <c r="G1918" s="1" t="s">
        <v>47</v>
      </c>
      <c r="H1918" s="1" t="s">
        <v>1023</v>
      </c>
      <c r="I1918" s="8">
        <v>14.37</v>
      </c>
      <c r="J1918" s="4">
        <v>2</v>
      </c>
      <c r="K1918" s="8">
        <v>3.95</v>
      </c>
    </row>
    <row r="1919" spans="1:11" x14ac:dyDescent="0.25">
      <c r="A1919" s="5">
        <v>42462</v>
      </c>
      <c r="B1919" s="6">
        <f t="shared" si="58"/>
        <v>2016</v>
      </c>
      <c r="C1919" s="2">
        <f t="shared" si="59"/>
        <v>4</v>
      </c>
      <c r="D1919" s="2" t="s">
        <v>1176</v>
      </c>
      <c r="E1919" s="2" t="s">
        <v>504</v>
      </c>
      <c r="F1919" s="2" t="s">
        <v>39</v>
      </c>
      <c r="G1919" s="2" t="s">
        <v>40</v>
      </c>
      <c r="H1919" s="2" t="s">
        <v>158</v>
      </c>
      <c r="I1919" s="7">
        <v>90.48</v>
      </c>
      <c r="J1919" s="6">
        <v>2</v>
      </c>
      <c r="K1919" s="7">
        <v>23.52</v>
      </c>
    </row>
    <row r="1920" spans="1:11" x14ac:dyDescent="0.25">
      <c r="A1920" s="3">
        <v>42462</v>
      </c>
      <c r="B1920" s="4">
        <f t="shared" si="58"/>
        <v>2016</v>
      </c>
      <c r="C1920" s="1">
        <f t="shared" si="59"/>
        <v>4</v>
      </c>
      <c r="D1920" s="1" t="s">
        <v>1212</v>
      </c>
      <c r="E1920" s="1" t="s">
        <v>27</v>
      </c>
      <c r="F1920" s="1" t="s">
        <v>11</v>
      </c>
      <c r="G1920" s="1" t="s">
        <v>18</v>
      </c>
      <c r="H1920" s="1" t="s">
        <v>426</v>
      </c>
      <c r="I1920" s="8">
        <v>93.02</v>
      </c>
      <c r="J1920" s="4">
        <v>2</v>
      </c>
      <c r="K1920" s="8">
        <v>3.72</v>
      </c>
    </row>
    <row r="1921" spans="1:11" x14ac:dyDescent="0.25">
      <c r="A1921" s="5">
        <v>42463</v>
      </c>
      <c r="B1921" s="6">
        <f t="shared" si="58"/>
        <v>2016</v>
      </c>
      <c r="C1921" s="2">
        <f t="shared" si="59"/>
        <v>4</v>
      </c>
      <c r="D1921" s="2" t="s">
        <v>1727</v>
      </c>
      <c r="E1921" s="2" t="s">
        <v>27</v>
      </c>
      <c r="F1921" s="2" t="s">
        <v>11</v>
      </c>
      <c r="G1921" s="2" t="s">
        <v>24</v>
      </c>
      <c r="H1921" s="2" t="s">
        <v>2234</v>
      </c>
      <c r="I1921" s="7">
        <v>16.989999999999998</v>
      </c>
      <c r="J1921" s="6">
        <v>1</v>
      </c>
      <c r="K1921" s="7">
        <v>4.93</v>
      </c>
    </row>
    <row r="1922" spans="1:11" x14ac:dyDescent="0.25">
      <c r="A1922" s="3">
        <v>42463</v>
      </c>
      <c r="B1922" s="4">
        <f t="shared" ref="B1922:B1985" si="60">YEAR(A1922)</f>
        <v>2016</v>
      </c>
      <c r="C1922" s="1">
        <f t="shared" si="59"/>
        <v>4</v>
      </c>
      <c r="D1922" s="1" t="s">
        <v>645</v>
      </c>
      <c r="E1922" s="1" t="s">
        <v>119</v>
      </c>
      <c r="F1922" s="1" t="s">
        <v>11</v>
      </c>
      <c r="G1922" s="1" t="s">
        <v>16</v>
      </c>
      <c r="H1922" s="1" t="s">
        <v>420</v>
      </c>
      <c r="I1922" s="8">
        <v>10.08</v>
      </c>
      <c r="J1922" s="4">
        <v>4</v>
      </c>
      <c r="K1922" s="8">
        <v>3.53</v>
      </c>
    </row>
    <row r="1923" spans="1:11" x14ac:dyDescent="0.25">
      <c r="A1923" s="5">
        <v>42463</v>
      </c>
      <c r="B1923" s="6">
        <f t="shared" si="60"/>
        <v>2016</v>
      </c>
      <c r="C1923" s="2">
        <f t="shared" ref="C1923:C1986" si="61">MONTH(A1923)</f>
        <v>4</v>
      </c>
      <c r="D1923" s="2" t="s">
        <v>743</v>
      </c>
      <c r="E1923" s="2" t="s">
        <v>125</v>
      </c>
      <c r="F1923" s="2" t="s">
        <v>11</v>
      </c>
      <c r="G1923" s="2" t="s">
        <v>20</v>
      </c>
      <c r="H1923" s="2" t="s">
        <v>687</v>
      </c>
      <c r="I1923" s="7">
        <v>128.4</v>
      </c>
      <c r="J1923" s="6">
        <v>3</v>
      </c>
      <c r="K1923" s="7">
        <v>64.2</v>
      </c>
    </row>
    <row r="1924" spans="1:11" x14ac:dyDescent="0.25">
      <c r="A1924" s="3">
        <v>42463</v>
      </c>
      <c r="B1924" s="4">
        <f t="shared" si="60"/>
        <v>2016</v>
      </c>
      <c r="C1924" s="1">
        <f t="shared" si="61"/>
        <v>4</v>
      </c>
      <c r="D1924" s="1" t="s">
        <v>1938</v>
      </c>
      <c r="E1924" s="1" t="s">
        <v>646</v>
      </c>
      <c r="F1924" s="1" t="s">
        <v>39</v>
      </c>
      <c r="G1924" s="1" t="s">
        <v>52</v>
      </c>
      <c r="H1924" s="1" t="s">
        <v>933</v>
      </c>
      <c r="I1924" s="8">
        <v>159.97999999999999</v>
      </c>
      <c r="J1924" s="4">
        <v>2</v>
      </c>
      <c r="K1924" s="8">
        <v>57.59</v>
      </c>
    </row>
    <row r="1925" spans="1:11" x14ac:dyDescent="0.25">
      <c r="A1925" s="5">
        <v>42464</v>
      </c>
      <c r="B1925" s="6">
        <f t="shared" si="60"/>
        <v>2016</v>
      </c>
      <c r="C1925" s="2">
        <f t="shared" si="61"/>
        <v>4</v>
      </c>
      <c r="D1925" s="2" t="s">
        <v>32</v>
      </c>
      <c r="E1925" s="2" t="s">
        <v>55</v>
      </c>
      <c r="F1925" s="2" t="s">
        <v>39</v>
      </c>
      <c r="G1925" s="2" t="s">
        <v>40</v>
      </c>
      <c r="H1925" s="2" t="s">
        <v>2224</v>
      </c>
      <c r="I1925" s="7">
        <v>149.97</v>
      </c>
      <c r="J1925" s="6">
        <v>3</v>
      </c>
      <c r="K1925" s="7">
        <v>6</v>
      </c>
    </row>
    <row r="1926" spans="1:11" x14ac:dyDescent="0.25">
      <c r="A1926" s="3">
        <v>42464</v>
      </c>
      <c r="B1926" s="4">
        <f t="shared" si="60"/>
        <v>2016</v>
      </c>
      <c r="C1926" s="1">
        <f t="shared" si="61"/>
        <v>4</v>
      </c>
      <c r="D1926" s="1" t="s">
        <v>32</v>
      </c>
      <c r="E1926" s="1" t="s">
        <v>55</v>
      </c>
      <c r="F1926" s="1" t="s">
        <v>11</v>
      </c>
      <c r="G1926" s="1" t="s">
        <v>12</v>
      </c>
      <c r="H1926" s="1" t="s">
        <v>1501</v>
      </c>
      <c r="I1926" s="8">
        <v>27.81</v>
      </c>
      <c r="J1926" s="4">
        <v>3</v>
      </c>
      <c r="K1926" s="8">
        <v>13.07</v>
      </c>
    </row>
    <row r="1927" spans="1:11" x14ac:dyDescent="0.25">
      <c r="A1927" s="5">
        <v>42464</v>
      </c>
      <c r="B1927" s="6">
        <f t="shared" si="60"/>
        <v>2016</v>
      </c>
      <c r="C1927" s="2">
        <f t="shared" si="61"/>
        <v>4</v>
      </c>
      <c r="D1927" s="2" t="s">
        <v>658</v>
      </c>
      <c r="E1927" s="2" t="s">
        <v>144</v>
      </c>
      <c r="F1927" s="2" t="s">
        <v>11</v>
      </c>
      <c r="G1927" s="2" t="s">
        <v>20</v>
      </c>
      <c r="H1927" s="2" t="s">
        <v>1034</v>
      </c>
      <c r="I1927" s="7">
        <v>588.78</v>
      </c>
      <c r="J1927" s="6">
        <v>2</v>
      </c>
      <c r="K1927" s="7">
        <v>184</v>
      </c>
    </row>
    <row r="1928" spans="1:11" x14ac:dyDescent="0.25">
      <c r="A1928" s="3">
        <v>42464</v>
      </c>
      <c r="B1928" s="4">
        <f t="shared" si="60"/>
        <v>2016</v>
      </c>
      <c r="C1928" s="1">
        <f t="shared" si="61"/>
        <v>4</v>
      </c>
      <c r="D1928" s="1" t="s">
        <v>859</v>
      </c>
      <c r="E1928" s="1" t="s">
        <v>144</v>
      </c>
      <c r="F1928" s="1" t="s">
        <v>34</v>
      </c>
      <c r="G1928" s="1" t="s">
        <v>47</v>
      </c>
      <c r="H1928" s="1" t="s">
        <v>616</v>
      </c>
      <c r="I1928" s="8">
        <v>82.64</v>
      </c>
      <c r="J1928" s="4">
        <v>2</v>
      </c>
      <c r="K1928" s="8">
        <v>7.44</v>
      </c>
    </row>
    <row r="1929" spans="1:11" x14ac:dyDescent="0.25">
      <c r="A1929" s="5">
        <v>42464</v>
      </c>
      <c r="B1929" s="6">
        <f t="shared" si="60"/>
        <v>2016</v>
      </c>
      <c r="C1929" s="2">
        <f t="shared" si="61"/>
        <v>4</v>
      </c>
      <c r="D1929" s="2" t="s">
        <v>859</v>
      </c>
      <c r="E1929" s="2" t="s">
        <v>144</v>
      </c>
      <c r="F1929" s="2" t="s">
        <v>11</v>
      </c>
      <c r="G1929" s="2" t="s">
        <v>18</v>
      </c>
      <c r="H1929" s="2" t="s">
        <v>436</v>
      </c>
      <c r="I1929" s="7">
        <v>31.02</v>
      </c>
      <c r="J1929" s="6">
        <v>2</v>
      </c>
      <c r="K1929" s="7">
        <v>8.07</v>
      </c>
    </row>
    <row r="1930" spans="1:11" x14ac:dyDescent="0.25">
      <c r="A1930" s="3">
        <v>42464</v>
      </c>
      <c r="B1930" s="4">
        <f t="shared" si="60"/>
        <v>2016</v>
      </c>
      <c r="C1930" s="1">
        <f t="shared" si="61"/>
        <v>4</v>
      </c>
      <c r="D1930" s="1" t="s">
        <v>859</v>
      </c>
      <c r="E1930" s="1" t="s">
        <v>144</v>
      </c>
      <c r="F1930" s="1" t="s">
        <v>39</v>
      </c>
      <c r="G1930" s="1" t="s">
        <v>52</v>
      </c>
      <c r="H1930" s="1" t="s">
        <v>1227</v>
      </c>
      <c r="I1930" s="8">
        <v>89.97</v>
      </c>
      <c r="J1930" s="4">
        <v>3</v>
      </c>
      <c r="K1930" s="8">
        <v>37.79</v>
      </c>
    </row>
    <row r="1931" spans="1:11" x14ac:dyDescent="0.25">
      <c r="A1931" s="5">
        <v>42466</v>
      </c>
      <c r="B1931" s="6">
        <f t="shared" si="60"/>
        <v>2016</v>
      </c>
      <c r="C1931" s="2">
        <f t="shared" si="61"/>
        <v>4</v>
      </c>
      <c r="D1931" s="2" t="s">
        <v>1491</v>
      </c>
      <c r="E1931" s="2" t="s">
        <v>55</v>
      </c>
      <c r="F1931" s="2" t="s">
        <v>11</v>
      </c>
      <c r="G1931" s="2" t="s">
        <v>12</v>
      </c>
      <c r="H1931" s="2" t="s">
        <v>1173</v>
      </c>
      <c r="I1931" s="7">
        <v>75.88</v>
      </c>
      <c r="J1931" s="6">
        <v>2</v>
      </c>
      <c r="K1931" s="7">
        <v>35.659999999999997</v>
      </c>
    </row>
    <row r="1932" spans="1:11" x14ac:dyDescent="0.25">
      <c r="A1932" s="3">
        <v>42466</v>
      </c>
      <c r="B1932" s="4">
        <f t="shared" si="60"/>
        <v>2016</v>
      </c>
      <c r="C1932" s="1">
        <f t="shared" si="61"/>
        <v>4</v>
      </c>
      <c r="D1932" s="1" t="s">
        <v>944</v>
      </c>
      <c r="E1932" s="1" t="s">
        <v>15</v>
      </c>
      <c r="F1932" s="1" t="s">
        <v>11</v>
      </c>
      <c r="G1932" s="1" t="s">
        <v>12</v>
      </c>
      <c r="H1932" s="1" t="s">
        <v>317</v>
      </c>
      <c r="I1932" s="8">
        <v>25.92</v>
      </c>
      <c r="J1932" s="4">
        <v>5</v>
      </c>
      <c r="K1932" s="8">
        <v>9.4</v>
      </c>
    </row>
    <row r="1933" spans="1:11" x14ac:dyDescent="0.25">
      <c r="A1933" s="5">
        <v>42466</v>
      </c>
      <c r="B1933" s="6">
        <f t="shared" si="60"/>
        <v>2016</v>
      </c>
      <c r="C1933" s="2">
        <f t="shared" si="61"/>
        <v>4</v>
      </c>
      <c r="D1933" s="2" t="s">
        <v>944</v>
      </c>
      <c r="E1933" s="2" t="s">
        <v>15</v>
      </c>
      <c r="F1933" s="2" t="s">
        <v>34</v>
      </c>
      <c r="G1933" s="2" t="s">
        <v>47</v>
      </c>
      <c r="H1933" s="2" t="s">
        <v>2168</v>
      </c>
      <c r="I1933" s="7">
        <v>419.68</v>
      </c>
      <c r="J1933" s="6">
        <v>5</v>
      </c>
      <c r="K1933" s="7">
        <v>-356.73</v>
      </c>
    </row>
    <row r="1934" spans="1:11" x14ac:dyDescent="0.25">
      <c r="A1934" s="3">
        <v>42466</v>
      </c>
      <c r="B1934" s="4">
        <f t="shared" si="60"/>
        <v>2016</v>
      </c>
      <c r="C1934" s="1">
        <f t="shared" si="61"/>
        <v>4</v>
      </c>
      <c r="D1934" s="1" t="s">
        <v>944</v>
      </c>
      <c r="E1934" s="1" t="s">
        <v>15</v>
      </c>
      <c r="F1934" s="1" t="s">
        <v>34</v>
      </c>
      <c r="G1934" s="1" t="s">
        <v>47</v>
      </c>
      <c r="H1934" s="1" t="s">
        <v>947</v>
      </c>
      <c r="I1934" s="8">
        <v>11.69</v>
      </c>
      <c r="J1934" s="4">
        <v>3</v>
      </c>
      <c r="K1934" s="8">
        <v>-4.68</v>
      </c>
    </row>
    <row r="1935" spans="1:11" x14ac:dyDescent="0.25">
      <c r="A1935" s="5">
        <v>42466</v>
      </c>
      <c r="B1935" s="6">
        <f t="shared" si="60"/>
        <v>2016</v>
      </c>
      <c r="C1935" s="2">
        <f t="shared" si="61"/>
        <v>4</v>
      </c>
      <c r="D1935" s="2" t="s">
        <v>944</v>
      </c>
      <c r="E1935" s="2" t="s">
        <v>15</v>
      </c>
      <c r="F1935" s="2" t="s">
        <v>39</v>
      </c>
      <c r="G1935" s="2" t="s">
        <v>40</v>
      </c>
      <c r="H1935" s="2" t="s">
        <v>1838</v>
      </c>
      <c r="I1935" s="7">
        <v>31.98</v>
      </c>
      <c r="J1935" s="6">
        <v>2</v>
      </c>
      <c r="K1935" s="7">
        <v>11.19</v>
      </c>
    </row>
    <row r="1936" spans="1:11" x14ac:dyDescent="0.25">
      <c r="A1936" s="3">
        <v>42466</v>
      </c>
      <c r="B1936" s="4">
        <f t="shared" si="60"/>
        <v>2016</v>
      </c>
      <c r="C1936" s="1">
        <f t="shared" si="61"/>
        <v>4</v>
      </c>
      <c r="D1936" s="1" t="s">
        <v>944</v>
      </c>
      <c r="E1936" s="1" t="s">
        <v>15</v>
      </c>
      <c r="F1936" s="1" t="s">
        <v>34</v>
      </c>
      <c r="G1936" s="1" t="s">
        <v>140</v>
      </c>
      <c r="H1936" s="1" t="s">
        <v>680</v>
      </c>
      <c r="I1936" s="8">
        <v>177.23</v>
      </c>
      <c r="J1936" s="4">
        <v>5</v>
      </c>
      <c r="K1936" s="8">
        <v>-120.51</v>
      </c>
    </row>
    <row r="1937" spans="1:11" x14ac:dyDescent="0.25">
      <c r="A1937" s="5">
        <v>42466</v>
      </c>
      <c r="B1937" s="6">
        <f t="shared" si="60"/>
        <v>2016</v>
      </c>
      <c r="C1937" s="2">
        <f t="shared" si="61"/>
        <v>4</v>
      </c>
      <c r="D1937" s="2" t="s">
        <v>944</v>
      </c>
      <c r="E1937" s="2" t="s">
        <v>15</v>
      </c>
      <c r="F1937" s="2" t="s">
        <v>34</v>
      </c>
      <c r="G1937" s="2" t="s">
        <v>47</v>
      </c>
      <c r="H1937" s="2" t="s">
        <v>1520</v>
      </c>
      <c r="I1937" s="7">
        <v>4.04</v>
      </c>
      <c r="J1937" s="6">
        <v>3</v>
      </c>
      <c r="K1937" s="7">
        <v>-2.83</v>
      </c>
    </row>
    <row r="1938" spans="1:11" x14ac:dyDescent="0.25">
      <c r="A1938" s="3">
        <v>42466</v>
      </c>
      <c r="B1938" s="4">
        <f t="shared" si="60"/>
        <v>2016</v>
      </c>
      <c r="C1938" s="1">
        <f t="shared" si="61"/>
        <v>4</v>
      </c>
      <c r="D1938" s="1" t="s">
        <v>944</v>
      </c>
      <c r="E1938" s="1" t="s">
        <v>15</v>
      </c>
      <c r="F1938" s="1" t="s">
        <v>11</v>
      </c>
      <c r="G1938" s="1" t="s">
        <v>24</v>
      </c>
      <c r="H1938" s="1" t="s">
        <v>334</v>
      </c>
      <c r="I1938" s="8">
        <v>7.41</v>
      </c>
      <c r="J1938" s="4">
        <v>2</v>
      </c>
      <c r="K1938" s="8">
        <v>1.2</v>
      </c>
    </row>
    <row r="1939" spans="1:11" x14ac:dyDescent="0.25">
      <c r="A1939" s="5">
        <v>42466</v>
      </c>
      <c r="B1939" s="6">
        <f t="shared" si="60"/>
        <v>2016</v>
      </c>
      <c r="C1939" s="2">
        <f t="shared" si="61"/>
        <v>4</v>
      </c>
      <c r="D1939" s="2" t="s">
        <v>1926</v>
      </c>
      <c r="E1939" s="2" t="s">
        <v>144</v>
      </c>
      <c r="F1939" s="2" t="s">
        <v>11</v>
      </c>
      <c r="G1939" s="2" t="s">
        <v>12</v>
      </c>
      <c r="H1939" s="2" t="s">
        <v>587</v>
      </c>
      <c r="I1939" s="7">
        <v>14.94</v>
      </c>
      <c r="J1939" s="6">
        <v>3</v>
      </c>
      <c r="K1939" s="7">
        <v>7.02</v>
      </c>
    </row>
    <row r="1940" spans="1:11" x14ac:dyDescent="0.25">
      <c r="A1940" s="3">
        <v>42466</v>
      </c>
      <c r="B1940" s="4">
        <f t="shared" si="60"/>
        <v>2016</v>
      </c>
      <c r="C1940" s="1">
        <f t="shared" si="61"/>
        <v>4</v>
      </c>
      <c r="D1940" s="1" t="s">
        <v>1926</v>
      </c>
      <c r="E1940" s="1" t="s">
        <v>144</v>
      </c>
      <c r="F1940" s="1" t="s">
        <v>39</v>
      </c>
      <c r="G1940" s="1" t="s">
        <v>295</v>
      </c>
      <c r="H1940" s="1" t="s">
        <v>2302</v>
      </c>
      <c r="I1940" s="8">
        <v>1349.85</v>
      </c>
      <c r="J1940" s="4">
        <v>3</v>
      </c>
      <c r="K1940" s="8">
        <v>364.46</v>
      </c>
    </row>
    <row r="1941" spans="1:11" x14ac:dyDescent="0.25">
      <c r="A1941" s="5">
        <v>42466</v>
      </c>
      <c r="B1941" s="6">
        <f t="shared" si="60"/>
        <v>2016</v>
      </c>
      <c r="C1941" s="2">
        <f t="shared" si="61"/>
        <v>4</v>
      </c>
      <c r="D1941" s="2" t="s">
        <v>1926</v>
      </c>
      <c r="E1941" s="2" t="s">
        <v>144</v>
      </c>
      <c r="F1941" s="2" t="s">
        <v>34</v>
      </c>
      <c r="G1941" s="2" t="s">
        <v>74</v>
      </c>
      <c r="H1941" s="2" t="s">
        <v>671</v>
      </c>
      <c r="I1941" s="7">
        <v>136.78</v>
      </c>
      <c r="J1941" s="6">
        <v>1</v>
      </c>
      <c r="K1941" s="7">
        <v>5.13</v>
      </c>
    </row>
    <row r="1942" spans="1:11" x14ac:dyDescent="0.25">
      <c r="A1942" s="3">
        <v>42466</v>
      </c>
      <c r="B1942" s="4">
        <f t="shared" si="60"/>
        <v>2016</v>
      </c>
      <c r="C1942" s="1">
        <f t="shared" si="61"/>
        <v>4</v>
      </c>
      <c r="D1942" s="1" t="s">
        <v>1926</v>
      </c>
      <c r="E1942" s="1" t="s">
        <v>144</v>
      </c>
      <c r="F1942" s="1" t="s">
        <v>34</v>
      </c>
      <c r="G1942" s="1" t="s">
        <v>47</v>
      </c>
      <c r="H1942" s="1" t="s">
        <v>1607</v>
      </c>
      <c r="I1942" s="8">
        <v>61.12</v>
      </c>
      <c r="J1942" s="4">
        <v>4</v>
      </c>
      <c r="K1942" s="8">
        <v>20.78</v>
      </c>
    </row>
    <row r="1943" spans="1:11" x14ac:dyDescent="0.25">
      <c r="A1943" s="5">
        <v>42467</v>
      </c>
      <c r="B1943" s="6">
        <f t="shared" si="60"/>
        <v>2016</v>
      </c>
      <c r="C1943" s="2">
        <f t="shared" si="61"/>
        <v>4</v>
      </c>
      <c r="D1943" s="2" t="s">
        <v>806</v>
      </c>
      <c r="E1943" s="2" t="s">
        <v>27</v>
      </c>
      <c r="F1943" s="2" t="s">
        <v>34</v>
      </c>
      <c r="G1943" s="2" t="s">
        <v>47</v>
      </c>
      <c r="H1943" s="2" t="s">
        <v>208</v>
      </c>
      <c r="I1943" s="7">
        <v>25.4</v>
      </c>
      <c r="J1943" s="6">
        <v>5</v>
      </c>
      <c r="K1943" s="7">
        <v>8.64</v>
      </c>
    </row>
    <row r="1944" spans="1:11" x14ac:dyDescent="0.25">
      <c r="A1944" s="3">
        <v>42467</v>
      </c>
      <c r="B1944" s="4">
        <f t="shared" si="60"/>
        <v>2016</v>
      </c>
      <c r="C1944" s="1">
        <f t="shared" si="61"/>
        <v>4</v>
      </c>
      <c r="D1944" s="1" t="s">
        <v>806</v>
      </c>
      <c r="E1944" s="1" t="s">
        <v>27</v>
      </c>
      <c r="F1944" s="1" t="s">
        <v>11</v>
      </c>
      <c r="G1944" s="1" t="s">
        <v>63</v>
      </c>
      <c r="H1944" s="1" t="s">
        <v>927</v>
      </c>
      <c r="I1944" s="8">
        <v>43.96</v>
      </c>
      <c r="J1944" s="4">
        <v>2</v>
      </c>
      <c r="K1944" s="8">
        <v>20.66</v>
      </c>
    </row>
    <row r="1945" spans="1:11" x14ac:dyDescent="0.25">
      <c r="A1945" s="5">
        <v>42467</v>
      </c>
      <c r="B1945" s="6">
        <f t="shared" si="60"/>
        <v>2016</v>
      </c>
      <c r="C1945" s="2">
        <f t="shared" si="61"/>
        <v>4</v>
      </c>
      <c r="D1945" s="2" t="s">
        <v>806</v>
      </c>
      <c r="E1945" s="2" t="s">
        <v>27</v>
      </c>
      <c r="F1945" s="2" t="s">
        <v>34</v>
      </c>
      <c r="G1945" s="2" t="s">
        <v>74</v>
      </c>
      <c r="H1945" s="2" t="s">
        <v>1788</v>
      </c>
      <c r="I1945" s="7">
        <v>1279.17</v>
      </c>
      <c r="J1945" s="6">
        <v>5</v>
      </c>
      <c r="K1945" s="7">
        <v>225.74</v>
      </c>
    </row>
    <row r="1946" spans="1:11" x14ac:dyDescent="0.25">
      <c r="A1946" s="3">
        <v>42467</v>
      </c>
      <c r="B1946" s="4">
        <f t="shared" si="60"/>
        <v>2016</v>
      </c>
      <c r="C1946" s="1">
        <f t="shared" si="61"/>
        <v>4</v>
      </c>
      <c r="D1946" s="1" t="s">
        <v>806</v>
      </c>
      <c r="E1946" s="1" t="s">
        <v>27</v>
      </c>
      <c r="F1946" s="1" t="s">
        <v>11</v>
      </c>
      <c r="G1946" s="1" t="s">
        <v>18</v>
      </c>
      <c r="H1946" s="1" t="s">
        <v>244</v>
      </c>
      <c r="I1946" s="8">
        <v>27.92</v>
      </c>
      <c r="J1946" s="4">
        <v>4</v>
      </c>
      <c r="K1946" s="8">
        <v>0.56000000000000005</v>
      </c>
    </row>
    <row r="1947" spans="1:11" x14ac:dyDescent="0.25">
      <c r="A1947" s="5">
        <v>42467</v>
      </c>
      <c r="B1947" s="6">
        <f t="shared" si="60"/>
        <v>2016</v>
      </c>
      <c r="C1947" s="2">
        <f t="shared" si="61"/>
        <v>4</v>
      </c>
      <c r="D1947" s="2" t="s">
        <v>294</v>
      </c>
      <c r="E1947" s="2" t="s">
        <v>159</v>
      </c>
      <c r="F1947" s="2" t="s">
        <v>34</v>
      </c>
      <c r="G1947" s="2" t="s">
        <v>47</v>
      </c>
      <c r="H1947" s="2" t="s">
        <v>208</v>
      </c>
      <c r="I1947" s="7">
        <v>25.4</v>
      </c>
      <c r="J1947" s="6">
        <v>5</v>
      </c>
      <c r="K1947" s="7">
        <v>8.64</v>
      </c>
    </row>
    <row r="1948" spans="1:11" x14ac:dyDescent="0.25">
      <c r="A1948" s="3">
        <v>42467</v>
      </c>
      <c r="B1948" s="4">
        <f t="shared" si="60"/>
        <v>2016</v>
      </c>
      <c r="C1948" s="1">
        <f t="shared" si="61"/>
        <v>4</v>
      </c>
      <c r="D1948" s="1" t="s">
        <v>294</v>
      </c>
      <c r="E1948" s="1" t="s">
        <v>159</v>
      </c>
      <c r="F1948" s="1" t="s">
        <v>39</v>
      </c>
      <c r="G1948" s="1" t="s">
        <v>40</v>
      </c>
      <c r="H1948" s="1" t="s">
        <v>2167</v>
      </c>
      <c r="I1948" s="8">
        <v>177.48</v>
      </c>
      <c r="J1948" s="4">
        <v>3</v>
      </c>
      <c r="K1948" s="8">
        <v>19.97</v>
      </c>
    </row>
    <row r="1949" spans="1:11" x14ac:dyDescent="0.25">
      <c r="A1949" s="5">
        <v>42467</v>
      </c>
      <c r="B1949" s="6">
        <f t="shared" si="60"/>
        <v>2016</v>
      </c>
      <c r="C1949" s="2">
        <f t="shared" si="61"/>
        <v>4</v>
      </c>
      <c r="D1949" s="2" t="s">
        <v>294</v>
      </c>
      <c r="E1949" s="2" t="s">
        <v>159</v>
      </c>
      <c r="F1949" s="2" t="s">
        <v>39</v>
      </c>
      <c r="G1949" s="2" t="s">
        <v>40</v>
      </c>
      <c r="H1949" s="2" t="s">
        <v>2104</v>
      </c>
      <c r="I1949" s="7">
        <v>71.98</v>
      </c>
      <c r="J1949" s="6">
        <v>3</v>
      </c>
      <c r="K1949" s="7">
        <v>9</v>
      </c>
    </row>
    <row r="1950" spans="1:11" x14ac:dyDescent="0.25">
      <c r="A1950" s="3">
        <v>42468</v>
      </c>
      <c r="B1950" s="4">
        <f t="shared" si="60"/>
        <v>2016</v>
      </c>
      <c r="C1950" s="1">
        <f t="shared" si="61"/>
        <v>4</v>
      </c>
      <c r="D1950" s="1" t="s">
        <v>2337</v>
      </c>
      <c r="E1950" s="1" t="s">
        <v>55</v>
      </c>
      <c r="F1950" s="1" t="s">
        <v>11</v>
      </c>
      <c r="G1950" s="1" t="s">
        <v>194</v>
      </c>
      <c r="H1950" s="1" t="s">
        <v>1897</v>
      </c>
      <c r="I1950" s="8">
        <v>35.06</v>
      </c>
      <c r="J1950" s="4">
        <v>2</v>
      </c>
      <c r="K1950" s="8">
        <v>10.52</v>
      </c>
    </row>
    <row r="1951" spans="1:11" x14ac:dyDescent="0.25">
      <c r="A1951" s="5">
        <v>42468</v>
      </c>
      <c r="B1951" s="6">
        <f t="shared" si="60"/>
        <v>2016</v>
      </c>
      <c r="C1951" s="2">
        <f t="shared" si="61"/>
        <v>4</v>
      </c>
      <c r="D1951" s="2" t="s">
        <v>2337</v>
      </c>
      <c r="E1951" s="2" t="s">
        <v>55</v>
      </c>
      <c r="F1951" s="2" t="s">
        <v>11</v>
      </c>
      <c r="G1951" s="2" t="s">
        <v>16</v>
      </c>
      <c r="H1951" s="2" t="s">
        <v>356</v>
      </c>
      <c r="I1951" s="7">
        <v>4.13</v>
      </c>
      <c r="J1951" s="6">
        <v>1</v>
      </c>
      <c r="K1951" s="7">
        <v>1.9</v>
      </c>
    </row>
    <row r="1952" spans="1:11" x14ac:dyDescent="0.25">
      <c r="A1952" s="3">
        <v>42468</v>
      </c>
      <c r="B1952" s="4">
        <f t="shared" si="60"/>
        <v>2016</v>
      </c>
      <c r="C1952" s="1">
        <f t="shared" si="61"/>
        <v>4</v>
      </c>
      <c r="D1952" s="1" t="s">
        <v>2337</v>
      </c>
      <c r="E1952" s="1" t="s">
        <v>55</v>
      </c>
      <c r="F1952" s="1" t="s">
        <v>34</v>
      </c>
      <c r="G1952" s="1" t="s">
        <v>47</v>
      </c>
      <c r="H1952" s="1" t="s">
        <v>855</v>
      </c>
      <c r="I1952" s="8">
        <v>109.8</v>
      </c>
      <c r="J1952" s="4">
        <v>9</v>
      </c>
      <c r="K1952" s="8">
        <v>46.12</v>
      </c>
    </row>
    <row r="1953" spans="1:11" x14ac:dyDescent="0.25">
      <c r="A1953" s="5">
        <v>42468</v>
      </c>
      <c r="B1953" s="6">
        <f t="shared" si="60"/>
        <v>2016</v>
      </c>
      <c r="C1953" s="2">
        <f t="shared" si="61"/>
        <v>4</v>
      </c>
      <c r="D1953" s="2" t="s">
        <v>2337</v>
      </c>
      <c r="E1953" s="2" t="s">
        <v>55</v>
      </c>
      <c r="F1953" s="2" t="s">
        <v>11</v>
      </c>
      <c r="G1953" s="2" t="s">
        <v>16</v>
      </c>
      <c r="H1953" s="2" t="s">
        <v>2338</v>
      </c>
      <c r="I1953" s="7">
        <v>9.82</v>
      </c>
      <c r="J1953" s="6">
        <v>2</v>
      </c>
      <c r="K1953" s="7">
        <v>4.8099999999999996</v>
      </c>
    </row>
    <row r="1954" spans="1:11" x14ac:dyDescent="0.25">
      <c r="A1954" s="3">
        <v>42468</v>
      </c>
      <c r="B1954" s="4">
        <f t="shared" si="60"/>
        <v>2016</v>
      </c>
      <c r="C1954" s="1">
        <f t="shared" si="61"/>
        <v>4</v>
      </c>
      <c r="D1954" s="1" t="s">
        <v>1656</v>
      </c>
      <c r="E1954" s="1" t="s">
        <v>15</v>
      </c>
      <c r="F1954" s="1" t="s">
        <v>11</v>
      </c>
      <c r="G1954" s="1" t="s">
        <v>20</v>
      </c>
      <c r="H1954" s="1" t="s">
        <v>1998</v>
      </c>
      <c r="I1954" s="8">
        <v>3.98</v>
      </c>
      <c r="J1954" s="4">
        <v>5</v>
      </c>
      <c r="K1954" s="8">
        <v>-6.57</v>
      </c>
    </row>
    <row r="1955" spans="1:11" x14ac:dyDescent="0.25">
      <c r="A1955" s="5">
        <v>42468</v>
      </c>
      <c r="B1955" s="6">
        <f t="shared" si="60"/>
        <v>2016</v>
      </c>
      <c r="C1955" s="2">
        <f t="shared" si="61"/>
        <v>4</v>
      </c>
      <c r="D1955" s="2" t="s">
        <v>206</v>
      </c>
      <c r="E1955" s="2" t="s">
        <v>27</v>
      </c>
      <c r="F1955" s="2" t="s">
        <v>39</v>
      </c>
      <c r="G1955" s="2" t="s">
        <v>40</v>
      </c>
      <c r="H1955" s="2" t="s">
        <v>748</v>
      </c>
      <c r="I1955" s="7">
        <v>302.38</v>
      </c>
      <c r="J1955" s="6">
        <v>2</v>
      </c>
      <c r="K1955" s="7">
        <v>30.24</v>
      </c>
    </row>
    <row r="1956" spans="1:11" x14ac:dyDescent="0.25">
      <c r="A1956" s="3">
        <v>42468</v>
      </c>
      <c r="B1956" s="4">
        <f t="shared" si="60"/>
        <v>2016</v>
      </c>
      <c r="C1956" s="1">
        <f t="shared" si="61"/>
        <v>4</v>
      </c>
      <c r="D1956" s="1" t="s">
        <v>206</v>
      </c>
      <c r="E1956" s="1" t="s">
        <v>27</v>
      </c>
      <c r="F1956" s="1" t="s">
        <v>11</v>
      </c>
      <c r="G1956" s="1" t="s">
        <v>20</v>
      </c>
      <c r="H1956" s="1" t="s">
        <v>179</v>
      </c>
      <c r="I1956" s="8">
        <v>20.95</v>
      </c>
      <c r="J1956" s="4">
        <v>3</v>
      </c>
      <c r="K1956" s="8">
        <v>7.07</v>
      </c>
    </row>
    <row r="1957" spans="1:11" x14ac:dyDescent="0.25">
      <c r="A1957" s="5">
        <v>42468</v>
      </c>
      <c r="B1957" s="6">
        <f t="shared" si="60"/>
        <v>2016</v>
      </c>
      <c r="C1957" s="2">
        <f t="shared" si="61"/>
        <v>4</v>
      </c>
      <c r="D1957" s="2" t="s">
        <v>206</v>
      </c>
      <c r="E1957" s="2" t="s">
        <v>27</v>
      </c>
      <c r="F1957" s="2" t="s">
        <v>11</v>
      </c>
      <c r="G1957" s="2" t="s">
        <v>20</v>
      </c>
      <c r="H1957" s="2" t="s">
        <v>145</v>
      </c>
      <c r="I1957" s="7">
        <v>11.78</v>
      </c>
      <c r="J1957" s="6">
        <v>3</v>
      </c>
      <c r="K1957" s="7">
        <v>3.98</v>
      </c>
    </row>
    <row r="1958" spans="1:11" x14ac:dyDescent="0.25">
      <c r="A1958" s="3">
        <v>42469</v>
      </c>
      <c r="B1958" s="4">
        <f t="shared" si="60"/>
        <v>2016</v>
      </c>
      <c r="C1958" s="1">
        <f t="shared" si="61"/>
        <v>4</v>
      </c>
      <c r="D1958" s="1" t="s">
        <v>973</v>
      </c>
      <c r="E1958" s="1" t="s">
        <v>10</v>
      </c>
      <c r="F1958" s="1" t="s">
        <v>11</v>
      </c>
      <c r="G1958" s="1" t="s">
        <v>24</v>
      </c>
      <c r="H1958" s="1" t="s">
        <v>1071</v>
      </c>
      <c r="I1958" s="8">
        <v>3.91</v>
      </c>
      <c r="J1958" s="4">
        <v>1</v>
      </c>
      <c r="K1958" s="8">
        <v>1.03</v>
      </c>
    </row>
    <row r="1959" spans="1:11" x14ac:dyDescent="0.25">
      <c r="A1959" s="5">
        <v>42469</v>
      </c>
      <c r="B1959" s="6">
        <f t="shared" si="60"/>
        <v>2016</v>
      </c>
      <c r="C1959" s="2">
        <f t="shared" si="61"/>
        <v>4</v>
      </c>
      <c r="D1959" s="2" t="s">
        <v>973</v>
      </c>
      <c r="E1959" s="2" t="s">
        <v>10</v>
      </c>
      <c r="F1959" s="2" t="s">
        <v>11</v>
      </c>
      <c r="G1959" s="2" t="s">
        <v>24</v>
      </c>
      <c r="H1959" s="2" t="s">
        <v>272</v>
      </c>
      <c r="I1959" s="7">
        <v>62.38</v>
      </c>
      <c r="J1959" s="6">
        <v>3</v>
      </c>
      <c r="K1959" s="7">
        <v>7.02</v>
      </c>
    </row>
    <row r="1960" spans="1:11" x14ac:dyDescent="0.25">
      <c r="A1960" s="3">
        <v>42469</v>
      </c>
      <c r="B1960" s="4">
        <f t="shared" si="60"/>
        <v>2016</v>
      </c>
      <c r="C1960" s="1">
        <f t="shared" si="61"/>
        <v>4</v>
      </c>
      <c r="D1960" s="1" t="s">
        <v>368</v>
      </c>
      <c r="E1960" s="1" t="s">
        <v>144</v>
      </c>
      <c r="F1960" s="1" t="s">
        <v>34</v>
      </c>
      <c r="G1960" s="1" t="s">
        <v>47</v>
      </c>
      <c r="H1960" s="1" t="s">
        <v>2045</v>
      </c>
      <c r="I1960" s="8">
        <v>63.94</v>
      </c>
      <c r="J1960" s="4">
        <v>1</v>
      </c>
      <c r="K1960" s="8">
        <v>24.94</v>
      </c>
    </row>
    <row r="1961" spans="1:11" x14ac:dyDescent="0.25">
      <c r="A1961" s="5">
        <v>42469</v>
      </c>
      <c r="B1961" s="6">
        <f t="shared" si="60"/>
        <v>2016</v>
      </c>
      <c r="C1961" s="2">
        <f t="shared" si="61"/>
        <v>4</v>
      </c>
      <c r="D1961" s="2" t="s">
        <v>368</v>
      </c>
      <c r="E1961" s="2" t="s">
        <v>144</v>
      </c>
      <c r="F1961" s="2" t="s">
        <v>11</v>
      </c>
      <c r="G1961" s="2" t="s">
        <v>20</v>
      </c>
      <c r="H1961" s="2" t="s">
        <v>1396</v>
      </c>
      <c r="I1961" s="7">
        <v>60.6</v>
      </c>
      <c r="J1961" s="6">
        <v>5</v>
      </c>
      <c r="K1961" s="7">
        <v>20.45</v>
      </c>
    </row>
    <row r="1962" spans="1:11" x14ac:dyDescent="0.25">
      <c r="A1962" s="3">
        <v>42469</v>
      </c>
      <c r="B1962" s="4">
        <f t="shared" si="60"/>
        <v>2016</v>
      </c>
      <c r="C1962" s="1">
        <f t="shared" si="61"/>
        <v>4</v>
      </c>
      <c r="D1962" s="1" t="s">
        <v>368</v>
      </c>
      <c r="E1962" s="1" t="s">
        <v>144</v>
      </c>
      <c r="F1962" s="1" t="s">
        <v>11</v>
      </c>
      <c r="G1962" s="1" t="s">
        <v>194</v>
      </c>
      <c r="H1962" s="1" t="s">
        <v>2345</v>
      </c>
      <c r="I1962" s="8">
        <v>22.72</v>
      </c>
      <c r="J1962" s="4">
        <v>4</v>
      </c>
      <c r="K1962" s="8">
        <v>6.59</v>
      </c>
    </row>
    <row r="1963" spans="1:11" x14ac:dyDescent="0.25">
      <c r="A1963" s="5">
        <v>42469</v>
      </c>
      <c r="B1963" s="6">
        <f t="shared" si="60"/>
        <v>2016</v>
      </c>
      <c r="C1963" s="2">
        <f t="shared" si="61"/>
        <v>4</v>
      </c>
      <c r="D1963" s="2" t="s">
        <v>83</v>
      </c>
      <c r="E1963" s="2" t="s">
        <v>116</v>
      </c>
      <c r="F1963" s="2" t="s">
        <v>11</v>
      </c>
      <c r="G1963" s="2" t="s">
        <v>12</v>
      </c>
      <c r="H1963" s="2" t="s">
        <v>1424</v>
      </c>
      <c r="I1963" s="7">
        <v>12.19</v>
      </c>
      <c r="J1963" s="6">
        <v>3</v>
      </c>
      <c r="K1963" s="7">
        <v>4.1100000000000003</v>
      </c>
    </row>
    <row r="1964" spans="1:11" x14ac:dyDescent="0.25">
      <c r="A1964" s="3">
        <v>42469</v>
      </c>
      <c r="B1964" s="4">
        <f t="shared" si="60"/>
        <v>2016</v>
      </c>
      <c r="C1964" s="1">
        <f t="shared" si="61"/>
        <v>4</v>
      </c>
      <c r="D1964" s="1" t="s">
        <v>83</v>
      </c>
      <c r="E1964" s="1" t="s">
        <v>116</v>
      </c>
      <c r="F1964" s="1" t="s">
        <v>11</v>
      </c>
      <c r="G1964" s="1" t="s">
        <v>90</v>
      </c>
      <c r="H1964" s="1" t="s">
        <v>1748</v>
      </c>
      <c r="I1964" s="8">
        <v>87.17</v>
      </c>
      <c r="J1964" s="4">
        <v>2</v>
      </c>
      <c r="K1964" s="8">
        <v>8.7200000000000006</v>
      </c>
    </row>
    <row r="1965" spans="1:11" x14ac:dyDescent="0.25">
      <c r="A1965" s="5">
        <v>42469</v>
      </c>
      <c r="B1965" s="6">
        <f t="shared" si="60"/>
        <v>2016</v>
      </c>
      <c r="C1965" s="2">
        <f t="shared" si="61"/>
        <v>4</v>
      </c>
      <c r="D1965" s="2" t="s">
        <v>83</v>
      </c>
      <c r="E1965" s="2" t="s">
        <v>116</v>
      </c>
      <c r="F1965" s="2" t="s">
        <v>11</v>
      </c>
      <c r="G1965" s="2" t="s">
        <v>24</v>
      </c>
      <c r="H1965" s="2" t="s">
        <v>499</v>
      </c>
      <c r="I1965" s="7">
        <v>31.74</v>
      </c>
      <c r="J1965" s="6">
        <v>2</v>
      </c>
      <c r="K1965" s="7">
        <v>8.33</v>
      </c>
    </row>
    <row r="1966" spans="1:11" x14ac:dyDescent="0.25">
      <c r="A1966" s="3">
        <v>42469</v>
      </c>
      <c r="B1966" s="4">
        <f t="shared" si="60"/>
        <v>2016</v>
      </c>
      <c r="C1966" s="1">
        <f t="shared" si="61"/>
        <v>4</v>
      </c>
      <c r="D1966" s="1" t="s">
        <v>806</v>
      </c>
      <c r="E1966" s="1" t="s">
        <v>33</v>
      </c>
      <c r="F1966" s="1" t="s">
        <v>34</v>
      </c>
      <c r="G1966" s="1" t="s">
        <v>47</v>
      </c>
      <c r="H1966" s="1" t="s">
        <v>1765</v>
      </c>
      <c r="I1966" s="8">
        <v>42.6</v>
      </c>
      <c r="J1966" s="4">
        <v>3</v>
      </c>
      <c r="K1966" s="8">
        <v>16.61</v>
      </c>
    </row>
    <row r="1967" spans="1:11" x14ac:dyDescent="0.25">
      <c r="A1967" s="5">
        <v>42469</v>
      </c>
      <c r="B1967" s="6">
        <f t="shared" si="60"/>
        <v>2016</v>
      </c>
      <c r="C1967" s="2">
        <f t="shared" si="61"/>
        <v>4</v>
      </c>
      <c r="D1967" s="2" t="s">
        <v>806</v>
      </c>
      <c r="E1967" s="2" t="s">
        <v>33</v>
      </c>
      <c r="F1967" s="2" t="s">
        <v>11</v>
      </c>
      <c r="G1967" s="2" t="s">
        <v>20</v>
      </c>
      <c r="H1967" s="2" t="s">
        <v>1645</v>
      </c>
      <c r="I1967" s="7">
        <v>113.94</v>
      </c>
      <c r="J1967" s="6">
        <v>6</v>
      </c>
      <c r="K1967" s="7">
        <v>54.69</v>
      </c>
    </row>
    <row r="1968" spans="1:11" x14ac:dyDescent="0.25">
      <c r="A1968" s="3">
        <v>42469</v>
      </c>
      <c r="B1968" s="4">
        <f t="shared" si="60"/>
        <v>2016</v>
      </c>
      <c r="C1968" s="1">
        <f t="shared" si="61"/>
        <v>4</v>
      </c>
      <c r="D1968" s="1" t="s">
        <v>806</v>
      </c>
      <c r="E1968" s="1" t="s">
        <v>33</v>
      </c>
      <c r="F1968" s="1" t="s">
        <v>11</v>
      </c>
      <c r="G1968" s="1" t="s">
        <v>18</v>
      </c>
      <c r="H1968" s="1" t="s">
        <v>187</v>
      </c>
      <c r="I1968" s="8">
        <v>129.91999999999999</v>
      </c>
      <c r="J1968" s="4">
        <v>4</v>
      </c>
      <c r="K1968" s="8">
        <v>5.2</v>
      </c>
    </row>
    <row r="1969" spans="1:11" x14ac:dyDescent="0.25">
      <c r="A1969" s="5">
        <v>42469</v>
      </c>
      <c r="B1969" s="6">
        <f t="shared" si="60"/>
        <v>2016</v>
      </c>
      <c r="C1969" s="2">
        <f t="shared" si="61"/>
        <v>4</v>
      </c>
      <c r="D1969" s="2" t="s">
        <v>806</v>
      </c>
      <c r="E1969" s="2" t="s">
        <v>33</v>
      </c>
      <c r="F1969" s="2" t="s">
        <v>11</v>
      </c>
      <c r="G1969" s="2" t="s">
        <v>24</v>
      </c>
      <c r="H1969" s="2" t="s">
        <v>788</v>
      </c>
      <c r="I1969" s="7">
        <v>5.28</v>
      </c>
      <c r="J1969" s="6">
        <v>3</v>
      </c>
      <c r="K1969" s="7">
        <v>2.5299999999999998</v>
      </c>
    </row>
    <row r="1970" spans="1:11" x14ac:dyDescent="0.25">
      <c r="A1970" s="3">
        <v>42469</v>
      </c>
      <c r="B1970" s="4">
        <f t="shared" si="60"/>
        <v>2016</v>
      </c>
      <c r="C1970" s="1">
        <f t="shared" si="61"/>
        <v>4</v>
      </c>
      <c r="D1970" s="1" t="s">
        <v>441</v>
      </c>
      <c r="E1970" s="1" t="s">
        <v>306</v>
      </c>
      <c r="F1970" s="1" t="s">
        <v>11</v>
      </c>
      <c r="G1970" s="1" t="s">
        <v>18</v>
      </c>
      <c r="H1970" s="1" t="s">
        <v>300</v>
      </c>
      <c r="I1970" s="8">
        <v>535.41</v>
      </c>
      <c r="J1970" s="4">
        <v>3</v>
      </c>
      <c r="K1970" s="8">
        <v>160.62</v>
      </c>
    </row>
    <row r="1971" spans="1:11" x14ac:dyDescent="0.25">
      <c r="A1971" s="5">
        <v>42469</v>
      </c>
      <c r="B1971" s="6">
        <f t="shared" si="60"/>
        <v>2016</v>
      </c>
      <c r="C1971" s="2">
        <f t="shared" si="61"/>
        <v>4</v>
      </c>
      <c r="D1971" s="2" t="s">
        <v>22</v>
      </c>
      <c r="E1971" s="2" t="s">
        <v>181</v>
      </c>
      <c r="F1971" s="2" t="s">
        <v>11</v>
      </c>
      <c r="G1971" s="2" t="s">
        <v>63</v>
      </c>
      <c r="H1971" s="2" t="s">
        <v>64</v>
      </c>
      <c r="I1971" s="7">
        <v>16.559999999999999</v>
      </c>
      <c r="J1971" s="6">
        <v>2</v>
      </c>
      <c r="K1971" s="7">
        <v>7.78</v>
      </c>
    </row>
    <row r="1972" spans="1:11" x14ac:dyDescent="0.25">
      <c r="A1972" s="3">
        <v>42469</v>
      </c>
      <c r="B1972" s="4">
        <f t="shared" si="60"/>
        <v>2016</v>
      </c>
      <c r="C1972" s="1">
        <f t="shared" si="61"/>
        <v>4</v>
      </c>
      <c r="D1972" s="1" t="s">
        <v>22</v>
      </c>
      <c r="E1972" s="1" t="s">
        <v>181</v>
      </c>
      <c r="F1972" s="1" t="s">
        <v>39</v>
      </c>
      <c r="G1972" s="1" t="s">
        <v>52</v>
      </c>
      <c r="H1972" s="1" t="s">
        <v>598</v>
      </c>
      <c r="I1972" s="8">
        <v>279.95</v>
      </c>
      <c r="J1972" s="4">
        <v>5</v>
      </c>
      <c r="K1972" s="8">
        <v>67.19</v>
      </c>
    </row>
    <row r="1973" spans="1:11" x14ac:dyDescent="0.25">
      <c r="A1973" s="5">
        <v>42469</v>
      </c>
      <c r="B1973" s="6">
        <f t="shared" si="60"/>
        <v>2016</v>
      </c>
      <c r="C1973" s="2">
        <f t="shared" si="61"/>
        <v>4</v>
      </c>
      <c r="D1973" s="2" t="s">
        <v>1072</v>
      </c>
      <c r="E1973" s="2" t="s">
        <v>99</v>
      </c>
      <c r="F1973" s="2" t="s">
        <v>11</v>
      </c>
      <c r="G1973" s="2" t="s">
        <v>12</v>
      </c>
      <c r="H1973" s="2" t="s">
        <v>2011</v>
      </c>
      <c r="I1973" s="7">
        <v>239.5</v>
      </c>
      <c r="J1973" s="6">
        <v>5</v>
      </c>
      <c r="K1973" s="7">
        <v>114.96</v>
      </c>
    </row>
    <row r="1974" spans="1:11" x14ac:dyDescent="0.25">
      <c r="A1974" s="3">
        <v>42469</v>
      </c>
      <c r="B1974" s="4">
        <f t="shared" si="60"/>
        <v>2016</v>
      </c>
      <c r="C1974" s="1">
        <f t="shared" si="61"/>
        <v>4</v>
      </c>
      <c r="D1974" s="1" t="s">
        <v>121</v>
      </c>
      <c r="E1974" s="1" t="s">
        <v>27</v>
      </c>
      <c r="F1974" s="1" t="s">
        <v>34</v>
      </c>
      <c r="G1974" s="1" t="s">
        <v>47</v>
      </c>
      <c r="H1974" s="1" t="s">
        <v>2346</v>
      </c>
      <c r="I1974" s="8">
        <v>24.27</v>
      </c>
      <c r="J1974" s="4">
        <v>3</v>
      </c>
      <c r="K1974" s="8">
        <v>8.74</v>
      </c>
    </row>
    <row r="1975" spans="1:11" x14ac:dyDescent="0.25">
      <c r="A1975" s="5">
        <v>42469</v>
      </c>
      <c r="B1975" s="6">
        <f t="shared" si="60"/>
        <v>2016</v>
      </c>
      <c r="C1975" s="2">
        <f t="shared" si="61"/>
        <v>4</v>
      </c>
      <c r="D1975" s="2" t="s">
        <v>121</v>
      </c>
      <c r="E1975" s="2" t="s">
        <v>27</v>
      </c>
      <c r="F1975" s="2" t="s">
        <v>39</v>
      </c>
      <c r="G1975" s="2" t="s">
        <v>565</v>
      </c>
      <c r="H1975" s="2" t="s">
        <v>1796</v>
      </c>
      <c r="I1975" s="7">
        <v>2799.96</v>
      </c>
      <c r="J1975" s="6">
        <v>5</v>
      </c>
      <c r="K1975" s="7">
        <v>944.99</v>
      </c>
    </row>
    <row r="1976" spans="1:11" x14ac:dyDescent="0.25">
      <c r="A1976" s="3">
        <v>42470</v>
      </c>
      <c r="B1976" s="4">
        <f t="shared" si="60"/>
        <v>2016</v>
      </c>
      <c r="C1976" s="1">
        <f t="shared" si="61"/>
        <v>4</v>
      </c>
      <c r="D1976" s="1" t="s">
        <v>1590</v>
      </c>
      <c r="E1976" s="1" t="s">
        <v>10</v>
      </c>
      <c r="F1976" s="1" t="s">
        <v>11</v>
      </c>
      <c r="G1976" s="1" t="s">
        <v>63</v>
      </c>
      <c r="H1976" s="1" t="s">
        <v>1597</v>
      </c>
      <c r="I1976" s="8">
        <v>59.75</v>
      </c>
      <c r="J1976" s="4">
        <v>7</v>
      </c>
      <c r="K1976" s="8">
        <v>19.420000000000002</v>
      </c>
    </row>
    <row r="1977" spans="1:11" x14ac:dyDescent="0.25">
      <c r="A1977" s="5">
        <v>42470</v>
      </c>
      <c r="B1977" s="6">
        <f t="shared" si="60"/>
        <v>2016</v>
      </c>
      <c r="C1977" s="2">
        <f t="shared" si="61"/>
        <v>4</v>
      </c>
      <c r="D1977" s="2" t="s">
        <v>372</v>
      </c>
      <c r="E1977" s="2" t="s">
        <v>1422</v>
      </c>
      <c r="F1977" s="2" t="s">
        <v>11</v>
      </c>
      <c r="G1977" s="2" t="s">
        <v>20</v>
      </c>
      <c r="H1977" s="2" t="s">
        <v>657</v>
      </c>
      <c r="I1977" s="7">
        <v>30.4</v>
      </c>
      <c r="J1977" s="6">
        <v>1</v>
      </c>
      <c r="K1977" s="7">
        <v>13.98</v>
      </c>
    </row>
    <row r="1978" spans="1:11" x14ac:dyDescent="0.25">
      <c r="A1978" s="3">
        <v>42470</v>
      </c>
      <c r="B1978" s="4">
        <f t="shared" si="60"/>
        <v>2016</v>
      </c>
      <c r="C1978" s="1">
        <f t="shared" si="61"/>
        <v>4</v>
      </c>
      <c r="D1978" s="1" t="s">
        <v>372</v>
      </c>
      <c r="E1978" s="1" t="s">
        <v>1422</v>
      </c>
      <c r="F1978" s="1" t="s">
        <v>39</v>
      </c>
      <c r="G1978" s="1" t="s">
        <v>565</v>
      </c>
      <c r="H1978" s="1" t="s">
        <v>596</v>
      </c>
      <c r="I1978" s="8">
        <v>5399.91</v>
      </c>
      <c r="J1978" s="4">
        <v>9</v>
      </c>
      <c r="K1978" s="8">
        <v>2591.96</v>
      </c>
    </row>
    <row r="1979" spans="1:11" x14ac:dyDescent="0.25">
      <c r="A1979" s="5">
        <v>42470</v>
      </c>
      <c r="B1979" s="6">
        <f t="shared" si="60"/>
        <v>2016</v>
      </c>
      <c r="C1979" s="2">
        <f t="shared" si="61"/>
        <v>4</v>
      </c>
      <c r="D1979" s="2" t="s">
        <v>372</v>
      </c>
      <c r="E1979" s="2" t="s">
        <v>1422</v>
      </c>
      <c r="F1979" s="2" t="s">
        <v>11</v>
      </c>
      <c r="G1979" s="2" t="s">
        <v>18</v>
      </c>
      <c r="H1979" s="2" t="s">
        <v>2356</v>
      </c>
      <c r="I1979" s="7">
        <v>119.1</v>
      </c>
      <c r="J1979" s="6">
        <v>3</v>
      </c>
      <c r="K1979" s="7">
        <v>34.54</v>
      </c>
    </row>
    <row r="1980" spans="1:11" x14ac:dyDescent="0.25">
      <c r="A1980" s="3">
        <v>42470</v>
      </c>
      <c r="B1980" s="4">
        <f t="shared" si="60"/>
        <v>2016</v>
      </c>
      <c r="C1980" s="1">
        <f t="shared" si="61"/>
        <v>4</v>
      </c>
      <c r="D1980" s="1" t="s">
        <v>50</v>
      </c>
      <c r="E1980" s="1" t="s">
        <v>504</v>
      </c>
      <c r="F1980" s="1" t="s">
        <v>34</v>
      </c>
      <c r="G1980" s="1" t="s">
        <v>140</v>
      </c>
      <c r="H1980" s="1" t="s">
        <v>2194</v>
      </c>
      <c r="I1980" s="8">
        <v>239.37</v>
      </c>
      <c r="J1980" s="4">
        <v>2</v>
      </c>
      <c r="K1980" s="8">
        <v>-23.94</v>
      </c>
    </row>
    <row r="1981" spans="1:11" x14ac:dyDescent="0.25">
      <c r="A1981" s="5">
        <v>42470</v>
      </c>
      <c r="B1981" s="6">
        <f t="shared" si="60"/>
        <v>2016</v>
      </c>
      <c r="C1981" s="2">
        <f t="shared" si="61"/>
        <v>4</v>
      </c>
      <c r="D1981" s="2" t="s">
        <v>416</v>
      </c>
      <c r="E1981" s="2" t="s">
        <v>119</v>
      </c>
      <c r="F1981" s="2" t="s">
        <v>39</v>
      </c>
      <c r="G1981" s="2" t="s">
        <v>40</v>
      </c>
      <c r="H1981" s="2" t="s">
        <v>1639</v>
      </c>
      <c r="I1981" s="7">
        <v>52.68</v>
      </c>
      <c r="J1981" s="6">
        <v>3</v>
      </c>
      <c r="K1981" s="7">
        <v>19.760000000000002</v>
      </c>
    </row>
    <row r="1982" spans="1:11" x14ac:dyDescent="0.25">
      <c r="A1982" s="3">
        <v>42470</v>
      </c>
      <c r="B1982" s="4">
        <f t="shared" si="60"/>
        <v>2016</v>
      </c>
      <c r="C1982" s="1">
        <f t="shared" si="61"/>
        <v>4</v>
      </c>
      <c r="D1982" s="1" t="s">
        <v>416</v>
      </c>
      <c r="E1982" s="1" t="s">
        <v>119</v>
      </c>
      <c r="F1982" s="1" t="s">
        <v>34</v>
      </c>
      <c r="G1982" s="1" t="s">
        <v>47</v>
      </c>
      <c r="H1982" s="1" t="s">
        <v>2113</v>
      </c>
      <c r="I1982" s="8">
        <v>11.57</v>
      </c>
      <c r="J1982" s="4">
        <v>3</v>
      </c>
      <c r="K1982" s="8">
        <v>2.6</v>
      </c>
    </row>
    <row r="1983" spans="1:11" x14ac:dyDescent="0.25">
      <c r="A1983" s="5">
        <v>42471</v>
      </c>
      <c r="B1983" s="6">
        <f t="shared" si="60"/>
        <v>2016</v>
      </c>
      <c r="C1983" s="2">
        <f t="shared" si="61"/>
        <v>4</v>
      </c>
      <c r="D1983" s="2" t="s">
        <v>1622</v>
      </c>
      <c r="E1983" s="2" t="s">
        <v>33</v>
      </c>
      <c r="F1983" s="2" t="s">
        <v>11</v>
      </c>
      <c r="G1983" s="2" t="s">
        <v>43</v>
      </c>
      <c r="H1983" s="2" t="s">
        <v>967</v>
      </c>
      <c r="I1983" s="7">
        <v>10.74</v>
      </c>
      <c r="J1983" s="6">
        <v>3</v>
      </c>
      <c r="K1983" s="7">
        <v>5.26</v>
      </c>
    </row>
    <row r="1984" spans="1:11" x14ac:dyDescent="0.25">
      <c r="A1984" s="3">
        <v>42471</v>
      </c>
      <c r="B1984" s="4">
        <f t="shared" si="60"/>
        <v>2016</v>
      </c>
      <c r="C1984" s="1">
        <f t="shared" si="61"/>
        <v>4</v>
      </c>
      <c r="D1984" s="1" t="s">
        <v>2293</v>
      </c>
      <c r="E1984" s="1" t="s">
        <v>159</v>
      </c>
      <c r="F1984" s="1" t="s">
        <v>34</v>
      </c>
      <c r="G1984" s="1" t="s">
        <v>47</v>
      </c>
      <c r="H1984" s="1" t="s">
        <v>1884</v>
      </c>
      <c r="I1984" s="8">
        <v>209.88</v>
      </c>
      <c r="J1984" s="4">
        <v>3</v>
      </c>
      <c r="K1984" s="8">
        <v>35.68</v>
      </c>
    </row>
    <row r="1985" spans="1:11" x14ac:dyDescent="0.25">
      <c r="A1985" s="5">
        <v>42471</v>
      </c>
      <c r="B1985" s="6">
        <f t="shared" si="60"/>
        <v>2016</v>
      </c>
      <c r="C1985" s="2">
        <f t="shared" si="61"/>
        <v>4</v>
      </c>
      <c r="D1985" s="2" t="s">
        <v>1159</v>
      </c>
      <c r="E1985" s="2" t="s">
        <v>27</v>
      </c>
      <c r="F1985" s="2" t="s">
        <v>34</v>
      </c>
      <c r="G1985" s="2" t="s">
        <v>47</v>
      </c>
      <c r="H1985" s="2" t="s">
        <v>421</v>
      </c>
      <c r="I1985" s="7">
        <v>38.29</v>
      </c>
      <c r="J1985" s="6">
        <v>7</v>
      </c>
      <c r="K1985" s="7">
        <v>16.46</v>
      </c>
    </row>
    <row r="1986" spans="1:11" x14ac:dyDescent="0.25">
      <c r="A1986" s="3">
        <v>42471</v>
      </c>
      <c r="B1986" s="4">
        <f t="shared" ref="B1986:B2049" si="62">YEAR(A1986)</f>
        <v>2016</v>
      </c>
      <c r="C1986" s="1">
        <f t="shared" si="61"/>
        <v>4</v>
      </c>
      <c r="D1986" s="1" t="s">
        <v>1278</v>
      </c>
      <c r="E1986" s="1" t="s">
        <v>27</v>
      </c>
      <c r="F1986" s="1" t="s">
        <v>11</v>
      </c>
      <c r="G1986" s="1" t="s">
        <v>24</v>
      </c>
      <c r="H1986" s="1" t="s">
        <v>708</v>
      </c>
      <c r="I1986" s="8">
        <v>192.8</v>
      </c>
      <c r="J1986" s="4">
        <v>4</v>
      </c>
      <c r="K1986" s="8">
        <v>55.91</v>
      </c>
    </row>
    <row r="1987" spans="1:11" x14ac:dyDescent="0.25">
      <c r="A1987" s="5">
        <v>42471</v>
      </c>
      <c r="B1987" s="6">
        <f t="shared" si="62"/>
        <v>2016</v>
      </c>
      <c r="C1987" s="2">
        <f t="shared" ref="C1987:C2050" si="63">MONTH(A1987)</f>
        <v>4</v>
      </c>
      <c r="D1987" s="2" t="s">
        <v>1789</v>
      </c>
      <c r="E1987" s="2" t="s">
        <v>89</v>
      </c>
      <c r="F1987" s="2" t="s">
        <v>11</v>
      </c>
      <c r="G1987" s="2" t="s">
        <v>194</v>
      </c>
      <c r="H1987" s="2" t="s">
        <v>1408</v>
      </c>
      <c r="I1987" s="7">
        <v>17.579999999999998</v>
      </c>
      <c r="J1987" s="6">
        <v>7</v>
      </c>
      <c r="K1987" s="7">
        <v>-4.18</v>
      </c>
    </row>
    <row r="1988" spans="1:11" x14ac:dyDescent="0.25">
      <c r="A1988" s="3">
        <v>42471</v>
      </c>
      <c r="B1988" s="4">
        <f t="shared" si="62"/>
        <v>2016</v>
      </c>
      <c r="C1988" s="1">
        <f t="shared" si="63"/>
        <v>4</v>
      </c>
      <c r="D1988" s="1" t="s">
        <v>1789</v>
      </c>
      <c r="E1988" s="1" t="s">
        <v>89</v>
      </c>
      <c r="F1988" s="1" t="s">
        <v>34</v>
      </c>
      <c r="G1988" s="1" t="s">
        <v>35</v>
      </c>
      <c r="H1988" s="1" t="s">
        <v>1336</v>
      </c>
      <c r="I1988" s="8">
        <v>104.78</v>
      </c>
      <c r="J1988" s="4">
        <v>1</v>
      </c>
      <c r="K1988" s="8">
        <v>-14.41</v>
      </c>
    </row>
    <row r="1989" spans="1:11" x14ac:dyDescent="0.25">
      <c r="A1989" s="5">
        <v>42471</v>
      </c>
      <c r="B1989" s="6">
        <f t="shared" si="62"/>
        <v>2016</v>
      </c>
      <c r="C1989" s="2">
        <f t="shared" si="63"/>
        <v>4</v>
      </c>
      <c r="D1989" s="2" t="s">
        <v>1789</v>
      </c>
      <c r="E1989" s="2" t="s">
        <v>89</v>
      </c>
      <c r="F1989" s="2" t="s">
        <v>11</v>
      </c>
      <c r="G1989" s="2" t="s">
        <v>12</v>
      </c>
      <c r="H1989" s="2" t="s">
        <v>609</v>
      </c>
      <c r="I1989" s="7">
        <v>47.95</v>
      </c>
      <c r="J1989" s="6">
        <v>3</v>
      </c>
      <c r="K1989" s="7">
        <v>16.78</v>
      </c>
    </row>
    <row r="1990" spans="1:11" x14ac:dyDescent="0.25">
      <c r="A1990" s="3">
        <v>42471</v>
      </c>
      <c r="B1990" s="4">
        <f t="shared" si="62"/>
        <v>2016</v>
      </c>
      <c r="C1990" s="1">
        <f t="shared" si="63"/>
        <v>4</v>
      </c>
      <c r="D1990" s="1" t="s">
        <v>1789</v>
      </c>
      <c r="E1990" s="1" t="s">
        <v>89</v>
      </c>
      <c r="F1990" s="1" t="s">
        <v>34</v>
      </c>
      <c r="G1990" s="1" t="s">
        <v>35</v>
      </c>
      <c r="H1990" s="1" t="s">
        <v>1355</v>
      </c>
      <c r="I1990" s="8">
        <v>650.35</v>
      </c>
      <c r="J1990" s="4">
        <v>3</v>
      </c>
      <c r="K1990" s="8">
        <v>-97.55</v>
      </c>
    </row>
    <row r="1991" spans="1:11" x14ac:dyDescent="0.25">
      <c r="A1991" s="5">
        <v>42471</v>
      </c>
      <c r="B1991" s="6">
        <f t="shared" si="62"/>
        <v>2016</v>
      </c>
      <c r="C1991" s="2">
        <f t="shared" si="63"/>
        <v>4</v>
      </c>
      <c r="D1991" s="2" t="s">
        <v>1789</v>
      </c>
      <c r="E1991" s="2" t="s">
        <v>89</v>
      </c>
      <c r="F1991" s="2" t="s">
        <v>11</v>
      </c>
      <c r="G1991" s="2" t="s">
        <v>16</v>
      </c>
      <c r="H1991" s="2" t="s">
        <v>763</v>
      </c>
      <c r="I1991" s="7">
        <v>629.17999999999995</v>
      </c>
      <c r="J1991" s="6">
        <v>8</v>
      </c>
      <c r="K1991" s="7">
        <v>228.08</v>
      </c>
    </row>
    <row r="1992" spans="1:11" x14ac:dyDescent="0.25">
      <c r="A1992" s="3">
        <v>42471</v>
      </c>
      <c r="B1992" s="4">
        <f t="shared" si="62"/>
        <v>2016</v>
      </c>
      <c r="C1992" s="1">
        <f t="shared" si="63"/>
        <v>4</v>
      </c>
      <c r="D1992" s="1" t="s">
        <v>1789</v>
      </c>
      <c r="E1992" s="1" t="s">
        <v>89</v>
      </c>
      <c r="F1992" s="1" t="s">
        <v>11</v>
      </c>
      <c r="G1992" s="1" t="s">
        <v>12</v>
      </c>
      <c r="H1992" s="1" t="s">
        <v>298</v>
      </c>
      <c r="I1992" s="8">
        <v>15.18</v>
      </c>
      <c r="J1992" s="4">
        <v>1</v>
      </c>
      <c r="K1992" s="8">
        <v>5.31</v>
      </c>
    </row>
    <row r="1993" spans="1:11" x14ac:dyDescent="0.25">
      <c r="A1993" s="5">
        <v>42471</v>
      </c>
      <c r="B1993" s="6">
        <f t="shared" si="62"/>
        <v>2016</v>
      </c>
      <c r="C1993" s="2">
        <f t="shared" si="63"/>
        <v>4</v>
      </c>
      <c r="D1993" s="2" t="s">
        <v>1729</v>
      </c>
      <c r="E1993" s="2" t="s">
        <v>119</v>
      </c>
      <c r="F1993" s="2" t="s">
        <v>34</v>
      </c>
      <c r="G1993" s="2" t="s">
        <v>47</v>
      </c>
      <c r="H1993" s="2" t="s">
        <v>120</v>
      </c>
      <c r="I1993" s="7">
        <v>50.5</v>
      </c>
      <c r="J1993" s="6">
        <v>6</v>
      </c>
      <c r="K1993" s="7">
        <v>8.2100000000000009</v>
      </c>
    </row>
    <row r="1994" spans="1:11" x14ac:dyDescent="0.25">
      <c r="A1994" s="3">
        <v>42471</v>
      </c>
      <c r="B1994" s="4">
        <f t="shared" si="62"/>
        <v>2016</v>
      </c>
      <c r="C1994" s="1">
        <f t="shared" si="63"/>
        <v>4</v>
      </c>
      <c r="D1994" s="1" t="s">
        <v>752</v>
      </c>
      <c r="E1994" s="1" t="s">
        <v>27</v>
      </c>
      <c r="F1994" s="1" t="s">
        <v>11</v>
      </c>
      <c r="G1994" s="1" t="s">
        <v>20</v>
      </c>
      <c r="H1994" s="1" t="s">
        <v>883</v>
      </c>
      <c r="I1994" s="8">
        <v>7.71</v>
      </c>
      <c r="J1994" s="4">
        <v>2</v>
      </c>
      <c r="K1994" s="8">
        <v>2.8</v>
      </c>
    </row>
    <row r="1995" spans="1:11" x14ac:dyDescent="0.25">
      <c r="A1995" s="5">
        <v>42471</v>
      </c>
      <c r="B1995" s="6">
        <f t="shared" si="62"/>
        <v>2016</v>
      </c>
      <c r="C1995" s="2">
        <f t="shared" si="63"/>
        <v>4</v>
      </c>
      <c r="D1995" s="2" t="s">
        <v>752</v>
      </c>
      <c r="E1995" s="2" t="s">
        <v>27</v>
      </c>
      <c r="F1995" s="2" t="s">
        <v>11</v>
      </c>
      <c r="G1995" s="2" t="s">
        <v>20</v>
      </c>
      <c r="H1995" s="2" t="s">
        <v>929</v>
      </c>
      <c r="I1995" s="7">
        <v>4.18</v>
      </c>
      <c r="J1995" s="6">
        <v>1</v>
      </c>
      <c r="K1995" s="7">
        <v>1.31</v>
      </c>
    </row>
    <row r="1996" spans="1:11" x14ac:dyDescent="0.25">
      <c r="A1996" s="3">
        <v>42471</v>
      </c>
      <c r="B1996" s="4">
        <f t="shared" si="62"/>
        <v>2016</v>
      </c>
      <c r="C1996" s="1">
        <f t="shared" si="63"/>
        <v>4</v>
      </c>
      <c r="D1996" s="1" t="s">
        <v>752</v>
      </c>
      <c r="E1996" s="1" t="s">
        <v>27</v>
      </c>
      <c r="F1996" s="1" t="s">
        <v>11</v>
      </c>
      <c r="G1996" s="1" t="s">
        <v>12</v>
      </c>
      <c r="H1996" s="1" t="s">
        <v>1047</v>
      </c>
      <c r="I1996" s="8">
        <v>38.880000000000003</v>
      </c>
      <c r="J1996" s="4">
        <v>6</v>
      </c>
      <c r="K1996" s="8">
        <v>18.66</v>
      </c>
    </row>
    <row r="1997" spans="1:11" x14ac:dyDescent="0.25">
      <c r="A1997" s="5">
        <v>42471</v>
      </c>
      <c r="B1997" s="6">
        <f t="shared" si="62"/>
        <v>2016</v>
      </c>
      <c r="C1997" s="2">
        <f t="shared" si="63"/>
        <v>4</v>
      </c>
      <c r="D1997" s="2" t="s">
        <v>2198</v>
      </c>
      <c r="E1997" s="2" t="s">
        <v>238</v>
      </c>
      <c r="F1997" s="2" t="s">
        <v>11</v>
      </c>
      <c r="G1997" s="2" t="s">
        <v>18</v>
      </c>
      <c r="H1997" s="2" t="s">
        <v>585</v>
      </c>
      <c r="I1997" s="7">
        <v>45.25</v>
      </c>
      <c r="J1997" s="6">
        <v>2</v>
      </c>
      <c r="K1997" s="7">
        <v>3.96</v>
      </c>
    </row>
    <row r="1998" spans="1:11" x14ac:dyDescent="0.25">
      <c r="A1998" s="3">
        <v>42471</v>
      </c>
      <c r="B1998" s="4">
        <f t="shared" si="62"/>
        <v>2016</v>
      </c>
      <c r="C1998" s="1">
        <f t="shared" si="63"/>
        <v>4</v>
      </c>
      <c r="D1998" s="1" t="s">
        <v>2198</v>
      </c>
      <c r="E1998" s="1" t="s">
        <v>238</v>
      </c>
      <c r="F1998" s="1" t="s">
        <v>34</v>
      </c>
      <c r="G1998" s="1" t="s">
        <v>140</v>
      </c>
      <c r="H1998" s="1" t="s">
        <v>1539</v>
      </c>
      <c r="I1998" s="8">
        <v>876.3</v>
      </c>
      <c r="J1998" s="4">
        <v>10</v>
      </c>
      <c r="K1998" s="8">
        <v>-292.10000000000002</v>
      </c>
    </row>
    <row r="1999" spans="1:11" x14ac:dyDescent="0.25">
      <c r="A1999" s="5">
        <v>42471</v>
      </c>
      <c r="B1999" s="6">
        <f t="shared" si="62"/>
        <v>2016</v>
      </c>
      <c r="C1999" s="2">
        <f t="shared" si="63"/>
        <v>4</v>
      </c>
      <c r="D1999" s="2" t="s">
        <v>2198</v>
      </c>
      <c r="E1999" s="2" t="s">
        <v>238</v>
      </c>
      <c r="F1999" s="2" t="s">
        <v>11</v>
      </c>
      <c r="G1999" s="2" t="s">
        <v>194</v>
      </c>
      <c r="H1999" s="2" t="s">
        <v>2269</v>
      </c>
      <c r="I1999" s="7">
        <v>185.38</v>
      </c>
      <c r="J1999" s="6">
        <v>2</v>
      </c>
      <c r="K1999" s="7">
        <v>-34.76</v>
      </c>
    </row>
    <row r="2000" spans="1:11" x14ac:dyDescent="0.25">
      <c r="A2000" s="3">
        <v>42471</v>
      </c>
      <c r="B2000" s="4">
        <f t="shared" si="62"/>
        <v>2016</v>
      </c>
      <c r="C2000" s="1">
        <f t="shared" si="63"/>
        <v>4</v>
      </c>
      <c r="D2000" s="1" t="s">
        <v>633</v>
      </c>
      <c r="E2000" s="1" t="s">
        <v>27</v>
      </c>
      <c r="F2000" s="1" t="s">
        <v>39</v>
      </c>
      <c r="G2000" s="1" t="s">
        <v>295</v>
      </c>
      <c r="H2000" s="1" t="s">
        <v>2362</v>
      </c>
      <c r="I2000" s="8">
        <v>686.4</v>
      </c>
      <c r="J2000" s="4">
        <v>2</v>
      </c>
      <c r="K2000" s="8">
        <v>77.22</v>
      </c>
    </row>
    <row r="2001" spans="1:11" x14ac:dyDescent="0.25">
      <c r="A2001" s="5">
        <v>42471</v>
      </c>
      <c r="B2001" s="6">
        <f t="shared" si="62"/>
        <v>2016</v>
      </c>
      <c r="C2001" s="2">
        <f t="shared" si="63"/>
        <v>4</v>
      </c>
      <c r="D2001" s="2" t="s">
        <v>1563</v>
      </c>
      <c r="E2001" s="2" t="s">
        <v>10</v>
      </c>
      <c r="F2001" s="2" t="s">
        <v>34</v>
      </c>
      <c r="G2001" s="2" t="s">
        <v>47</v>
      </c>
      <c r="H2001" s="2" t="s">
        <v>1891</v>
      </c>
      <c r="I2001" s="7">
        <v>11.38</v>
      </c>
      <c r="J2001" s="6">
        <v>3</v>
      </c>
      <c r="K2001" s="7">
        <v>-5.69</v>
      </c>
    </row>
    <row r="2002" spans="1:11" x14ac:dyDescent="0.25">
      <c r="A2002" s="3">
        <v>42471</v>
      </c>
      <c r="B2002" s="4">
        <f t="shared" si="62"/>
        <v>2016</v>
      </c>
      <c r="C2002" s="1">
        <f t="shared" si="63"/>
        <v>4</v>
      </c>
      <c r="D2002" s="1" t="s">
        <v>1563</v>
      </c>
      <c r="E2002" s="1" t="s">
        <v>10</v>
      </c>
      <c r="F2002" s="1" t="s">
        <v>34</v>
      </c>
      <c r="G2002" s="1" t="s">
        <v>47</v>
      </c>
      <c r="H2002" s="1" t="s">
        <v>616</v>
      </c>
      <c r="I2002" s="8">
        <v>66.11</v>
      </c>
      <c r="J2002" s="4">
        <v>4</v>
      </c>
      <c r="K2002" s="8">
        <v>-84.29</v>
      </c>
    </row>
    <row r="2003" spans="1:11" x14ac:dyDescent="0.25">
      <c r="A2003" s="5">
        <v>42472</v>
      </c>
      <c r="B2003" s="6">
        <f t="shared" si="62"/>
        <v>2016</v>
      </c>
      <c r="C2003" s="2">
        <f t="shared" si="63"/>
        <v>4</v>
      </c>
      <c r="D2003" s="2" t="s">
        <v>1152</v>
      </c>
      <c r="E2003" s="2" t="s">
        <v>144</v>
      </c>
      <c r="F2003" s="2" t="s">
        <v>34</v>
      </c>
      <c r="G2003" s="2" t="s">
        <v>47</v>
      </c>
      <c r="H2003" s="2" t="s">
        <v>1016</v>
      </c>
      <c r="I2003" s="7">
        <v>113.79</v>
      </c>
      <c r="J2003" s="6">
        <v>3</v>
      </c>
      <c r="K2003" s="7">
        <v>20.48</v>
      </c>
    </row>
    <row r="2004" spans="1:11" x14ac:dyDescent="0.25">
      <c r="A2004" s="3">
        <v>42472</v>
      </c>
      <c r="B2004" s="4">
        <f t="shared" si="62"/>
        <v>2016</v>
      </c>
      <c r="C2004" s="1">
        <f t="shared" si="63"/>
        <v>4</v>
      </c>
      <c r="D2004" s="1" t="s">
        <v>1152</v>
      </c>
      <c r="E2004" s="1" t="s">
        <v>144</v>
      </c>
      <c r="F2004" s="1" t="s">
        <v>39</v>
      </c>
      <c r="G2004" s="1" t="s">
        <v>52</v>
      </c>
      <c r="H2004" s="1" t="s">
        <v>153</v>
      </c>
      <c r="I2004" s="8">
        <v>78.150000000000006</v>
      </c>
      <c r="J2004" s="4">
        <v>1</v>
      </c>
      <c r="K2004" s="8">
        <v>34.39</v>
      </c>
    </row>
    <row r="2005" spans="1:11" x14ac:dyDescent="0.25">
      <c r="A2005" s="5">
        <v>42472</v>
      </c>
      <c r="B2005" s="6">
        <f t="shared" si="62"/>
        <v>2016</v>
      </c>
      <c r="C2005" s="2">
        <f t="shared" si="63"/>
        <v>4</v>
      </c>
      <c r="D2005" s="2" t="s">
        <v>1152</v>
      </c>
      <c r="E2005" s="2" t="s">
        <v>144</v>
      </c>
      <c r="F2005" s="2" t="s">
        <v>11</v>
      </c>
      <c r="G2005" s="2" t="s">
        <v>20</v>
      </c>
      <c r="H2005" s="2" t="s">
        <v>1534</v>
      </c>
      <c r="I2005" s="7">
        <v>1.73</v>
      </c>
      <c r="J2005" s="6">
        <v>1</v>
      </c>
      <c r="K2005" s="7">
        <v>0.6</v>
      </c>
    </row>
    <row r="2006" spans="1:11" x14ac:dyDescent="0.25">
      <c r="A2006" s="3">
        <v>42472</v>
      </c>
      <c r="B2006" s="4">
        <f t="shared" si="62"/>
        <v>2016</v>
      </c>
      <c r="C2006" s="1">
        <f t="shared" si="63"/>
        <v>4</v>
      </c>
      <c r="D2006" s="1" t="s">
        <v>1152</v>
      </c>
      <c r="E2006" s="1" t="s">
        <v>144</v>
      </c>
      <c r="F2006" s="1" t="s">
        <v>11</v>
      </c>
      <c r="G2006" s="1" t="s">
        <v>12</v>
      </c>
      <c r="H2006" s="1" t="s">
        <v>587</v>
      </c>
      <c r="I2006" s="8">
        <v>40.56</v>
      </c>
      <c r="J2006" s="4">
        <v>4</v>
      </c>
      <c r="K2006" s="8">
        <v>19.87</v>
      </c>
    </row>
    <row r="2007" spans="1:11" x14ac:dyDescent="0.25">
      <c r="A2007" s="5">
        <v>42472</v>
      </c>
      <c r="B2007" s="6">
        <f t="shared" si="62"/>
        <v>2016</v>
      </c>
      <c r="C2007" s="2">
        <f t="shared" si="63"/>
        <v>4</v>
      </c>
      <c r="D2007" s="2" t="s">
        <v>1152</v>
      </c>
      <c r="E2007" s="2" t="s">
        <v>144</v>
      </c>
      <c r="F2007" s="2" t="s">
        <v>11</v>
      </c>
      <c r="G2007" s="2" t="s">
        <v>18</v>
      </c>
      <c r="H2007" s="2" t="s">
        <v>2149</v>
      </c>
      <c r="I2007" s="7">
        <v>182.94</v>
      </c>
      <c r="J2007" s="6">
        <v>3</v>
      </c>
      <c r="K2007" s="7">
        <v>3.66</v>
      </c>
    </row>
    <row r="2008" spans="1:11" x14ac:dyDescent="0.25">
      <c r="A2008" s="3">
        <v>42472</v>
      </c>
      <c r="B2008" s="4">
        <f t="shared" si="62"/>
        <v>2016</v>
      </c>
      <c r="C2008" s="1">
        <f t="shared" si="63"/>
        <v>4</v>
      </c>
      <c r="D2008" s="1" t="s">
        <v>1152</v>
      </c>
      <c r="E2008" s="1" t="s">
        <v>144</v>
      </c>
      <c r="F2008" s="1" t="s">
        <v>11</v>
      </c>
      <c r="G2008" s="1" t="s">
        <v>18</v>
      </c>
      <c r="H2008" s="1" t="s">
        <v>2358</v>
      </c>
      <c r="I2008" s="8">
        <v>193.86</v>
      </c>
      <c r="J2008" s="4">
        <v>2</v>
      </c>
      <c r="K2008" s="8">
        <v>11.63</v>
      </c>
    </row>
    <row r="2009" spans="1:11" x14ac:dyDescent="0.25">
      <c r="A2009" s="5">
        <v>42472</v>
      </c>
      <c r="B2009" s="6">
        <f t="shared" si="62"/>
        <v>2016</v>
      </c>
      <c r="C2009" s="2">
        <f t="shared" si="63"/>
        <v>4</v>
      </c>
      <c r="D2009" s="2" t="s">
        <v>688</v>
      </c>
      <c r="E2009" s="2" t="s">
        <v>144</v>
      </c>
      <c r="F2009" s="2" t="s">
        <v>11</v>
      </c>
      <c r="G2009" s="2" t="s">
        <v>18</v>
      </c>
      <c r="H2009" s="2" t="s">
        <v>2374</v>
      </c>
      <c r="I2009" s="7">
        <v>212.88</v>
      </c>
      <c r="J2009" s="6">
        <v>6</v>
      </c>
      <c r="K2009" s="7">
        <v>0</v>
      </c>
    </row>
    <row r="2010" spans="1:11" x14ac:dyDescent="0.25">
      <c r="A2010" s="3">
        <v>42472</v>
      </c>
      <c r="B2010" s="4">
        <f t="shared" si="62"/>
        <v>2016</v>
      </c>
      <c r="C2010" s="1">
        <f t="shared" si="63"/>
        <v>4</v>
      </c>
      <c r="D2010" s="1" t="s">
        <v>822</v>
      </c>
      <c r="E2010" s="1" t="s">
        <v>144</v>
      </c>
      <c r="F2010" s="1" t="s">
        <v>11</v>
      </c>
      <c r="G2010" s="1" t="s">
        <v>20</v>
      </c>
      <c r="H2010" s="1" t="s">
        <v>1274</v>
      </c>
      <c r="I2010" s="8">
        <v>15.53</v>
      </c>
      <c r="J2010" s="4">
        <v>3</v>
      </c>
      <c r="K2010" s="8">
        <v>5.82</v>
      </c>
    </row>
    <row r="2011" spans="1:11" x14ac:dyDescent="0.25">
      <c r="A2011" s="5">
        <v>42472</v>
      </c>
      <c r="B2011" s="6">
        <f t="shared" si="62"/>
        <v>2016</v>
      </c>
      <c r="C2011" s="2">
        <f t="shared" si="63"/>
        <v>4</v>
      </c>
      <c r="D2011" s="2" t="s">
        <v>1172</v>
      </c>
      <c r="E2011" s="2" t="s">
        <v>27</v>
      </c>
      <c r="F2011" s="2" t="s">
        <v>11</v>
      </c>
      <c r="G2011" s="2" t="s">
        <v>12</v>
      </c>
      <c r="H2011" s="2" t="s">
        <v>2064</v>
      </c>
      <c r="I2011" s="7">
        <v>104.85</v>
      </c>
      <c r="J2011" s="6">
        <v>1</v>
      </c>
      <c r="K2011" s="7">
        <v>50.33</v>
      </c>
    </row>
    <row r="2012" spans="1:11" x14ac:dyDescent="0.25">
      <c r="A2012" s="3">
        <v>42491</v>
      </c>
      <c r="B2012" s="4">
        <f t="shared" si="62"/>
        <v>2016</v>
      </c>
      <c r="C2012" s="1">
        <f t="shared" si="63"/>
        <v>5</v>
      </c>
      <c r="D2012" s="1" t="s">
        <v>630</v>
      </c>
      <c r="E2012" s="1" t="s">
        <v>119</v>
      </c>
      <c r="F2012" s="1" t="s">
        <v>39</v>
      </c>
      <c r="G2012" s="1" t="s">
        <v>52</v>
      </c>
      <c r="H2012" s="1" t="s">
        <v>2210</v>
      </c>
      <c r="I2012" s="8">
        <v>191.47</v>
      </c>
      <c r="J2012" s="4">
        <v>6</v>
      </c>
      <c r="K2012" s="8">
        <v>40.69</v>
      </c>
    </row>
    <row r="2013" spans="1:11" x14ac:dyDescent="0.25">
      <c r="A2013" s="5">
        <v>42491</v>
      </c>
      <c r="B2013" s="6">
        <f t="shared" si="62"/>
        <v>2016</v>
      </c>
      <c r="C2013" s="2">
        <f t="shared" si="63"/>
        <v>5</v>
      </c>
      <c r="D2013" s="2" t="s">
        <v>630</v>
      </c>
      <c r="E2013" s="2" t="s">
        <v>119</v>
      </c>
      <c r="F2013" s="2" t="s">
        <v>11</v>
      </c>
      <c r="G2013" s="2" t="s">
        <v>24</v>
      </c>
      <c r="H2013" s="2" t="s">
        <v>2211</v>
      </c>
      <c r="I2013" s="7">
        <v>5.25</v>
      </c>
      <c r="J2013" s="6">
        <v>2</v>
      </c>
      <c r="K2013" s="7">
        <v>0.59</v>
      </c>
    </row>
    <row r="2014" spans="1:11" x14ac:dyDescent="0.25">
      <c r="A2014" s="3">
        <v>42491</v>
      </c>
      <c r="B2014" s="4">
        <f t="shared" si="62"/>
        <v>2016</v>
      </c>
      <c r="C2014" s="1">
        <f t="shared" si="63"/>
        <v>5</v>
      </c>
      <c r="D2014" s="1" t="s">
        <v>630</v>
      </c>
      <c r="E2014" s="1" t="s">
        <v>119</v>
      </c>
      <c r="F2014" s="1" t="s">
        <v>39</v>
      </c>
      <c r="G2014" s="1" t="s">
        <v>40</v>
      </c>
      <c r="H2014" s="1" t="s">
        <v>843</v>
      </c>
      <c r="I2014" s="8">
        <v>59.18</v>
      </c>
      <c r="J2014" s="4">
        <v>2</v>
      </c>
      <c r="K2014" s="8">
        <v>5.18</v>
      </c>
    </row>
    <row r="2015" spans="1:11" x14ac:dyDescent="0.25">
      <c r="A2015" s="5">
        <v>42492</v>
      </c>
      <c r="B2015" s="6">
        <f t="shared" si="62"/>
        <v>2016</v>
      </c>
      <c r="C2015" s="2">
        <f t="shared" si="63"/>
        <v>5</v>
      </c>
      <c r="D2015" s="2" t="s">
        <v>1105</v>
      </c>
      <c r="E2015" s="2" t="s">
        <v>30</v>
      </c>
      <c r="F2015" s="2" t="s">
        <v>11</v>
      </c>
      <c r="G2015" s="2" t="s">
        <v>18</v>
      </c>
      <c r="H2015" s="2" t="s">
        <v>260</v>
      </c>
      <c r="I2015" s="7">
        <v>80.98</v>
      </c>
      <c r="J2015" s="6">
        <v>1</v>
      </c>
      <c r="K2015" s="7">
        <v>1.62</v>
      </c>
    </row>
    <row r="2016" spans="1:11" x14ac:dyDescent="0.25">
      <c r="A2016" s="3">
        <v>42492</v>
      </c>
      <c r="B2016" s="4">
        <f t="shared" si="62"/>
        <v>2016</v>
      </c>
      <c r="C2016" s="1">
        <f t="shared" si="63"/>
        <v>5</v>
      </c>
      <c r="D2016" s="1" t="s">
        <v>1105</v>
      </c>
      <c r="E2016" s="1" t="s">
        <v>30</v>
      </c>
      <c r="F2016" s="1" t="s">
        <v>11</v>
      </c>
      <c r="G2016" s="1" t="s">
        <v>12</v>
      </c>
      <c r="H2016" s="1" t="s">
        <v>985</v>
      </c>
      <c r="I2016" s="8">
        <v>348.84</v>
      </c>
      <c r="J2016" s="4">
        <v>9</v>
      </c>
      <c r="K2016" s="8">
        <v>170.93</v>
      </c>
    </row>
    <row r="2017" spans="1:11" x14ac:dyDescent="0.25">
      <c r="A2017" s="5">
        <v>42492</v>
      </c>
      <c r="B2017" s="6">
        <f t="shared" si="62"/>
        <v>2016</v>
      </c>
      <c r="C2017" s="2">
        <f t="shared" si="63"/>
        <v>5</v>
      </c>
      <c r="D2017" s="2" t="s">
        <v>1105</v>
      </c>
      <c r="E2017" s="2" t="s">
        <v>30</v>
      </c>
      <c r="F2017" s="2" t="s">
        <v>11</v>
      </c>
      <c r="G2017" s="2" t="s">
        <v>43</v>
      </c>
      <c r="H2017" s="2" t="s">
        <v>1220</v>
      </c>
      <c r="I2017" s="7">
        <v>9.4499999999999993</v>
      </c>
      <c r="J2017" s="6">
        <v>5</v>
      </c>
      <c r="K2017" s="7">
        <v>0.19</v>
      </c>
    </row>
    <row r="2018" spans="1:11" x14ac:dyDescent="0.25">
      <c r="A2018" s="3">
        <v>42492</v>
      </c>
      <c r="B2018" s="4">
        <f t="shared" si="62"/>
        <v>2016</v>
      </c>
      <c r="C2018" s="1">
        <f t="shared" si="63"/>
        <v>5</v>
      </c>
      <c r="D2018" s="1" t="s">
        <v>1105</v>
      </c>
      <c r="E2018" s="1" t="s">
        <v>30</v>
      </c>
      <c r="F2018" s="1" t="s">
        <v>34</v>
      </c>
      <c r="G2018" s="1" t="s">
        <v>47</v>
      </c>
      <c r="H2018" s="1" t="s">
        <v>1478</v>
      </c>
      <c r="I2018" s="8">
        <v>18.84</v>
      </c>
      <c r="J2018" s="4">
        <v>3</v>
      </c>
      <c r="K2018" s="8">
        <v>7.16</v>
      </c>
    </row>
    <row r="2019" spans="1:11" x14ac:dyDescent="0.25">
      <c r="A2019" s="5">
        <v>42492</v>
      </c>
      <c r="B2019" s="6">
        <f t="shared" si="62"/>
        <v>2016</v>
      </c>
      <c r="C2019" s="2">
        <f t="shared" si="63"/>
        <v>5</v>
      </c>
      <c r="D2019" s="2" t="s">
        <v>1105</v>
      </c>
      <c r="E2019" s="2" t="s">
        <v>30</v>
      </c>
      <c r="F2019" s="2" t="s">
        <v>34</v>
      </c>
      <c r="G2019" s="2" t="s">
        <v>74</v>
      </c>
      <c r="H2019" s="2" t="s">
        <v>1528</v>
      </c>
      <c r="I2019" s="7">
        <v>239.98</v>
      </c>
      <c r="J2019" s="6">
        <v>2</v>
      </c>
      <c r="K2019" s="7">
        <v>52.8</v>
      </c>
    </row>
    <row r="2020" spans="1:11" x14ac:dyDescent="0.25">
      <c r="A2020" s="3">
        <v>42492</v>
      </c>
      <c r="B2020" s="4">
        <f t="shared" si="62"/>
        <v>2016</v>
      </c>
      <c r="C2020" s="1">
        <f t="shared" si="63"/>
        <v>5</v>
      </c>
      <c r="D2020" s="1" t="s">
        <v>1105</v>
      </c>
      <c r="E2020" s="1" t="s">
        <v>30</v>
      </c>
      <c r="F2020" s="1" t="s">
        <v>11</v>
      </c>
      <c r="G2020" s="1" t="s">
        <v>63</v>
      </c>
      <c r="H2020" s="1" t="s">
        <v>1519</v>
      </c>
      <c r="I2020" s="8">
        <v>167.96</v>
      </c>
      <c r="J2020" s="4">
        <v>2</v>
      </c>
      <c r="K2020" s="8">
        <v>78.94</v>
      </c>
    </row>
    <row r="2021" spans="1:11" x14ac:dyDescent="0.25">
      <c r="A2021" s="5">
        <v>42492</v>
      </c>
      <c r="B2021" s="6">
        <f t="shared" si="62"/>
        <v>2016</v>
      </c>
      <c r="C2021" s="2">
        <f t="shared" si="63"/>
        <v>5</v>
      </c>
      <c r="D2021" s="2" t="s">
        <v>1105</v>
      </c>
      <c r="E2021" s="2" t="s">
        <v>30</v>
      </c>
      <c r="F2021" s="2" t="s">
        <v>39</v>
      </c>
      <c r="G2021" s="2" t="s">
        <v>40</v>
      </c>
      <c r="H2021" s="2" t="s">
        <v>779</v>
      </c>
      <c r="I2021" s="7">
        <v>104.85</v>
      </c>
      <c r="J2021" s="6">
        <v>3</v>
      </c>
      <c r="K2021" s="7">
        <v>28.31</v>
      </c>
    </row>
    <row r="2022" spans="1:11" x14ac:dyDescent="0.25">
      <c r="A2022" s="3">
        <v>42492</v>
      </c>
      <c r="B2022" s="4">
        <f t="shared" si="62"/>
        <v>2016</v>
      </c>
      <c r="C2022" s="1">
        <f t="shared" si="63"/>
        <v>5</v>
      </c>
      <c r="D2022" s="1" t="s">
        <v>1105</v>
      </c>
      <c r="E2022" s="1" t="s">
        <v>30</v>
      </c>
      <c r="F2022" s="1" t="s">
        <v>39</v>
      </c>
      <c r="G2022" s="1" t="s">
        <v>40</v>
      </c>
      <c r="H2022" s="1" t="s">
        <v>168</v>
      </c>
      <c r="I2022" s="8">
        <v>484.83</v>
      </c>
      <c r="J2022" s="4">
        <v>3</v>
      </c>
      <c r="K2022" s="8">
        <v>126.06</v>
      </c>
    </row>
    <row r="2023" spans="1:11" x14ac:dyDescent="0.25">
      <c r="A2023" s="5">
        <v>42492</v>
      </c>
      <c r="B2023" s="6">
        <f t="shared" si="62"/>
        <v>2016</v>
      </c>
      <c r="C2023" s="2">
        <f t="shared" si="63"/>
        <v>5</v>
      </c>
      <c r="D2023" s="2" t="s">
        <v>1105</v>
      </c>
      <c r="E2023" s="2" t="s">
        <v>30</v>
      </c>
      <c r="F2023" s="2" t="s">
        <v>11</v>
      </c>
      <c r="G2023" s="2" t="s">
        <v>12</v>
      </c>
      <c r="H2023" s="2" t="s">
        <v>1839</v>
      </c>
      <c r="I2023" s="7">
        <v>122.97</v>
      </c>
      <c r="J2023" s="6">
        <v>3</v>
      </c>
      <c r="K2023" s="7">
        <v>60.26</v>
      </c>
    </row>
    <row r="2024" spans="1:11" x14ac:dyDescent="0.25">
      <c r="A2024" s="3">
        <v>42492</v>
      </c>
      <c r="B2024" s="4">
        <f t="shared" si="62"/>
        <v>2016</v>
      </c>
      <c r="C2024" s="1">
        <f t="shared" si="63"/>
        <v>5</v>
      </c>
      <c r="D2024" s="1" t="s">
        <v>1105</v>
      </c>
      <c r="E2024" s="1" t="s">
        <v>30</v>
      </c>
      <c r="F2024" s="1" t="s">
        <v>11</v>
      </c>
      <c r="G2024" s="1" t="s">
        <v>18</v>
      </c>
      <c r="H2024" s="1" t="s">
        <v>949</v>
      </c>
      <c r="I2024" s="8">
        <v>154.44</v>
      </c>
      <c r="J2024" s="4">
        <v>3</v>
      </c>
      <c r="K2024" s="8">
        <v>1.54</v>
      </c>
    </row>
    <row r="2025" spans="1:11" x14ac:dyDescent="0.25">
      <c r="A2025" s="5">
        <v>42492</v>
      </c>
      <c r="B2025" s="6">
        <f t="shared" si="62"/>
        <v>2016</v>
      </c>
      <c r="C2025" s="2">
        <f t="shared" si="63"/>
        <v>5</v>
      </c>
      <c r="D2025" s="2" t="s">
        <v>1105</v>
      </c>
      <c r="E2025" s="2" t="s">
        <v>30</v>
      </c>
      <c r="F2025" s="2" t="s">
        <v>11</v>
      </c>
      <c r="G2025" s="2" t="s">
        <v>12</v>
      </c>
      <c r="H2025" s="2" t="s">
        <v>2157</v>
      </c>
      <c r="I2025" s="7">
        <v>342.37</v>
      </c>
      <c r="J2025" s="6">
        <v>7</v>
      </c>
      <c r="K2025" s="7">
        <v>160.91</v>
      </c>
    </row>
    <row r="2026" spans="1:11" x14ac:dyDescent="0.25">
      <c r="A2026" s="3">
        <v>42492</v>
      </c>
      <c r="B2026" s="4">
        <f t="shared" si="62"/>
        <v>2016</v>
      </c>
      <c r="C2026" s="1">
        <f t="shared" si="63"/>
        <v>5</v>
      </c>
      <c r="D2026" s="1" t="s">
        <v>311</v>
      </c>
      <c r="E2026" s="1" t="s">
        <v>27</v>
      </c>
      <c r="F2026" s="1" t="s">
        <v>11</v>
      </c>
      <c r="G2026" s="1" t="s">
        <v>16</v>
      </c>
      <c r="H2026" s="1" t="s">
        <v>17</v>
      </c>
      <c r="I2026" s="8">
        <v>14.73</v>
      </c>
      <c r="J2026" s="4">
        <v>3</v>
      </c>
      <c r="K2026" s="8">
        <v>7.22</v>
      </c>
    </row>
    <row r="2027" spans="1:11" x14ac:dyDescent="0.25">
      <c r="A2027" s="5">
        <v>42492</v>
      </c>
      <c r="B2027" s="6">
        <f t="shared" si="62"/>
        <v>2016</v>
      </c>
      <c r="C2027" s="2">
        <f t="shared" si="63"/>
        <v>5</v>
      </c>
      <c r="D2027" s="2" t="s">
        <v>311</v>
      </c>
      <c r="E2027" s="2" t="s">
        <v>27</v>
      </c>
      <c r="F2027" s="2" t="s">
        <v>11</v>
      </c>
      <c r="G2027" s="2" t="s">
        <v>18</v>
      </c>
      <c r="H2027" s="2" t="s">
        <v>1303</v>
      </c>
      <c r="I2027" s="7">
        <v>186.54</v>
      </c>
      <c r="J2027" s="6">
        <v>3</v>
      </c>
      <c r="K2027" s="7">
        <v>50.37</v>
      </c>
    </row>
    <row r="2028" spans="1:11" x14ac:dyDescent="0.25">
      <c r="A2028" s="3">
        <v>42492</v>
      </c>
      <c r="B2028" s="4">
        <f t="shared" si="62"/>
        <v>2016</v>
      </c>
      <c r="C2028" s="1">
        <f t="shared" si="63"/>
        <v>5</v>
      </c>
      <c r="D2028" s="1" t="s">
        <v>311</v>
      </c>
      <c r="E2028" s="1" t="s">
        <v>27</v>
      </c>
      <c r="F2028" s="1" t="s">
        <v>34</v>
      </c>
      <c r="G2028" s="1" t="s">
        <v>140</v>
      </c>
      <c r="H2028" s="1" t="s">
        <v>1907</v>
      </c>
      <c r="I2028" s="8">
        <v>557.73</v>
      </c>
      <c r="J2028" s="4">
        <v>4</v>
      </c>
      <c r="K2028" s="8">
        <v>6.97</v>
      </c>
    </row>
    <row r="2029" spans="1:11" x14ac:dyDescent="0.25">
      <c r="A2029" s="5">
        <v>42492</v>
      </c>
      <c r="B2029" s="6">
        <f t="shared" si="62"/>
        <v>2016</v>
      </c>
      <c r="C2029" s="2">
        <f t="shared" si="63"/>
        <v>5</v>
      </c>
      <c r="D2029" s="2" t="s">
        <v>311</v>
      </c>
      <c r="E2029" s="2" t="s">
        <v>27</v>
      </c>
      <c r="F2029" s="2" t="s">
        <v>39</v>
      </c>
      <c r="G2029" s="2" t="s">
        <v>40</v>
      </c>
      <c r="H2029" s="2" t="s">
        <v>2224</v>
      </c>
      <c r="I2029" s="7">
        <v>159.97</v>
      </c>
      <c r="J2029" s="6">
        <v>4</v>
      </c>
      <c r="K2029" s="7">
        <v>-31.99</v>
      </c>
    </row>
    <row r="2030" spans="1:11" x14ac:dyDescent="0.25">
      <c r="A2030" s="3">
        <v>42493</v>
      </c>
      <c r="B2030" s="4">
        <f t="shared" si="62"/>
        <v>2016</v>
      </c>
      <c r="C2030" s="1">
        <f t="shared" si="63"/>
        <v>5</v>
      </c>
      <c r="D2030" s="1" t="s">
        <v>826</v>
      </c>
      <c r="E2030" s="1" t="s">
        <v>10</v>
      </c>
      <c r="F2030" s="1" t="s">
        <v>11</v>
      </c>
      <c r="G2030" s="1" t="s">
        <v>63</v>
      </c>
      <c r="H2030" s="1" t="s">
        <v>512</v>
      </c>
      <c r="I2030" s="8">
        <v>149.35</v>
      </c>
      <c r="J2030" s="4">
        <v>3</v>
      </c>
      <c r="K2030" s="8">
        <v>50.41</v>
      </c>
    </row>
    <row r="2031" spans="1:11" x14ac:dyDescent="0.25">
      <c r="A2031" s="5">
        <v>42493</v>
      </c>
      <c r="B2031" s="6">
        <f t="shared" si="62"/>
        <v>2016</v>
      </c>
      <c r="C2031" s="2">
        <f t="shared" si="63"/>
        <v>5</v>
      </c>
      <c r="D2031" s="2" t="s">
        <v>826</v>
      </c>
      <c r="E2031" s="2" t="s">
        <v>10</v>
      </c>
      <c r="F2031" s="2" t="s">
        <v>11</v>
      </c>
      <c r="G2031" s="2" t="s">
        <v>18</v>
      </c>
      <c r="H2031" s="2" t="s">
        <v>174</v>
      </c>
      <c r="I2031" s="7">
        <v>12.99</v>
      </c>
      <c r="J2031" s="6">
        <v>1</v>
      </c>
      <c r="K2031" s="7">
        <v>-0.81</v>
      </c>
    </row>
    <row r="2032" spans="1:11" x14ac:dyDescent="0.25">
      <c r="A2032" s="3">
        <v>42494</v>
      </c>
      <c r="B2032" s="4">
        <f t="shared" si="62"/>
        <v>2016</v>
      </c>
      <c r="C2032" s="1">
        <f t="shared" si="63"/>
        <v>5</v>
      </c>
      <c r="D2032" s="1" t="s">
        <v>485</v>
      </c>
      <c r="E2032" s="1" t="s">
        <v>10</v>
      </c>
      <c r="F2032" s="1" t="s">
        <v>11</v>
      </c>
      <c r="G2032" s="1" t="s">
        <v>18</v>
      </c>
      <c r="H2032" s="1" t="s">
        <v>585</v>
      </c>
      <c r="I2032" s="8">
        <v>158.37</v>
      </c>
      <c r="J2032" s="4">
        <v>7</v>
      </c>
      <c r="K2032" s="8">
        <v>13.86</v>
      </c>
    </row>
    <row r="2033" spans="1:11" x14ac:dyDescent="0.25">
      <c r="A2033" s="5">
        <v>42494</v>
      </c>
      <c r="B2033" s="6">
        <f t="shared" si="62"/>
        <v>2016</v>
      </c>
      <c r="C2033" s="2">
        <f t="shared" si="63"/>
        <v>5</v>
      </c>
      <c r="D2033" s="2" t="s">
        <v>1918</v>
      </c>
      <c r="E2033" s="2" t="s">
        <v>23</v>
      </c>
      <c r="F2033" s="2" t="s">
        <v>39</v>
      </c>
      <c r="G2033" s="2" t="s">
        <v>40</v>
      </c>
      <c r="H2033" s="2" t="s">
        <v>2248</v>
      </c>
      <c r="I2033" s="7">
        <v>118.78</v>
      </c>
      <c r="J2033" s="6">
        <v>3</v>
      </c>
      <c r="K2033" s="7">
        <v>-27.72</v>
      </c>
    </row>
    <row r="2034" spans="1:11" x14ac:dyDescent="0.25">
      <c r="A2034" s="3">
        <v>42494</v>
      </c>
      <c r="B2034" s="4">
        <f t="shared" si="62"/>
        <v>2016</v>
      </c>
      <c r="C2034" s="1">
        <f t="shared" si="63"/>
        <v>5</v>
      </c>
      <c r="D2034" s="1" t="s">
        <v>1918</v>
      </c>
      <c r="E2034" s="1" t="s">
        <v>23</v>
      </c>
      <c r="F2034" s="1" t="s">
        <v>11</v>
      </c>
      <c r="G2034" s="1" t="s">
        <v>194</v>
      </c>
      <c r="H2034" s="1" t="s">
        <v>1409</v>
      </c>
      <c r="I2034" s="8">
        <v>769.18</v>
      </c>
      <c r="J2034" s="4">
        <v>4</v>
      </c>
      <c r="K2034" s="8">
        <v>-163.44999999999999</v>
      </c>
    </row>
    <row r="2035" spans="1:11" x14ac:dyDescent="0.25">
      <c r="A2035" s="5">
        <v>42495</v>
      </c>
      <c r="B2035" s="6">
        <f t="shared" si="62"/>
        <v>2016</v>
      </c>
      <c r="C2035" s="2">
        <f t="shared" si="63"/>
        <v>5</v>
      </c>
      <c r="D2035" s="2" t="s">
        <v>69</v>
      </c>
      <c r="E2035" s="2" t="s">
        <v>33</v>
      </c>
      <c r="F2035" s="2" t="s">
        <v>11</v>
      </c>
      <c r="G2035" s="2" t="s">
        <v>12</v>
      </c>
      <c r="H2035" s="2" t="s">
        <v>320</v>
      </c>
      <c r="I2035" s="7">
        <v>79.14</v>
      </c>
      <c r="J2035" s="6">
        <v>3</v>
      </c>
      <c r="K2035" s="7">
        <v>36.4</v>
      </c>
    </row>
    <row r="2036" spans="1:11" x14ac:dyDescent="0.25">
      <c r="A2036" s="3">
        <v>42495</v>
      </c>
      <c r="B2036" s="4">
        <f t="shared" si="62"/>
        <v>2016</v>
      </c>
      <c r="C2036" s="1">
        <f t="shared" si="63"/>
        <v>5</v>
      </c>
      <c r="D2036" s="1" t="s">
        <v>684</v>
      </c>
      <c r="E2036" s="1" t="s">
        <v>116</v>
      </c>
      <c r="F2036" s="1" t="s">
        <v>11</v>
      </c>
      <c r="G2036" s="1" t="s">
        <v>12</v>
      </c>
      <c r="H2036" s="1" t="s">
        <v>923</v>
      </c>
      <c r="I2036" s="8">
        <v>14.35</v>
      </c>
      <c r="J2036" s="4">
        <v>3</v>
      </c>
      <c r="K2036" s="8">
        <v>5.2</v>
      </c>
    </row>
    <row r="2037" spans="1:11" x14ac:dyDescent="0.25">
      <c r="A2037" s="5">
        <v>42495</v>
      </c>
      <c r="B2037" s="6">
        <f t="shared" si="62"/>
        <v>2016</v>
      </c>
      <c r="C2037" s="2">
        <f t="shared" si="63"/>
        <v>5</v>
      </c>
      <c r="D2037" s="2" t="s">
        <v>1285</v>
      </c>
      <c r="E2037" s="2" t="s">
        <v>27</v>
      </c>
      <c r="F2037" s="2" t="s">
        <v>11</v>
      </c>
      <c r="G2037" s="2" t="s">
        <v>18</v>
      </c>
      <c r="H2037" s="2" t="s">
        <v>869</v>
      </c>
      <c r="I2037" s="7">
        <v>5.98</v>
      </c>
      <c r="J2037" s="6">
        <v>1</v>
      </c>
      <c r="K2037" s="7">
        <v>1.02</v>
      </c>
    </row>
    <row r="2038" spans="1:11" x14ac:dyDescent="0.25">
      <c r="A2038" s="3">
        <v>42495</v>
      </c>
      <c r="B2038" s="4">
        <f t="shared" si="62"/>
        <v>2016</v>
      </c>
      <c r="C2038" s="1">
        <f t="shared" si="63"/>
        <v>5</v>
      </c>
      <c r="D2038" s="1" t="s">
        <v>1285</v>
      </c>
      <c r="E2038" s="1" t="s">
        <v>27</v>
      </c>
      <c r="F2038" s="1" t="s">
        <v>39</v>
      </c>
      <c r="G2038" s="1" t="s">
        <v>40</v>
      </c>
      <c r="H2038" s="1" t="s">
        <v>2196</v>
      </c>
      <c r="I2038" s="8">
        <v>246.17</v>
      </c>
      <c r="J2038" s="4">
        <v>3</v>
      </c>
      <c r="K2038" s="8">
        <v>21.54</v>
      </c>
    </row>
    <row r="2039" spans="1:11" x14ac:dyDescent="0.25">
      <c r="A2039" s="5">
        <v>42495</v>
      </c>
      <c r="B2039" s="6">
        <f t="shared" si="62"/>
        <v>2016</v>
      </c>
      <c r="C2039" s="2">
        <f t="shared" si="63"/>
        <v>5</v>
      </c>
      <c r="D2039" s="2" t="s">
        <v>1217</v>
      </c>
      <c r="E2039" s="2" t="s">
        <v>27</v>
      </c>
      <c r="F2039" s="2" t="s">
        <v>11</v>
      </c>
      <c r="G2039" s="2" t="s">
        <v>20</v>
      </c>
      <c r="H2039" s="2" t="s">
        <v>1382</v>
      </c>
      <c r="I2039" s="7">
        <v>6.72</v>
      </c>
      <c r="J2039" s="6">
        <v>5</v>
      </c>
      <c r="K2039" s="7">
        <v>2.35</v>
      </c>
    </row>
    <row r="2040" spans="1:11" x14ac:dyDescent="0.25">
      <c r="A2040" s="3">
        <v>42495</v>
      </c>
      <c r="B2040" s="4">
        <f t="shared" si="62"/>
        <v>2016</v>
      </c>
      <c r="C2040" s="1">
        <f t="shared" si="63"/>
        <v>5</v>
      </c>
      <c r="D2040" s="1" t="s">
        <v>1217</v>
      </c>
      <c r="E2040" s="1" t="s">
        <v>27</v>
      </c>
      <c r="F2040" s="1" t="s">
        <v>34</v>
      </c>
      <c r="G2040" s="1" t="s">
        <v>140</v>
      </c>
      <c r="H2040" s="1" t="s">
        <v>474</v>
      </c>
      <c r="I2040" s="8">
        <v>298.77999999999997</v>
      </c>
      <c r="J2040" s="4">
        <v>3</v>
      </c>
      <c r="K2040" s="8">
        <v>7.47</v>
      </c>
    </row>
    <row r="2041" spans="1:11" x14ac:dyDescent="0.25">
      <c r="A2041" s="5">
        <v>42495</v>
      </c>
      <c r="B2041" s="6">
        <f t="shared" si="62"/>
        <v>2016</v>
      </c>
      <c r="C2041" s="2">
        <f t="shared" si="63"/>
        <v>5</v>
      </c>
      <c r="D2041" s="2" t="s">
        <v>1106</v>
      </c>
      <c r="E2041" s="2" t="s">
        <v>116</v>
      </c>
      <c r="F2041" s="2" t="s">
        <v>34</v>
      </c>
      <c r="G2041" s="2" t="s">
        <v>47</v>
      </c>
      <c r="H2041" s="2" t="s">
        <v>1654</v>
      </c>
      <c r="I2041" s="7">
        <v>16.72</v>
      </c>
      <c r="J2041" s="6">
        <v>5</v>
      </c>
      <c r="K2041" s="7">
        <v>3.34</v>
      </c>
    </row>
    <row r="2042" spans="1:11" x14ac:dyDescent="0.25">
      <c r="A2042" s="3">
        <v>42495</v>
      </c>
      <c r="B2042" s="4">
        <f t="shared" si="62"/>
        <v>2016</v>
      </c>
      <c r="C2042" s="1">
        <f t="shared" si="63"/>
        <v>5</v>
      </c>
      <c r="D2042" s="1" t="s">
        <v>1745</v>
      </c>
      <c r="E2042" s="1" t="s">
        <v>27</v>
      </c>
      <c r="F2042" s="1" t="s">
        <v>34</v>
      </c>
      <c r="G2042" s="1" t="s">
        <v>140</v>
      </c>
      <c r="H2042" s="1" t="s">
        <v>1699</v>
      </c>
      <c r="I2042" s="8">
        <v>71.09</v>
      </c>
      <c r="J2042" s="4">
        <v>2</v>
      </c>
      <c r="K2042" s="8">
        <v>-1.78</v>
      </c>
    </row>
    <row r="2043" spans="1:11" x14ac:dyDescent="0.25">
      <c r="A2043" s="5">
        <v>42495</v>
      </c>
      <c r="B2043" s="6">
        <f t="shared" si="62"/>
        <v>2016</v>
      </c>
      <c r="C2043" s="2">
        <f t="shared" si="63"/>
        <v>5</v>
      </c>
      <c r="D2043" s="2" t="s">
        <v>2278</v>
      </c>
      <c r="E2043" s="2" t="s">
        <v>122</v>
      </c>
      <c r="F2043" s="2" t="s">
        <v>34</v>
      </c>
      <c r="G2043" s="2" t="s">
        <v>140</v>
      </c>
      <c r="H2043" s="2" t="s">
        <v>2279</v>
      </c>
      <c r="I2043" s="7">
        <v>1685.88</v>
      </c>
      <c r="J2043" s="6">
        <v>6</v>
      </c>
      <c r="K2043" s="7">
        <v>320.32</v>
      </c>
    </row>
    <row r="2044" spans="1:11" x14ac:dyDescent="0.25">
      <c r="A2044" s="3">
        <v>42495</v>
      </c>
      <c r="B2044" s="4">
        <f t="shared" si="62"/>
        <v>2016</v>
      </c>
      <c r="C2044" s="1">
        <f t="shared" si="63"/>
        <v>5</v>
      </c>
      <c r="D2044" s="1" t="s">
        <v>2278</v>
      </c>
      <c r="E2044" s="1" t="s">
        <v>122</v>
      </c>
      <c r="F2044" s="1" t="s">
        <v>11</v>
      </c>
      <c r="G2044" s="1" t="s">
        <v>20</v>
      </c>
      <c r="H2044" s="1" t="s">
        <v>1216</v>
      </c>
      <c r="I2044" s="8">
        <v>5.73</v>
      </c>
      <c r="J2044" s="4">
        <v>2</v>
      </c>
      <c r="K2044" s="8">
        <v>2</v>
      </c>
    </row>
    <row r="2045" spans="1:11" x14ac:dyDescent="0.25">
      <c r="A2045" s="5">
        <v>42495</v>
      </c>
      <c r="B2045" s="6">
        <f t="shared" si="62"/>
        <v>2016</v>
      </c>
      <c r="C2045" s="2">
        <f t="shared" si="63"/>
        <v>5</v>
      </c>
      <c r="D2045" s="2" t="s">
        <v>294</v>
      </c>
      <c r="E2045" s="2" t="s">
        <v>119</v>
      </c>
      <c r="F2045" s="2" t="s">
        <v>11</v>
      </c>
      <c r="G2045" s="2" t="s">
        <v>12</v>
      </c>
      <c r="H2045" s="2" t="s">
        <v>2280</v>
      </c>
      <c r="I2045" s="7">
        <v>93.25</v>
      </c>
      <c r="J2045" s="6">
        <v>4</v>
      </c>
      <c r="K2045" s="7">
        <v>31.47</v>
      </c>
    </row>
    <row r="2046" spans="1:11" x14ac:dyDescent="0.25">
      <c r="A2046" s="3">
        <v>42495</v>
      </c>
      <c r="B2046" s="4">
        <f t="shared" si="62"/>
        <v>2016</v>
      </c>
      <c r="C2046" s="1">
        <f t="shared" si="63"/>
        <v>5</v>
      </c>
      <c r="D2046" s="1" t="s">
        <v>294</v>
      </c>
      <c r="E2046" s="1" t="s">
        <v>119</v>
      </c>
      <c r="F2046" s="1" t="s">
        <v>39</v>
      </c>
      <c r="G2046" s="1" t="s">
        <v>40</v>
      </c>
      <c r="H2046" s="1" t="s">
        <v>2167</v>
      </c>
      <c r="I2046" s="8">
        <v>177.48</v>
      </c>
      <c r="J2046" s="4">
        <v>3</v>
      </c>
      <c r="K2046" s="8">
        <v>19.97</v>
      </c>
    </row>
    <row r="2047" spans="1:11" x14ac:dyDescent="0.25">
      <c r="A2047" s="5">
        <v>42496</v>
      </c>
      <c r="B2047" s="6">
        <f t="shared" si="62"/>
        <v>2016</v>
      </c>
      <c r="C2047" s="2">
        <f t="shared" si="63"/>
        <v>5</v>
      </c>
      <c r="D2047" s="2" t="s">
        <v>567</v>
      </c>
      <c r="E2047" s="2" t="s">
        <v>23</v>
      </c>
      <c r="F2047" s="2" t="s">
        <v>11</v>
      </c>
      <c r="G2047" s="2" t="s">
        <v>18</v>
      </c>
      <c r="H2047" s="2" t="s">
        <v>1379</v>
      </c>
      <c r="I2047" s="7">
        <v>124.61</v>
      </c>
      <c r="J2047" s="6">
        <v>4</v>
      </c>
      <c r="K2047" s="7">
        <v>-23.36</v>
      </c>
    </row>
    <row r="2048" spans="1:11" x14ac:dyDescent="0.25">
      <c r="A2048" s="3">
        <v>42496</v>
      </c>
      <c r="B2048" s="4">
        <f t="shared" si="62"/>
        <v>2016</v>
      </c>
      <c r="C2048" s="1">
        <f t="shared" si="63"/>
        <v>5</v>
      </c>
      <c r="D2048" s="1" t="s">
        <v>567</v>
      </c>
      <c r="E2048" s="1" t="s">
        <v>23</v>
      </c>
      <c r="F2048" s="1" t="s">
        <v>11</v>
      </c>
      <c r="G2048" s="1" t="s">
        <v>16</v>
      </c>
      <c r="H2048" s="1" t="s">
        <v>2274</v>
      </c>
      <c r="I2048" s="8">
        <v>7.56</v>
      </c>
      <c r="J2048" s="4">
        <v>3</v>
      </c>
      <c r="K2048" s="8">
        <v>2.65</v>
      </c>
    </row>
    <row r="2049" spans="1:11" x14ac:dyDescent="0.25">
      <c r="A2049" s="5">
        <v>42496</v>
      </c>
      <c r="B2049" s="6">
        <f t="shared" si="62"/>
        <v>2016</v>
      </c>
      <c r="C2049" s="2">
        <f t="shared" si="63"/>
        <v>5</v>
      </c>
      <c r="D2049" s="2" t="s">
        <v>668</v>
      </c>
      <c r="E2049" s="2" t="s">
        <v>59</v>
      </c>
      <c r="F2049" s="2" t="s">
        <v>11</v>
      </c>
      <c r="G2049" s="2" t="s">
        <v>18</v>
      </c>
      <c r="H2049" s="2" t="s">
        <v>1632</v>
      </c>
      <c r="I2049" s="7">
        <v>360.38</v>
      </c>
      <c r="J2049" s="6">
        <v>2</v>
      </c>
      <c r="K2049" s="7">
        <v>93.7</v>
      </c>
    </row>
    <row r="2050" spans="1:11" x14ac:dyDescent="0.25">
      <c r="A2050" s="3">
        <v>42496</v>
      </c>
      <c r="B2050" s="4">
        <f t="shared" ref="B2050:B2113" si="64">YEAR(A2050)</f>
        <v>2016</v>
      </c>
      <c r="C2050" s="1">
        <f t="shared" si="63"/>
        <v>5</v>
      </c>
      <c r="D2050" s="1" t="s">
        <v>668</v>
      </c>
      <c r="E2050" s="1" t="s">
        <v>59</v>
      </c>
      <c r="F2050" s="1" t="s">
        <v>11</v>
      </c>
      <c r="G2050" s="1" t="s">
        <v>24</v>
      </c>
      <c r="H2050" s="1" t="s">
        <v>500</v>
      </c>
      <c r="I2050" s="8">
        <v>11.16</v>
      </c>
      <c r="J2050" s="4">
        <v>2</v>
      </c>
      <c r="K2050" s="8">
        <v>2.79</v>
      </c>
    </row>
    <row r="2051" spans="1:11" x14ac:dyDescent="0.25">
      <c r="A2051" s="5">
        <v>42496</v>
      </c>
      <c r="B2051" s="6">
        <f t="shared" si="64"/>
        <v>2016</v>
      </c>
      <c r="C2051" s="2">
        <f t="shared" ref="C2051:C2114" si="65">MONTH(A2051)</f>
        <v>5</v>
      </c>
      <c r="D2051" s="2" t="s">
        <v>668</v>
      </c>
      <c r="E2051" s="2" t="s">
        <v>59</v>
      </c>
      <c r="F2051" s="2" t="s">
        <v>11</v>
      </c>
      <c r="G2051" s="2" t="s">
        <v>16</v>
      </c>
      <c r="H2051" s="2" t="s">
        <v>1481</v>
      </c>
      <c r="I2051" s="7">
        <v>14.94</v>
      </c>
      <c r="J2051" s="6">
        <v>3</v>
      </c>
      <c r="K2051" s="7">
        <v>6.87</v>
      </c>
    </row>
    <row r="2052" spans="1:11" x14ac:dyDescent="0.25">
      <c r="A2052" s="3">
        <v>42496</v>
      </c>
      <c r="B2052" s="4">
        <f t="shared" si="64"/>
        <v>2016</v>
      </c>
      <c r="C2052" s="1">
        <f t="shared" si="65"/>
        <v>5</v>
      </c>
      <c r="D2052" s="1" t="s">
        <v>273</v>
      </c>
      <c r="E2052" s="1" t="s">
        <v>27</v>
      </c>
      <c r="F2052" s="1" t="s">
        <v>11</v>
      </c>
      <c r="G2052" s="1" t="s">
        <v>20</v>
      </c>
      <c r="H2052" s="1" t="s">
        <v>424</v>
      </c>
      <c r="I2052" s="8">
        <v>21.55</v>
      </c>
      <c r="J2052" s="4">
        <v>6</v>
      </c>
      <c r="K2052" s="8">
        <v>7</v>
      </c>
    </row>
    <row r="2053" spans="1:11" x14ac:dyDescent="0.25">
      <c r="A2053" s="5">
        <v>42496</v>
      </c>
      <c r="B2053" s="6">
        <f t="shared" si="64"/>
        <v>2016</v>
      </c>
      <c r="C2053" s="2">
        <f t="shared" si="65"/>
        <v>5</v>
      </c>
      <c r="D2053" s="2" t="s">
        <v>273</v>
      </c>
      <c r="E2053" s="2" t="s">
        <v>27</v>
      </c>
      <c r="F2053" s="2" t="s">
        <v>11</v>
      </c>
      <c r="G2053" s="2" t="s">
        <v>90</v>
      </c>
      <c r="H2053" s="2" t="s">
        <v>713</v>
      </c>
      <c r="I2053" s="7">
        <v>58.24</v>
      </c>
      <c r="J2053" s="6">
        <v>4</v>
      </c>
      <c r="K2053" s="7">
        <v>15.72</v>
      </c>
    </row>
    <row r="2054" spans="1:11" x14ac:dyDescent="0.25">
      <c r="A2054" s="3">
        <v>42496</v>
      </c>
      <c r="B2054" s="4">
        <f t="shared" si="64"/>
        <v>2016</v>
      </c>
      <c r="C2054" s="1">
        <f t="shared" si="65"/>
        <v>5</v>
      </c>
      <c r="D2054" s="1" t="s">
        <v>1728</v>
      </c>
      <c r="E2054" s="1" t="s">
        <v>159</v>
      </c>
      <c r="F2054" s="1" t="s">
        <v>11</v>
      </c>
      <c r="G2054" s="1" t="s">
        <v>194</v>
      </c>
      <c r="H2054" s="1" t="s">
        <v>984</v>
      </c>
      <c r="I2054" s="8">
        <v>61.38</v>
      </c>
      <c r="J2054" s="4">
        <v>6</v>
      </c>
      <c r="K2054" s="8">
        <v>15.96</v>
      </c>
    </row>
    <row r="2055" spans="1:11" x14ac:dyDescent="0.25">
      <c r="A2055" s="5">
        <v>42498</v>
      </c>
      <c r="B2055" s="6">
        <f t="shared" si="64"/>
        <v>2016</v>
      </c>
      <c r="C2055" s="2">
        <f t="shared" si="65"/>
        <v>5</v>
      </c>
      <c r="D2055" s="2" t="s">
        <v>1729</v>
      </c>
      <c r="E2055" s="2" t="s">
        <v>461</v>
      </c>
      <c r="F2055" s="2" t="s">
        <v>11</v>
      </c>
      <c r="G2055" s="2" t="s">
        <v>24</v>
      </c>
      <c r="H2055" s="2" t="s">
        <v>1962</v>
      </c>
      <c r="I2055" s="7">
        <v>197.05</v>
      </c>
      <c r="J2055" s="6">
        <v>7</v>
      </c>
      <c r="K2055" s="7">
        <v>59.12</v>
      </c>
    </row>
    <row r="2056" spans="1:11" x14ac:dyDescent="0.25">
      <c r="A2056" s="3">
        <v>42499</v>
      </c>
      <c r="B2056" s="4">
        <f t="shared" si="64"/>
        <v>2016</v>
      </c>
      <c r="C2056" s="1">
        <f t="shared" si="65"/>
        <v>5</v>
      </c>
      <c r="D2056" s="1" t="s">
        <v>363</v>
      </c>
      <c r="E2056" s="1" t="s">
        <v>23</v>
      </c>
      <c r="F2056" s="1" t="s">
        <v>34</v>
      </c>
      <c r="G2056" s="1" t="s">
        <v>47</v>
      </c>
      <c r="H2056" s="1" t="s">
        <v>1980</v>
      </c>
      <c r="I2056" s="8">
        <v>82.8</v>
      </c>
      <c r="J2056" s="4">
        <v>2</v>
      </c>
      <c r="K2056" s="8">
        <v>10.35</v>
      </c>
    </row>
    <row r="2057" spans="1:11" x14ac:dyDescent="0.25">
      <c r="A2057" s="5">
        <v>42499</v>
      </c>
      <c r="B2057" s="6">
        <f t="shared" si="64"/>
        <v>2016</v>
      </c>
      <c r="C2057" s="2">
        <f t="shared" si="65"/>
        <v>5</v>
      </c>
      <c r="D2057" s="2" t="s">
        <v>1486</v>
      </c>
      <c r="E2057" s="2" t="s">
        <v>106</v>
      </c>
      <c r="F2057" s="2" t="s">
        <v>34</v>
      </c>
      <c r="G2057" s="2" t="s">
        <v>47</v>
      </c>
      <c r="H2057" s="2" t="s">
        <v>715</v>
      </c>
      <c r="I2057" s="7">
        <v>12.22</v>
      </c>
      <c r="J2057" s="6">
        <v>1</v>
      </c>
      <c r="K2057" s="7">
        <v>3.67</v>
      </c>
    </row>
    <row r="2058" spans="1:11" x14ac:dyDescent="0.25">
      <c r="A2058" s="3">
        <v>42499</v>
      </c>
      <c r="B2058" s="4">
        <f t="shared" si="64"/>
        <v>2016</v>
      </c>
      <c r="C2058" s="1">
        <f t="shared" si="65"/>
        <v>5</v>
      </c>
      <c r="D2058" s="1" t="s">
        <v>1486</v>
      </c>
      <c r="E2058" s="1" t="s">
        <v>106</v>
      </c>
      <c r="F2058" s="1" t="s">
        <v>11</v>
      </c>
      <c r="G2058" s="1" t="s">
        <v>18</v>
      </c>
      <c r="H2058" s="1" t="s">
        <v>2158</v>
      </c>
      <c r="I2058" s="8">
        <v>194.94</v>
      </c>
      <c r="J2058" s="4">
        <v>3</v>
      </c>
      <c r="K2058" s="8">
        <v>23.39</v>
      </c>
    </row>
    <row r="2059" spans="1:11" x14ac:dyDescent="0.25">
      <c r="A2059" s="5">
        <v>42499</v>
      </c>
      <c r="B2059" s="6">
        <f t="shared" si="64"/>
        <v>2016</v>
      </c>
      <c r="C2059" s="2">
        <f t="shared" si="65"/>
        <v>5</v>
      </c>
      <c r="D2059" s="2" t="s">
        <v>1486</v>
      </c>
      <c r="E2059" s="2" t="s">
        <v>106</v>
      </c>
      <c r="F2059" s="2" t="s">
        <v>11</v>
      </c>
      <c r="G2059" s="2" t="s">
        <v>18</v>
      </c>
      <c r="H2059" s="2" t="s">
        <v>935</v>
      </c>
      <c r="I2059" s="7">
        <v>70.95</v>
      </c>
      <c r="J2059" s="6">
        <v>3</v>
      </c>
      <c r="K2059" s="7">
        <v>20.58</v>
      </c>
    </row>
    <row r="2060" spans="1:11" x14ac:dyDescent="0.25">
      <c r="A2060" s="3">
        <v>42499</v>
      </c>
      <c r="B2060" s="4">
        <f t="shared" si="64"/>
        <v>2016</v>
      </c>
      <c r="C2060" s="1">
        <f t="shared" si="65"/>
        <v>5</v>
      </c>
      <c r="D2060" s="1" t="s">
        <v>1486</v>
      </c>
      <c r="E2060" s="1" t="s">
        <v>106</v>
      </c>
      <c r="F2060" s="1" t="s">
        <v>11</v>
      </c>
      <c r="G2060" s="1" t="s">
        <v>12</v>
      </c>
      <c r="H2060" s="1" t="s">
        <v>1648</v>
      </c>
      <c r="I2060" s="8">
        <v>91.36</v>
      </c>
      <c r="J2060" s="4">
        <v>4</v>
      </c>
      <c r="K2060" s="8">
        <v>42.03</v>
      </c>
    </row>
    <row r="2061" spans="1:11" x14ac:dyDescent="0.25">
      <c r="A2061" s="5">
        <v>42499</v>
      </c>
      <c r="B2061" s="6">
        <f t="shared" si="64"/>
        <v>2016</v>
      </c>
      <c r="C2061" s="2">
        <f t="shared" si="65"/>
        <v>5</v>
      </c>
      <c r="D2061" s="2" t="s">
        <v>1486</v>
      </c>
      <c r="E2061" s="2" t="s">
        <v>106</v>
      </c>
      <c r="F2061" s="2" t="s">
        <v>34</v>
      </c>
      <c r="G2061" s="2" t="s">
        <v>35</v>
      </c>
      <c r="H2061" s="2" t="s">
        <v>903</v>
      </c>
      <c r="I2061" s="7">
        <v>242.94</v>
      </c>
      <c r="J2061" s="6">
        <v>3</v>
      </c>
      <c r="K2061" s="7">
        <v>29.15</v>
      </c>
    </row>
    <row r="2062" spans="1:11" x14ac:dyDescent="0.25">
      <c r="A2062" s="3">
        <v>42499</v>
      </c>
      <c r="B2062" s="4">
        <f t="shared" si="64"/>
        <v>2016</v>
      </c>
      <c r="C2062" s="1">
        <f t="shared" si="65"/>
        <v>5</v>
      </c>
      <c r="D2062" s="1" t="s">
        <v>1486</v>
      </c>
      <c r="E2062" s="1" t="s">
        <v>106</v>
      </c>
      <c r="F2062" s="1" t="s">
        <v>11</v>
      </c>
      <c r="G2062" s="1" t="s">
        <v>16</v>
      </c>
      <c r="H2062" s="1" t="s">
        <v>1579</v>
      </c>
      <c r="I2062" s="8">
        <v>22.05</v>
      </c>
      <c r="J2062" s="4">
        <v>7</v>
      </c>
      <c r="K2062" s="8">
        <v>10.58</v>
      </c>
    </row>
    <row r="2063" spans="1:11" x14ac:dyDescent="0.25">
      <c r="A2063" s="5">
        <v>42499</v>
      </c>
      <c r="B2063" s="6">
        <f t="shared" si="64"/>
        <v>2016</v>
      </c>
      <c r="C2063" s="2">
        <f t="shared" si="65"/>
        <v>5</v>
      </c>
      <c r="D2063" s="2" t="s">
        <v>1602</v>
      </c>
      <c r="E2063" s="2" t="s">
        <v>369</v>
      </c>
      <c r="F2063" s="2" t="s">
        <v>39</v>
      </c>
      <c r="G2063" s="2" t="s">
        <v>40</v>
      </c>
      <c r="H2063" s="2" t="s">
        <v>695</v>
      </c>
      <c r="I2063" s="7">
        <v>278.39999999999998</v>
      </c>
      <c r="J2063" s="6">
        <v>3</v>
      </c>
      <c r="K2063" s="7">
        <v>80.739999999999995</v>
      </c>
    </row>
    <row r="2064" spans="1:11" x14ac:dyDescent="0.25">
      <c r="A2064" s="3">
        <v>42499</v>
      </c>
      <c r="B2064" s="4">
        <f t="shared" si="64"/>
        <v>2016</v>
      </c>
      <c r="C2064" s="1">
        <f t="shared" si="65"/>
        <v>5</v>
      </c>
      <c r="D2064" s="1" t="s">
        <v>1999</v>
      </c>
      <c r="E2064" s="1" t="s">
        <v>1201</v>
      </c>
      <c r="F2064" s="1" t="s">
        <v>11</v>
      </c>
      <c r="G2064" s="1" t="s">
        <v>24</v>
      </c>
      <c r="H2064" s="1" t="s">
        <v>1896</v>
      </c>
      <c r="I2064" s="8">
        <v>107.94</v>
      </c>
      <c r="J2064" s="4">
        <v>3</v>
      </c>
      <c r="K2064" s="8">
        <v>26.99</v>
      </c>
    </row>
    <row r="2065" spans="1:11" x14ac:dyDescent="0.25">
      <c r="A2065" s="5">
        <v>42499</v>
      </c>
      <c r="B2065" s="6">
        <f t="shared" si="64"/>
        <v>2016</v>
      </c>
      <c r="C2065" s="2">
        <f t="shared" si="65"/>
        <v>5</v>
      </c>
      <c r="D2065" s="2" t="s">
        <v>833</v>
      </c>
      <c r="E2065" s="2" t="s">
        <v>10</v>
      </c>
      <c r="F2065" s="2" t="s">
        <v>34</v>
      </c>
      <c r="G2065" s="2" t="s">
        <v>35</v>
      </c>
      <c r="H2065" s="2" t="s">
        <v>742</v>
      </c>
      <c r="I2065" s="7">
        <v>347.8</v>
      </c>
      <c r="J2065" s="6">
        <v>7</v>
      </c>
      <c r="K2065" s="7">
        <v>-24.84</v>
      </c>
    </row>
    <row r="2066" spans="1:11" x14ac:dyDescent="0.25">
      <c r="A2066" s="3">
        <v>42499</v>
      </c>
      <c r="B2066" s="4">
        <f t="shared" si="64"/>
        <v>2016</v>
      </c>
      <c r="C2066" s="1">
        <f t="shared" si="65"/>
        <v>5</v>
      </c>
      <c r="D2066" s="1" t="s">
        <v>191</v>
      </c>
      <c r="E2066" s="1" t="s">
        <v>27</v>
      </c>
      <c r="F2066" s="1" t="s">
        <v>39</v>
      </c>
      <c r="G2066" s="1" t="s">
        <v>52</v>
      </c>
      <c r="H2066" s="1" t="s">
        <v>1545</v>
      </c>
      <c r="I2066" s="8">
        <v>116</v>
      </c>
      <c r="J2066" s="4">
        <v>8</v>
      </c>
      <c r="K2066" s="8">
        <v>29</v>
      </c>
    </row>
    <row r="2067" spans="1:11" x14ac:dyDescent="0.25">
      <c r="A2067" s="5">
        <v>42499</v>
      </c>
      <c r="B2067" s="6">
        <f t="shared" si="64"/>
        <v>2016</v>
      </c>
      <c r="C2067" s="2">
        <f t="shared" si="65"/>
        <v>5</v>
      </c>
      <c r="D2067" s="2" t="s">
        <v>143</v>
      </c>
      <c r="E2067" s="2" t="s">
        <v>23</v>
      </c>
      <c r="F2067" s="2" t="s">
        <v>11</v>
      </c>
      <c r="G2067" s="2" t="s">
        <v>20</v>
      </c>
      <c r="H2067" s="2" t="s">
        <v>346</v>
      </c>
      <c r="I2067" s="7">
        <v>9.56</v>
      </c>
      <c r="J2067" s="6">
        <v>5</v>
      </c>
      <c r="K2067" s="7">
        <v>-7.33</v>
      </c>
    </row>
    <row r="2068" spans="1:11" x14ac:dyDescent="0.25">
      <c r="A2068" s="3">
        <v>42499</v>
      </c>
      <c r="B2068" s="4">
        <f t="shared" si="64"/>
        <v>2016</v>
      </c>
      <c r="C2068" s="1">
        <f t="shared" si="65"/>
        <v>5</v>
      </c>
      <c r="D2068" s="1" t="s">
        <v>1217</v>
      </c>
      <c r="E2068" s="1" t="s">
        <v>116</v>
      </c>
      <c r="F2068" s="1" t="s">
        <v>11</v>
      </c>
      <c r="G2068" s="1" t="s">
        <v>63</v>
      </c>
      <c r="H2068" s="1" t="s">
        <v>64</v>
      </c>
      <c r="I2068" s="8">
        <v>23.47</v>
      </c>
      <c r="J2068" s="4">
        <v>3</v>
      </c>
      <c r="K2068" s="8">
        <v>7.63</v>
      </c>
    </row>
    <row r="2069" spans="1:11" x14ac:dyDescent="0.25">
      <c r="A2069" s="5">
        <v>42499</v>
      </c>
      <c r="B2069" s="6">
        <f t="shared" si="64"/>
        <v>2016</v>
      </c>
      <c r="C2069" s="2">
        <f t="shared" si="65"/>
        <v>5</v>
      </c>
      <c r="D2069" s="2" t="s">
        <v>1217</v>
      </c>
      <c r="E2069" s="2" t="s">
        <v>116</v>
      </c>
      <c r="F2069" s="2" t="s">
        <v>11</v>
      </c>
      <c r="G2069" s="2" t="s">
        <v>20</v>
      </c>
      <c r="H2069" s="2" t="s">
        <v>341</v>
      </c>
      <c r="I2069" s="7">
        <v>86.06</v>
      </c>
      <c r="J2069" s="6">
        <v>7</v>
      </c>
      <c r="K2069" s="7">
        <v>-63.11</v>
      </c>
    </row>
    <row r="2070" spans="1:11" x14ac:dyDescent="0.25">
      <c r="A2070" s="3">
        <v>42499</v>
      </c>
      <c r="B2070" s="4">
        <f t="shared" si="64"/>
        <v>2016</v>
      </c>
      <c r="C2070" s="1">
        <f t="shared" si="65"/>
        <v>5</v>
      </c>
      <c r="D2070" s="1" t="s">
        <v>1217</v>
      </c>
      <c r="E2070" s="1" t="s">
        <v>116</v>
      </c>
      <c r="F2070" s="1" t="s">
        <v>39</v>
      </c>
      <c r="G2070" s="1" t="s">
        <v>40</v>
      </c>
      <c r="H2070" s="1" t="s">
        <v>659</v>
      </c>
      <c r="I2070" s="8">
        <v>108.78</v>
      </c>
      <c r="J2070" s="4">
        <v>2</v>
      </c>
      <c r="K2070" s="8">
        <v>6.8</v>
      </c>
    </row>
    <row r="2071" spans="1:11" x14ac:dyDescent="0.25">
      <c r="A2071" s="5">
        <v>42499</v>
      </c>
      <c r="B2071" s="6">
        <f t="shared" si="64"/>
        <v>2016</v>
      </c>
      <c r="C2071" s="2">
        <f t="shared" si="65"/>
        <v>5</v>
      </c>
      <c r="D2071" s="2" t="s">
        <v>1217</v>
      </c>
      <c r="E2071" s="2" t="s">
        <v>116</v>
      </c>
      <c r="F2071" s="2" t="s">
        <v>11</v>
      </c>
      <c r="G2071" s="2" t="s">
        <v>12</v>
      </c>
      <c r="H2071" s="2" t="s">
        <v>235</v>
      </c>
      <c r="I2071" s="7">
        <v>10.27</v>
      </c>
      <c r="J2071" s="6">
        <v>3</v>
      </c>
      <c r="K2071" s="7">
        <v>3.21</v>
      </c>
    </row>
    <row r="2072" spans="1:11" x14ac:dyDescent="0.25">
      <c r="A2072" s="3">
        <v>42499</v>
      </c>
      <c r="B2072" s="4">
        <f t="shared" si="64"/>
        <v>2016</v>
      </c>
      <c r="C2072" s="1">
        <f t="shared" si="65"/>
        <v>5</v>
      </c>
      <c r="D2072" s="1" t="s">
        <v>867</v>
      </c>
      <c r="E2072" s="1" t="s">
        <v>10</v>
      </c>
      <c r="F2072" s="1" t="s">
        <v>11</v>
      </c>
      <c r="G2072" s="1" t="s">
        <v>90</v>
      </c>
      <c r="H2072" s="1" t="s">
        <v>2146</v>
      </c>
      <c r="I2072" s="8">
        <v>62.79</v>
      </c>
      <c r="J2072" s="4">
        <v>3</v>
      </c>
      <c r="K2072" s="8">
        <v>-166.39</v>
      </c>
    </row>
    <row r="2073" spans="1:11" x14ac:dyDescent="0.25">
      <c r="A2073" s="5">
        <v>42499</v>
      </c>
      <c r="B2073" s="6">
        <f t="shared" si="64"/>
        <v>2016</v>
      </c>
      <c r="C2073" s="2">
        <f t="shared" si="65"/>
        <v>5</v>
      </c>
      <c r="D2073" s="2" t="s">
        <v>867</v>
      </c>
      <c r="E2073" s="2" t="s">
        <v>10</v>
      </c>
      <c r="F2073" s="2" t="s">
        <v>11</v>
      </c>
      <c r="G2073" s="2" t="s">
        <v>43</v>
      </c>
      <c r="H2073" s="2" t="s">
        <v>1401</v>
      </c>
      <c r="I2073" s="7">
        <v>28.44</v>
      </c>
      <c r="J2073" s="6">
        <v>9</v>
      </c>
      <c r="K2073" s="7">
        <v>4.2699999999999996</v>
      </c>
    </row>
    <row r="2074" spans="1:11" x14ac:dyDescent="0.25">
      <c r="A2074" s="3">
        <v>42499</v>
      </c>
      <c r="B2074" s="4">
        <f t="shared" si="64"/>
        <v>2016</v>
      </c>
      <c r="C2074" s="1">
        <f t="shared" si="65"/>
        <v>5</v>
      </c>
      <c r="D2074" s="1" t="s">
        <v>1033</v>
      </c>
      <c r="E2074" s="1" t="s">
        <v>27</v>
      </c>
      <c r="F2074" s="1" t="s">
        <v>11</v>
      </c>
      <c r="G2074" s="1" t="s">
        <v>12</v>
      </c>
      <c r="H2074" s="1" t="s">
        <v>2347</v>
      </c>
      <c r="I2074" s="8">
        <v>96.08</v>
      </c>
      <c r="J2074" s="4">
        <v>2</v>
      </c>
      <c r="K2074" s="8">
        <v>46.12</v>
      </c>
    </row>
    <row r="2075" spans="1:11" x14ac:dyDescent="0.25">
      <c r="A2075" s="5">
        <v>42499</v>
      </c>
      <c r="B2075" s="6">
        <f t="shared" si="64"/>
        <v>2016</v>
      </c>
      <c r="C2075" s="2">
        <f t="shared" si="65"/>
        <v>5</v>
      </c>
      <c r="D2075" s="2" t="s">
        <v>1033</v>
      </c>
      <c r="E2075" s="2" t="s">
        <v>27</v>
      </c>
      <c r="F2075" s="2" t="s">
        <v>11</v>
      </c>
      <c r="G2075" s="2" t="s">
        <v>20</v>
      </c>
      <c r="H2075" s="2" t="s">
        <v>1143</v>
      </c>
      <c r="I2075" s="7">
        <v>11.68</v>
      </c>
      <c r="J2075" s="6">
        <v>2</v>
      </c>
      <c r="K2075" s="7">
        <v>3.94</v>
      </c>
    </row>
    <row r="2076" spans="1:11" x14ac:dyDescent="0.25">
      <c r="A2076" s="3">
        <v>42499</v>
      </c>
      <c r="B2076" s="4">
        <f t="shared" si="64"/>
        <v>2016</v>
      </c>
      <c r="C2076" s="1">
        <f t="shared" si="65"/>
        <v>5</v>
      </c>
      <c r="D2076" s="1" t="s">
        <v>1033</v>
      </c>
      <c r="E2076" s="1" t="s">
        <v>27</v>
      </c>
      <c r="F2076" s="1" t="s">
        <v>11</v>
      </c>
      <c r="G2076" s="1" t="s">
        <v>43</v>
      </c>
      <c r="H2076" s="1" t="s">
        <v>901</v>
      </c>
      <c r="I2076" s="8">
        <v>4.3600000000000003</v>
      </c>
      <c r="J2076" s="4">
        <v>2</v>
      </c>
      <c r="K2076" s="8">
        <v>1.79</v>
      </c>
    </row>
    <row r="2077" spans="1:11" x14ac:dyDescent="0.25">
      <c r="A2077" s="5">
        <v>42499</v>
      </c>
      <c r="B2077" s="6">
        <f t="shared" si="64"/>
        <v>2016</v>
      </c>
      <c r="C2077" s="2">
        <f t="shared" si="65"/>
        <v>5</v>
      </c>
      <c r="D2077" s="2" t="s">
        <v>854</v>
      </c>
      <c r="E2077" s="2" t="s">
        <v>10</v>
      </c>
      <c r="F2077" s="2" t="s">
        <v>11</v>
      </c>
      <c r="G2077" s="2" t="s">
        <v>12</v>
      </c>
      <c r="H2077" s="2" t="s">
        <v>1948</v>
      </c>
      <c r="I2077" s="7">
        <v>25.92</v>
      </c>
      <c r="J2077" s="6">
        <v>5</v>
      </c>
      <c r="K2077" s="7">
        <v>9.07</v>
      </c>
    </row>
    <row r="2078" spans="1:11" x14ac:dyDescent="0.25">
      <c r="A2078" s="3">
        <v>42499</v>
      </c>
      <c r="B2078" s="4">
        <f t="shared" si="64"/>
        <v>2016</v>
      </c>
      <c r="C2078" s="1">
        <f t="shared" si="65"/>
        <v>5</v>
      </c>
      <c r="D2078" s="1" t="s">
        <v>854</v>
      </c>
      <c r="E2078" s="1" t="s">
        <v>10</v>
      </c>
      <c r="F2078" s="1" t="s">
        <v>11</v>
      </c>
      <c r="G2078" s="1" t="s">
        <v>43</v>
      </c>
      <c r="H2078" s="1" t="s">
        <v>155</v>
      </c>
      <c r="I2078" s="8">
        <v>15.81</v>
      </c>
      <c r="J2078" s="4">
        <v>8</v>
      </c>
      <c r="K2078" s="8">
        <v>5.34</v>
      </c>
    </row>
    <row r="2079" spans="1:11" x14ac:dyDescent="0.25">
      <c r="A2079" s="5">
        <v>42499</v>
      </c>
      <c r="B2079" s="6">
        <f t="shared" si="64"/>
        <v>2016</v>
      </c>
      <c r="C2079" s="2">
        <f t="shared" si="65"/>
        <v>5</v>
      </c>
      <c r="D2079" s="2" t="s">
        <v>854</v>
      </c>
      <c r="E2079" s="2" t="s">
        <v>10</v>
      </c>
      <c r="F2079" s="2" t="s">
        <v>11</v>
      </c>
      <c r="G2079" s="2" t="s">
        <v>12</v>
      </c>
      <c r="H2079" s="2" t="s">
        <v>2190</v>
      </c>
      <c r="I2079" s="7">
        <v>10.37</v>
      </c>
      <c r="J2079" s="6">
        <v>2</v>
      </c>
      <c r="K2079" s="7">
        <v>3.76</v>
      </c>
    </row>
    <row r="2080" spans="1:11" x14ac:dyDescent="0.25">
      <c r="A2080" s="3">
        <v>42499</v>
      </c>
      <c r="B2080" s="4">
        <f t="shared" si="64"/>
        <v>2016</v>
      </c>
      <c r="C2080" s="1">
        <f t="shared" si="65"/>
        <v>5</v>
      </c>
      <c r="D2080" s="1" t="s">
        <v>103</v>
      </c>
      <c r="E2080" s="1" t="s">
        <v>144</v>
      </c>
      <c r="F2080" s="1" t="s">
        <v>11</v>
      </c>
      <c r="G2080" s="1" t="s">
        <v>12</v>
      </c>
      <c r="H2080" s="1" t="s">
        <v>1574</v>
      </c>
      <c r="I2080" s="8">
        <v>192.16</v>
      </c>
      <c r="J2080" s="4">
        <v>4</v>
      </c>
      <c r="K2080" s="8">
        <v>92.24</v>
      </c>
    </row>
    <row r="2081" spans="1:11" x14ac:dyDescent="0.25">
      <c r="A2081" s="5">
        <v>42499</v>
      </c>
      <c r="B2081" s="6">
        <f t="shared" si="64"/>
        <v>2016</v>
      </c>
      <c r="C2081" s="2">
        <f t="shared" si="65"/>
        <v>5</v>
      </c>
      <c r="D2081" s="2" t="s">
        <v>1197</v>
      </c>
      <c r="E2081" s="2" t="s">
        <v>10</v>
      </c>
      <c r="F2081" s="2" t="s">
        <v>11</v>
      </c>
      <c r="G2081" s="2" t="s">
        <v>18</v>
      </c>
      <c r="H2081" s="2" t="s">
        <v>1379</v>
      </c>
      <c r="I2081" s="7">
        <v>93.46</v>
      </c>
      <c r="J2081" s="6">
        <v>3</v>
      </c>
      <c r="K2081" s="7">
        <v>-17.52</v>
      </c>
    </row>
    <row r="2082" spans="1:11" x14ac:dyDescent="0.25">
      <c r="A2082" s="3">
        <v>42499</v>
      </c>
      <c r="B2082" s="4">
        <f t="shared" si="64"/>
        <v>2016</v>
      </c>
      <c r="C2082" s="1">
        <f t="shared" si="65"/>
        <v>5</v>
      </c>
      <c r="D2082" s="1" t="s">
        <v>77</v>
      </c>
      <c r="E2082" s="1" t="s">
        <v>55</v>
      </c>
      <c r="F2082" s="1" t="s">
        <v>11</v>
      </c>
      <c r="G2082" s="1" t="s">
        <v>16</v>
      </c>
      <c r="H2082" s="1" t="s">
        <v>2006</v>
      </c>
      <c r="I2082" s="8">
        <v>25.06</v>
      </c>
      <c r="J2082" s="4">
        <v>2</v>
      </c>
      <c r="K2082" s="8">
        <v>11.78</v>
      </c>
    </row>
    <row r="2083" spans="1:11" x14ac:dyDescent="0.25">
      <c r="A2083" s="5">
        <v>42499</v>
      </c>
      <c r="B2083" s="6">
        <f t="shared" si="64"/>
        <v>2016</v>
      </c>
      <c r="C2083" s="2">
        <f t="shared" si="65"/>
        <v>5</v>
      </c>
      <c r="D2083" s="2" t="s">
        <v>77</v>
      </c>
      <c r="E2083" s="2" t="s">
        <v>55</v>
      </c>
      <c r="F2083" s="2" t="s">
        <v>34</v>
      </c>
      <c r="G2083" s="2" t="s">
        <v>140</v>
      </c>
      <c r="H2083" s="2" t="s">
        <v>732</v>
      </c>
      <c r="I2083" s="7">
        <v>1652.94</v>
      </c>
      <c r="J2083" s="6">
        <v>3</v>
      </c>
      <c r="K2083" s="7">
        <v>314.06</v>
      </c>
    </row>
    <row r="2084" spans="1:11" x14ac:dyDescent="0.25">
      <c r="A2084" s="3">
        <v>42499</v>
      </c>
      <c r="B2084" s="4">
        <f t="shared" si="64"/>
        <v>2016</v>
      </c>
      <c r="C2084" s="1">
        <f t="shared" si="65"/>
        <v>5</v>
      </c>
      <c r="D2084" s="1" t="s">
        <v>2177</v>
      </c>
      <c r="E2084" s="1" t="s">
        <v>15</v>
      </c>
      <c r="F2084" s="1" t="s">
        <v>11</v>
      </c>
      <c r="G2084" s="1" t="s">
        <v>12</v>
      </c>
      <c r="H2084" s="1" t="s">
        <v>2108</v>
      </c>
      <c r="I2084" s="8">
        <v>9.25</v>
      </c>
      <c r="J2084" s="4">
        <v>2</v>
      </c>
      <c r="K2084" s="8">
        <v>3.35</v>
      </c>
    </row>
    <row r="2085" spans="1:11" x14ac:dyDescent="0.25">
      <c r="A2085" s="5">
        <v>42499</v>
      </c>
      <c r="B2085" s="6">
        <f t="shared" si="64"/>
        <v>2016</v>
      </c>
      <c r="C2085" s="2">
        <f t="shared" si="65"/>
        <v>5</v>
      </c>
      <c r="D2085" s="2" t="s">
        <v>1464</v>
      </c>
      <c r="E2085" s="2" t="s">
        <v>78</v>
      </c>
      <c r="F2085" s="2" t="s">
        <v>11</v>
      </c>
      <c r="G2085" s="2" t="s">
        <v>20</v>
      </c>
      <c r="H2085" s="2" t="s">
        <v>1694</v>
      </c>
      <c r="I2085" s="7">
        <v>8.9499999999999993</v>
      </c>
      <c r="J2085" s="6">
        <v>2</v>
      </c>
      <c r="K2085" s="7">
        <v>-7.46</v>
      </c>
    </row>
    <row r="2086" spans="1:11" x14ac:dyDescent="0.25">
      <c r="A2086" s="3">
        <v>42499</v>
      </c>
      <c r="B2086" s="4">
        <f t="shared" si="64"/>
        <v>2016</v>
      </c>
      <c r="C2086" s="1">
        <f t="shared" si="65"/>
        <v>5</v>
      </c>
      <c r="D2086" s="1" t="s">
        <v>1464</v>
      </c>
      <c r="E2086" s="1" t="s">
        <v>78</v>
      </c>
      <c r="F2086" s="1" t="s">
        <v>11</v>
      </c>
      <c r="G2086" s="1" t="s">
        <v>20</v>
      </c>
      <c r="H2086" s="1" t="s">
        <v>1537</v>
      </c>
      <c r="I2086" s="8">
        <v>8.86</v>
      </c>
      <c r="J2086" s="4">
        <v>6</v>
      </c>
      <c r="K2086" s="8">
        <v>-6.49</v>
      </c>
    </row>
    <row r="2087" spans="1:11" x14ac:dyDescent="0.25">
      <c r="A2087" s="5">
        <v>42499</v>
      </c>
      <c r="B2087" s="6">
        <f t="shared" si="64"/>
        <v>2016</v>
      </c>
      <c r="C2087" s="2">
        <f t="shared" si="65"/>
        <v>5</v>
      </c>
      <c r="D2087" s="2" t="s">
        <v>1464</v>
      </c>
      <c r="E2087" s="2" t="s">
        <v>78</v>
      </c>
      <c r="F2087" s="2" t="s">
        <v>34</v>
      </c>
      <c r="G2087" s="2" t="s">
        <v>35</v>
      </c>
      <c r="H2087" s="2" t="s">
        <v>258</v>
      </c>
      <c r="I2087" s="7">
        <v>85.25</v>
      </c>
      <c r="J2087" s="6">
        <v>2</v>
      </c>
      <c r="K2087" s="7">
        <v>-1.22</v>
      </c>
    </row>
    <row r="2088" spans="1:11" x14ac:dyDescent="0.25">
      <c r="A2088" s="3">
        <v>42499</v>
      </c>
      <c r="B2088" s="4">
        <f t="shared" si="64"/>
        <v>2016</v>
      </c>
      <c r="C2088" s="1">
        <f t="shared" si="65"/>
        <v>5</v>
      </c>
      <c r="D2088" s="1" t="s">
        <v>1616</v>
      </c>
      <c r="E2088" s="1" t="s">
        <v>10</v>
      </c>
      <c r="F2088" s="1" t="s">
        <v>34</v>
      </c>
      <c r="G2088" s="1" t="s">
        <v>47</v>
      </c>
      <c r="H2088" s="1" t="s">
        <v>1231</v>
      </c>
      <c r="I2088" s="8">
        <v>21.2</v>
      </c>
      <c r="J2088" s="4">
        <v>3</v>
      </c>
      <c r="K2088" s="8">
        <v>-11.66</v>
      </c>
    </row>
    <row r="2089" spans="1:11" x14ac:dyDescent="0.25">
      <c r="A2089" s="5">
        <v>42499</v>
      </c>
      <c r="B2089" s="6">
        <f t="shared" si="64"/>
        <v>2016</v>
      </c>
      <c r="C2089" s="2">
        <f t="shared" si="65"/>
        <v>5</v>
      </c>
      <c r="D2089" s="2" t="s">
        <v>1822</v>
      </c>
      <c r="E2089" s="2" t="s">
        <v>23</v>
      </c>
      <c r="F2089" s="2" t="s">
        <v>34</v>
      </c>
      <c r="G2089" s="2" t="s">
        <v>47</v>
      </c>
      <c r="H2089" s="2" t="s">
        <v>2346</v>
      </c>
      <c r="I2089" s="7">
        <v>58.25</v>
      </c>
      <c r="J2089" s="6">
        <v>9</v>
      </c>
      <c r="K2089" s="7">
        <v>11.65</v>
      </c>
    </row>
    <row r="2090" spans="1:11" x14ac:dyDescent="0.25">
      <c r="A2090" s="3">
        <v>42499</v>
      </c>
      <c r="B2090" s="4">
        <f t="shared" si="64"/>
        <v>2016</v>
      </c>
      <c r="C2090" s="1">
        <f t="shared" si="65"/>
        <v>5</v>
      </c>
      <c r="D2090" s="1" t="s">
        <v>1822</v>
      </c>
      <c r="E2090" s="1" t="s">
        <v>23</v>
      </c>
      <c r="F2090" s="1" t="s">
        <v>34</v>
      </c>
      <c r="G2090" s="1" t="s">
        <v>35</v>
      </c>
      <c r="H2090" s="1" t="s">
        <v>2348</v>
      </c>
      <c r="I2090" s="8">
        <v>71.25</v>
      </c>
      <c r="J2090" s="4">
        <v>2</v>
      </c>
      <c r="K2090" s="8">
        <v>-19.34</v>
      </c>
    </row>
    <row r="2091" spans="1:11" x14ac:dyDescent="0.25">
      <c r="A2091" s="5">
        <v>42499</v>
      </c>
      <c r="B2091" s="6">
        <f t="shared" si="64"/>
        <v>2016</v>
      </c>
      <c r="C2091" s="2">
        <f t="shared" si="65"/>
        <v>5</v>
      </c>
      <c r="D2091" s="2" t="s">
        <v>1822</v>
      </c>
      <c r="E2091" s="2" t="s">
        <v>23</v>
      </c>
      <c r="F2091" s="2" t="s">
        <v>11</v>
      </c>
      <c r="G2091" s="2" t="s">
        <v>24</v>
      </c>
      <c r="H2091" s="2" t="s">
        <v>989</v>
      </c>
      <c r="I2091" s="7">
        <v>7.87</v>
      </c>
      <c r="J2091" s="6">
        <v>3</v>
      </c>
      <c r="K2091" s="7">
        <v>0.59</v>
      </c>
    </row>
    <row r="2092" spans="1:11" x14ac:dyDescent="0.25">
      <c r="A2092" s="3">
        <v>42499</v>
      </c>
      <c r="B2092" s="4">
        <f t="shared" si="64"/>
        <v>2016</v>
      </c>
      <c r="C2092" s="1">
        <f t="shared" si="65"/>
        <v>5</v>
      </c>
      <c r="D2092" s="1" t="s">
        <v>1822</v>
      </c>
      <c r="E2092" s="1" t="s">
        <v>23</v>
      </c>
      <c r="F2092" s="1" t="s">
        <v>34</v>
      </c>
      <c r="G2092" s="1" t="s">
        <v>35</v>
      </c>
      <c r="H2092" s="1" t="s">
        <v>1888</v>
      </c>
      <c r="I2092" s="8">
        <v>887.27</v>
      </c>
      <c r="J2092" s="4">
        <v>3</v>
      </c>
      <c r="K2092" s="8">
        <v>-63.38</v>
      </c>
    </row>
    <row r="2093" spans="1:11" x14ac:dyDescent="0.25">
      <c r="A2093" s="5">
        <v>42499</v>
      </c>
      <c r="B2093" s="6">
        <f t="shared" si="64"/>
        <v>2016</v>
      </c>
      <c r="C2093" s="2">
        <f t="shared" si="65"/>
        <v>5</v>
      </c>
      <c r="D2093" s="2" t="s">
        <v>1825</v>
      </c>
      <c r="E2093" s="2" t="s">
        <v>144</v>
      </c>
      <c r="F2093" s="2" t="s">
        <v>39</v>
      </c>
      <c r="G2093" s="2" t="s">
        <v>40</v>
      </c>
      <c r="H2093" s="2" t="s">
        <v>604</v>
      </c>
      <c r="I2093" s="7">
        <v>43.6</v>
      </c>
      <c r="J2093" s="6">
        <v>4</v>
      </c>
      <c r="K2093" s="7">
        <v>12.21</v>
      </c>
    </row>
    <row r="2094" spans="1:11" x14ac:dyDescent="0.25">
      <c r="A2094" s="3">
        <v>42501</v>
      </c>
      <c r="B2094" s="4">
        <f t="shared" si="64"/>
        <v>2016</v>
      </c>
      <c r="C2094" s="1">
        <f t="shared" si="65"/>
        <v>5</v>
      </c>
      <c r="D2094" s="1" t="s">
        <v>1289</v>
      </c>
      <c r="E2094" s="1" t="s">
        <v>27</v>
      </c>
      <c r="F2094" s="1" t="s">
        <v>11</v>
      </c>
      <c r="G2094" s="1" t="s">
        <v>20</v>
      </c>
      <c r="H2094" s="1" t="s">
        <v>2145</v>
      </c>
      <c r="I2094" s="8">
        <v>29.12</v>
      </c>
      <c r="J2094" s="4">
        <v>5</v>
      </c>
      <c r="K2094" s="8">
        <v>9.83</v>
      </c>
    </row>
    <row r="2095" spans="1:11" x14ac:dyDescent="0.25">
      <c r="A2095" s="5">
        <v>42501</v>
      </c>
      <c r="B2095" s="6">
        <f t="shared" si="64"/>
        <v>2016</v>
      </c>
      <c r="C2095" s="2">
        <f t="shared" si="65"/>
        <v>5</v>
      </c>
      <c r="D2095" s="2" t="s">
        <v>2293</v>
      </c>
      <c r="E2095" s="2" t="s">
        <v>23</v>
      </c>
      <c r="F2095" s="2" t="s">
        <v>39</v>
      </c>
      <c r="G2095" s="2" t="s">
        <v>40</v>
      </c>
      <c r="H2095" s="2" t="s">
        <v>2066</v>
      </c>
      <c r="I2095" s="7">
        <v>23.99</v>
      </c>
      <c r="J2095" s="6">
        <v>2</v>
      </c>
      <c r="K2095" s="7">
        <v>-15.99</v>
      </c>
    </row>
    <row r="2096" spans="1:11" x14ac:dyDescent="0.25">
      <c r="A2096" s="3">
        <v>42501</v>
      </c>
      <c r="B2096" s="4">
        <f t="shared" si="64"/>
        <v>2016</v>
      </c>
      <c r="C2096" s="1">
        <f t="shared" si="65"/>
        <v>5</v>
      </c>
      <c r="D2096" s="1" t="s">
        <v>857</v>
      </c>
      <c r="E2096" s="1" t="s">
        <v>10</v>
      </c>
      <c r="F2096" s="1" t="s">
        <v>34</v>
      </c>
      <c r="G2096" s="1" t="s">
        <v>140</v>
      </c>
      <c r="H2096" s="1" t="s">
        <v>1853</v>
      </c>
      <c r="I2096" s="8">
        <v>863.13</v>
      </c>
      <c r="J2096" s="4">
        <v>8</v>
      </c>
      <c r="K2096" s="8">
        <v>-160.30000000000001</v>
      </c>
    </row>
    <row r="2097" spans="1:11" x14ac:dyDescent="0.25">
      <c r="A2097" s="5">
        <v>42501</v>
      </c>
      <c r="B2097" s="6">
        <f t="shared" si="64"/>
        <v>2016</v>
      </c>
      <c r="C2097" s="2">
        <f t="shared" si="65"/>
        <v>5</v>
      </c>
      <c r="D2097" s="2" t="s">
        <v>857</v>
      </c>
      <c r="E2097" s="2" t="s">
        <v>10</v>
      </c>
      <c r="F2097" s="2" t="s">
        <v>11</v>
      </c>
      <c r="G2097" s="2" t="s">
        <v>20</v>
      </c>
      <c r="H2097" s="2" t="s">
        <v>114</v>
      </c>
      <c r="I2097" s="7">
        <v>3.56</v>
      </c>
      <c r="J2097" s="6">
        <v>3</v>
      </c>
      <c r="K2097" s="7">
        <v>-6.24</v>
      </c>
    </row>
    <row r="2098" spans="1:11" x14ac:dyDescent="0.25">
      <c r="A2098" s="3">
        <v>42501</v>
      </c>
      <c r="B2098" s="4">
        <f t="shared" si="64"/>
        <v>2016</v>
      </c>
      <c r="C2098" s="1">
        <f t="shared" si="65"/>
        <v>5</v>
      </c>
      <c r="D2098" s="1" t="s">
        <v>857</v>
      </c>
      <c r="E2098" s="1" t="s">
        <v>10</v>
      </c>
      <c r="F2098" s="1" t="s">
        <v>34</v>
      </c>
      <c r="G2098" s="1" t="s">
        <v>74</v>
      </c>
      <c r="H2098" s="1" t="s">
        <v>2023</v>
      </c>
      <c r="I2098" s="8">
        <v>956.66</v>
      </c>
      <c r="J2098" s="4">
        <v>7</v>
      </c>
      <c r="K2098" s="8">
        <v>-225.1</v>
      </c>
    </row>
    <row r="2099" spans="1:11" x14ac:dyDescent="0.25">
      <c r="A2099" s="5">
        <v>42501</v>
      </c>
      <c r="B2099" s="6">
        <f t="shared" si="64"/>
        <v>2016</v>
      </c>
      <c r="C2099" s="2">
        <f t="shared" si="65"/>
        <v>5</v>
      </c>
      <c r="D2099" s="2" t="s">
        <v>857</v>
      </c>
      <c r="E2099" s="2" t="s">
        <v>10</v>
      </c>
      <c r="F2099" s="2" t="s">
        <v>11</v>
      </c>
      <c r="G2099" s="2" t="s">
        <v>20</v>
      </c>
      <c r="H2099" s="2" t="s">
        <v>1054</v>
      </c>
      <c r="I2099" s="7">
        <v>12.59</v>
      </c>
      <c r="J2099" s="6">
        <v>3</v>
      </c>
      <c r="K2099" s="7">
        <v>-20.14</v>
      </c>
    </row>
    <row r="2100" spans="1:11" x14ac:dyDescent="0.25">
      <c r="A2100" s="3">
        <v>42501</v>
      </c>
      <c r="B2100" s="4">
        <f t="shared" si="64"/>
        <v>2016</v>
      </c>
      <c r="C2100" s="1">
        <f t="shared" si="65"/>
        <v>5</v>
      </c>
      <c r="D2100" s="1" t="s">
        <v>857</v>
      </c>
      <c r="E2100" s="1" t="s">
        <v>10</v>
      </c>
      <c r="F2100" s="1" t="s">
        <v>39</v>
      </c>
      <c r="G2100" s="1" t="s">
        <v>52</v>
      </c>
      <c r="H2100" s="1" t="s">
        <v>2363</v>
      </c>
      <c r="I2100" s="8">
        <v>171.96</v>
      </c>
      <c r="J2100" s="4">
        <v>5</v>
      </c>
      <c r="K2100" s="8">
        <v>45.14</v>
      </c>
    </row>
    <row r="2101" spans="1:11" x14ac:dyDescent="0.25">
      <c r="A2101" s="5">
        <v>42501</v>
      </c>
      <c r="B2101" s="6">
        <f t="shared" si="64"/>
        <v>2016</v>
      </c>
      <c r="C2101" s="2">
        <f t="shared" si="65"/>
        <v>5</v>
      </c>
      <c r="D2101" s="2" t="s">
        <v>1248</v>
      </c>
      <c r="E2101" s="2" t="s">
        <v>125</v>
      </c>
      <c r="F2101" s="2" t="s">
        <v>11</v>
      </c>
      <c r="G2101" s="2" t="s">
        <v>20</v>
      </c>
      <c r="H2101" s="2" t="s">
        <v>1054</v>
      </c>
      <c r="I2101" s="7">
        <v>104.9</v>
      </c>
      <c r="J2101" s="6">
        <v>5</v>
      </c>
      <c r="K2101" s="7">
        <v>50.35</v>
      </c>
    </row>
    <row r="2102" spans="1:11" x14ac:dyDescent="0.25">
      <c r="A2102" s="3">
        <v>42501</v>
      </c>
      <c r="B2102" s="4">
        <f t="shared" si="64"/>
        <v>2016</v>
      </c>
      <c r="C2102" s="1">
        <f t="shared" si="65"/>
        <v>5</v>
      </c>
      <c r="D2102" s="1" t="s">
        <v>1248</v>
      </c>
      <c r="E2102" s="1" t="s">
        <v>125</v>
      </c>
      <c r="F2102" s="1" t="s">
        <v>11</v>
      </c>
      <c r="G2102" s="1" t="s">
        <v>24</v>
      </c>
      <c r="H2102" s="1" t="s">
        <v>499</v>
      </c>
      <c r="I2102" s="8">
        <v>39.68</v>
      </c>
      <c r="J2102" s="4">
        <v>2</v>
      </c>
      <c r="K2102" s="8">
        <v>16.27</v>
      </c>
    </row>
    <row r="2103" spans="1:11" x14ac:dyDescent="0.25">
      <c r="A2103" s="5">
        <v>42501</v>
      </c>
      <c r="B2103" s="6">
        <f t="shared" si="64"/>
        <v>2016</v>
      </c>
      <c r="C2103" s="2">
        <f t="shared" si="65"/>
        <v>5</v>
      </c>
      <c r="D2103" s="2" t="s">
        <v>1248</v>
      </c>
      <c r="E2103" s="2" t="s">
        <v>125</v>
      </c>
      <c r="F2103" s="2" t="s">
        <v>11</v>
      </c>
      <c r="G2103" s="2" t="s">
        <v>16</v>
      </c>
      <c r="H2103" s="2" t="s">
        <v>2058</v>
      </c>
      <c r="I2103" s="7">
        <v>51.75</v>
      </c>
      <c r="J2103" s="6">
        <v>5</v>
      </c>
      <c r="K2103" s="7">
        <v>24.84</v>
      </c>
    </row>
    <row r="2104" spans="1:11" x14ac:dyDescent="0.25">
      <c r="A2104" s="3">
        <v>42501</v>
      </c>
      <c r="B2104" s="4">
        <f t="shared" si="64"/>
        <v>2016</v>
      </c>
      <c r="C2104" s="1">
        <f t="shared" si="65"/>
        <v>5</v>
      </c>
      <c r="D2104" s="1" t="s">
        <v>1033</v>
      </c>
      <c r="E2104" s="1" t="s">
        <v>27</v>
      </c>
      <c r="F2104" s="1" t="s">
        <v>11</v>
      </c>
      <c r="G2104" s="1" t="s">
        <v>20</v>
      </c>
      <c r="H2104" s="1" t="s">
        <v>1915</v>
      </c>
      <c r="I2104" s="8">
        <v>53.25</v>
      </c>
      <c r="J2104" s="4">
        <v>2</v>
      </c>
      <c r="K2104" s="8">
        <v>19.97</v>
      </c>
    </row>
    <row r="2105" spans="1:11" x14ac:dyDescent="0.25">
      <c r="A2105" s="5">
        <v>42501</v>
      </c>
      <c r="B2105" s="6">
        <f t="shared" si="64"/>
        <v>2016</v>
      </c>
      <c r="C2105" s="2">
        <f t="shared" si="65"/>
        <v>5</v>
      </c>
      <c r="D2105" s="2" t="s">
        <v>1311</v>
      </c>
      <c r="E2105" s="2" t="s">
        <v>10</v>
      </c>
      <c r="F2105" s="2" t="s">
        <v>11</v>
      </c>
      <c r="G2105" s="2" t="s">
        <v>16</v>
      </c>
      <c r="H2105" s="2" t="s">
        <v>383</v>
      </c>
      <c r="I2105" s="7">
        <v>11.84</v>
      </c>
      <c r="J2105" s="6">
        <v>1</v>
      </c>
      <c r="K2105" s="7">
        <v>4.4400000000000004</v>
      </c>
    </row>
    <row r="2106" spans="1:11" x14ac:dyDescent="0.25">
      <c r="A2106" s="3">
        <v>42501</v>
      </c>
      <c r="B2106" s="4">
        <f t="shared" si="64"/>
        <v>2016</v>
      </c>
      <c r="C2106" s="1">
        <f t="shared" si="65"/>
        <v>5</v>
      </c>
      <c r="D2106" s="1" t="s">
        <v>1129</v>
      </c>
      <c r="E2106" s="1" t="s">
        <v>159</v>
      </c>
      <c r="F2106" s="1" t="s">
        <v>39</v>
      </c>
      <c r="G2106" s="1" t="s">
        <v>52</v>
      </c>
      <c r="H2106" s="1" t="s">
        <v>2364</v>
      </c>
      <c r="I2106" s="8">
        <v>479.72</v>
      </c>
      <c r="J2106" s="4">
        <v>4</v>
      </c>
      <c r="K2106" s="8">
        <v>52.77</v>
      </c>
    </row>
    <row r="2107" spans="1:11" x14ac:dyDescent="0.25">
      <c r="A2107" s="5">
        <v>42501</v>
      </c>
      <c r="B2107" s="6">
        <f t="shared" si="64"/>
        <v>2016</v>
      </c>
      <c r="C2107" s="2">
        <f t="shared" si="65"/>
        <v>5</v>
      </c>
      <c r="D2107" s="2" t="s">
        <v>1653</v>
      </c>
      <c r="E2107" s="2" t="s">
        <v>27</v>
      </c>
      <c r="F2107" s="2" t="s">
        <v>39</v>
      </c>
      <c r="G2107" s="2" t="s">
        <v>52</v>
      </c>
      <c r="H2107" s="2" t="s">
        <v>2050</v>
      </c>
      <c r="I2107" s="7">
        <v>72</v>
      </c>
      <c r="J2107" s="6">
        <v>4</v>
      </c>
      <c r="K2107" s="7">
        <v>12.96</v>
      </c>
    </row>
    <row r="2108" spans="1:11" x14ac:dyDescent="0.25">
      <c r="A2108" s="3">
        <v>42501</v>
      </c>
      <c r="B2108" s="4">
        <f t="shared" si="64"/>
        <v>2016</v>
      </c>
      <c r="C2108" s="1">
        <f t="shared" si="65"/>
        <v>5</v>
      </c>
      <c r="D2108" s="1" t="s">
        <v>1653</v>
      </c>
      <c r="E2108" s="1" t="s">
        <v>27</v>
      </c>
      <c r="F2108" s="1" t="s">
        <v>34</v>
      </c>
      <c r="G2108" s="1" t="s">
        <v>35</v>
      </c>
      <c r="H2108" s="1" t="s">
        <v>1690</v>
      </c>
      <c r="I2108" s="8">
        <v>113.89</v>
      </c>
      <c r="J2108" s="4">
        <v>2</v>
      </c>
      <c r="K2108" s="8">
        <v>9.9700000000000006</v>
      </c>
    </row>
    <row r="2109" spans="1:11" x14ac:dyDescent="0.25">
      <c r="A2109" s="5">
        <v>42501</v>
      </c>
      <c r="B2109" s="6">
        <f t="shared" si="64"/>
        <v>2016</v>
      </c>
      <c r="C2109" s="2">
        <f t="shared" si="65"/>
        <v>5</v>
      </c>
      <c r="D2109" s="2" t="s">
        <v>1653</v>
      </c>
      <c r="E2109" s="2" t="s">
        <v>27</v>
      </c>
      <c r="F2109" s="2" t="s">
        <v>11</v>
      </c>
      <c r="G2109" s="2" t="s">
        <v>63</v>
      </c>
      <c r="H2109" s="2" t="s">
        <v>603</v>
      </c>
      <c r="I2109" s="7">
        <v>158.13</v>
      </c>
      <c r="J2109" s="6">
        <v>3</v>
      </c>
      <c r="K2109" s="7">
        <v>77.48</v>
      </c>
    </row>
    <row r="2110" spans="1:11" x14ac:dyDescent="0.25">
      <c r="A2110" s="3">
        <v>42501</v>
      </c>
      <c r="B2110" s="4">
        <f t="shared" si="64"/>
        <v>2016</v>
      </c>
      <c r="C2110" s="1">
        <f t="shared" si="65"/>
        <v>5</v>
      </c>
      <c r="D2110" s="1" t="s">
        <v>1193</v>
      </c>
      <c r="E2110" s="1" t="s">
        <v>55</v>
      </c>
      <c r="F2110" s="1" t="s">
        <v>34</v>
      </c>
      <c r="G2110" s="1" t="s">
        <v>47</v>
      </c>
      <c r="H2110" s="1" t="s">
        <v>1138</v>
      </c>
      <c r="I2110" s="8">
        <v>273.95999999999998</v>
      </c>
      <c r="J2110" s="4">
        <v>2</v>
      </c>
      <c r="K2110" s="8">
        <v>71.23</v>
      </c>
    </row>
    <row r="2111" spans="1:11" x14ac:dyDescent="0.25">
      <c r="A2111" s="5">
        <v>42501</v>
      </c>
      <c r="B2111" s="6">
        <f t="shared" si="64"/>
        <v>2016</v>
      </c>
      <c r="C2111" s="2">
        <f t="shared" si="65"/>
        <v>5</v>
      </c>
      <c r="D2111" s="2" t="s">
        <v>1193</v>
      </c>
      <c r="E2111" s="2" t="s">
        <v>55</v>
      </c>
      <c r="F2111" s="2" t="s">
        <v>39</v>
      </c>
      <c r="G2111" s="2" t="s">
        <v>52</v>
      </c>
      <c r="H2111" s="2" t="s">
        <v>2093</v>
      </c>
      <c r="I2111" s="7">
        <v>89.97</v>
      </c>
      <c r="J2111" s="6">
        <v>3</v>
      </c>
      <c r="K2111" s="7">
        <v>18.89</v>
      </c>
    </row>
    <row r="2112" spans="1:11" x14ac:dyDescent="0.25">
      <c r="A2112" s="3">
        <v>42501</v>
      </c>
      <c r="B2112" s="4">
        <f t="shared" si="64"/>
        <v>2016</v>
      </c>
      <c r="C2112" s="1">
        <f t="shared" si="65"/>
        <v>5</v>
      </c>
      <c r="D2112" s="1" t="s">
        <v>1193</v>
      </c>
      <c r="E2112" s="1" t="s">
        <v>55</v>
      </c>
      <c r="F2112" s="1" t="s">
        <v>34</v>
      </c>
      <c r="G2112" s="1" t="s">
        <v>47</v>
      </c>
      <c r="H2112" s="1" t="s">
        <v>2331</v>
      </c>
      <c r="I2112" s="8">
        <v>756.8</v>
      </c>
      <c r="J2112" s="4">
        <v>5</v>
      </c>
      <c r="K2112" s="8">
        <v>75.680000000000007</v>
      </c>
    </row>
    <row r="2113" spans="1:11" x14ac:dyDescent="0.25">
      <c r="A2113" s="5">
        <v>42502</v>
      </c>
      <c r="B2113" s="6">
        <f t="shared" si="64"/>
        <v>2016</v>
      </c>
      <c r="C2113" s="2">
        <f t="shared" si="65"/>
        <v>5</v>
      </c>
      <c r="D2113" s="2" t="s">
        <v>1675</v>
      </c>
      <c r="E2113" s="2" t="s">
        <v>159</v>
      </c>
      <c r="F2113" s="2" t="s">
        <v>11</v>
      </c>
      <c r="G2113" s="2" t="s">
        <v>20</v>
      </c>
      <c r="H2113" s="2" t="s">
        <v>501</v>
      </c>
      <c r="I2113" s="7">
        <v>407.98</v>
      </c>
      <c r="J2113" s="6">
        <v>3</v>
      </c>
      <c r="K2113" s="7">
        <v>132.59</v>
      </c>
    </row>
    <row r="2114" spans="1:11" x14ac:dyDescent="0.25">
      <c r="A2114" s="3">
        <v>42502</v>
      </c>
      <c r="B2114" s="4">
        <f t="shared" ref="B2114:B2177" si="66">YEAR(A2114)</f>
        <v>2016</v>
      </c>
      <c r="C2114" s="1">
        <f t="shared" si="65"/>
        <v>5</v>
      </c>
      <c r="D2114" s="1" t="s">
        <v>2375</v>
      </c>
      <c r="E2114" s="1" t="s">
        <v>152</v>
      </c>
      <c r="F2114" s="1" t="s">
        <v>39</v>
      </c>
      <c r="G2114" s="1" t="s">
        <v>40</v>
      </c>
      <c r="H2114" s="1" t="s">
        <v>779</v>
      </c>
      <c r="I2114" s="8">
        <v>384.45</v>
      </c>
      <c r="J2114" s="4">
        <v>11</v>
      </c>
      <c r="K2114" s="8">
        <v>103.8</v>
      </c>
    </row>
    <row r="2115" spans="1:11" x14ac:dyDescent="0.25">
      <c r="A2115" s="5">
        <v>42502</v>
      </c>
      <c r="B2115" s="6">
        <f t="shared" si="66"/>
        <v>2016</v>
      </c>
      <c r="C2115" s="2">
        <f t="shared" ref="C2115:C2178" si="67">MONTH(A2115)</f>
        <v>5</v>
      </c>
      <c r="D2115" s="2" t="s">
        <v>2375</v>
      </c>
      <c r="E2115" s="2" t="s">
        <v>152</v>
      </c>
      <c r="F2115" s="2" t="s">
        <v>39</v>
      </c>
      <c r="G2115" s="2" t="s">
        <v>40</v>
      </c>
      <c r="H2115" s="2" t="s">
        <v>2224</v>
      </c>
      <c r="I2115" s="7">
        <v>149.97</v>
      </c>
      <c r="J2115" s="6">
        <v>3</v>
      </c>
      <c r="K2115" s="7">
        <v>6</v>
      </c>
    </row>
    <row r="2116" spans="1:11" x14ac:dyDescent="0.25">
      <c r="A2116" s="3">
        <v>42502</v>
      </c>
      <c r="B2116" s="4">
        <f t="shared" si="66"/>
        <v>2016</v>
      </c>
      <c r="C2116" s="1">
        <f t="shared" si="67"/>
        <v>5</v>
      </c>
      <c r="D2116" s="1" t="s">
        <v>2375</v>
      </c>
      <c r="E2116" s="1" t="s">
        <v>152</v>
      </c>
      <c r="F2116" s="1" t="s">
        <v>34</v>
      </c>
      <c r="G2116" s="1" t="s">
        <v>35</v>
      </c>
      <c r="H2116" s="1" t="s">
        <v>809</v>
      </c>
      <c r="I2116" s="8">
        <v>1951.84</v>
      </c>
      <c r="J2116" s="4">
        <v>8</v>
      </c>
      <c r="K2116" s="8">
        <v>585.54999999999995</v>
      </c>
    </row>
    <row r="2117" spans="1:11" x14ac:dyDescent="0.25">
      <c r="A2117" s="5">
        <v>42502</v>
      </c>
      <c r="B2117" s="6">
        <f t="shared" si="66"/>
        <v>2016</v>
      </c>
      <c r="C2117" s="2">
        <f t="shared" si="67"/>
        <v>5</v>
      </c>
      <c r="D2117" s="2" t="s">
        <v>2375</v>
      </c>
      <c r="E2117" s="2" t="s">
        <v>152</v>
      </c>
      <c r="F2117" s="2" t="s">
        <v>11</v>
      </c>
      <c r="G2117" s="2" t="s">
        <v>20</v>
      </c>
      <c r="H2117" s="2" t="s">
        <v>347</v>
      </c>
      <c r="I2117" s="7">
        <v>171.55</v>
      </c>
      <c r="J2117" s="6">
        <v>5</v>
      </c>
      <c r="K2117" s="7">
        <v>80.63</v>
      </c>
    </row>
    <row r="2118" spans="1:11" x14ac:dyDescent="0.25">
      <c r="A2118" s="3">
        <v>42502</v>
      </c>
      <c r="B2118" s="4">
        <f t="shared" si="66"/>
        <v>2016</v>
      </c>
      <c r="C2118" s="1">
        <f t="shared" si="67"/>
        <v>5</v>
      </c>
      <c r="D2118" s="1" t="s">
        <v>692</v>
      </c>
      <c r="E2118" s="1" t="s">
        <v>33</v>
      </c>
      <c r="F2118" s="1" t="s">
        <v>34</v>
      </c>
      <c r="G2118" s="1" t="s">
        <v>47</v>
      </c>
      <c r="H2118" s="1" t="s">
        <v>2045</v>
      </c>
      <c r="I2118" s="8">
        <v>191.82</v>
      </c>
      <c r="J2118" s="4">
        <v>3</v>
      </c>
      <c r="K2118" s="8">
        <v>74.81</v>
      </c>
    </row>
    <row r="2119" spans="1:11" x14ac:dyDescent="0.25">
      <c r="A2119" s="5">
        <v>42502</v>
      </c>
      <c r="B2119" s="6">
        <f t="shared" si="66"/>
        <v>2016</v>
      </c>
      <c r="C2119" s="2">
        <f t="shared" si="67"/>
        <v>5</v>
      </c>
      <c r="D2119" s="2" t="s">
        <v>692</v>
      </c>
      <c r="E2119" s="2" t="s">
        <v>144</v>
      </c>
      <c r="F2119" s="2" t="s">
        <v>11</v>
      </c>
      <c r="G2119" s="2" t="s">
        <v>18</v>
      </c>
      <c r="H2119" s="2" t="s">
        <v>1290</v>
      </c>
      <c r="I2119" s="7">
        <v>465.18</v>
      </c>
      <c r="J2119" s="6">
        <v>3</v>
      </c>
      <c r="K2119" s="7">
        <v>120.95</v>
      </c>
    </row>
    <row r="2120" spans="1:11" x14ac:dyDescent="0.25">
      <c r="A2120" s="3">
        <v>42502</v>
      </c>
      <c r="B2120" s="4">
        <f t="shared" si="66"/>
        <v>2016</v>
      </c>
      <c r="C2120" s="1">
        <f t="shared" si="67"/>
        <v>5</v>
      </c>
      <c r="D2120" s="1" t="s">
        <v>536</v>
      </c>
      <c r="E2120" s="1" t="s">
        <v>407</v>
      </c>
      <c r="F2120" s="1" t="s">
        <v>34</v>
      </c>
      <c r="G2120" s="1" t="s">
        <v>74</v>
      </c>
      <c r="H2120" s="1" t="s">
        <v>2206</v>
      </c>
      <c r="I2120" s="8">
        <v>81.94</v>
      </c>
      <c r="J2120" s="4">
        <v>1</v>
      </c>
      <c r="K2120" s="8">
        <v>20.49</v>
      </c>
    </row>
    <row r="2121" spans="1:11" x14ac:dyDescent="0.25">
      <c r="A2121" s="5">
        <v>42502</v>
      </c>
      <c r="B2121" s="6">
        <f t="shared" si="66"/>
        <v>2016</v>
      </c>
      <c r="C2121" s="2">
        <f t="shared" si="67"/>
        <v>5</v>
      </c>
      <c r="D2121" s="2" t="s">
        <v>1555</v>
      </c>
      <c r="E2121" s="2" t="s">
        <v>1887</v>
      </c>
      <c r="F2121" s="2" t="s">
        <v>11</v>
      </c>
      <c r="G2121" s="2" t="s">
        <v>24</v>
      </c>
      <c r="H2121" s="2" t="s">
        <v>362</v>
      </c>
      <c r="I2121" s="7">
        <v>33.92</v>
      </c>
      <c r="J2121" s="6">
        <v>8</v>
      </c>
      <c r="K2121" s="7">
        <v>13.23</v>
      </c>
    </row>
    <row r="2122" spans="1:11" x14ac:dyDescent="0.25">
      <c r="A2122" s="3">
        <v>42502</v>
      </c>
      <c r="B2122" s="4">
        <f t="shared" si="66"/>
        <v>2016</v>
      </c>
      <c r="C2122" s="1">
        <f t="shared" si="67"/>
        <v>5</v>
      </c>
      <c r="D2122" s="1" t="s">
        <v>1868</v>
      </c>
      <c r="E2122" s="1" t="s">
        <v>33</v>
      </c>
      <c r="F2122" s="1" t="s">
        <v>39</v>
      </c>
      <c r="G2122" s="1" t="s">
        <v>40</v>
      </c>
      <c r="H2122" s="1" t="s">
        <v>1489</v>
      </c>
      <c r="I2122" s="8">
        <v>699.98</v>
      </c>
      <c r="J2122" s="4">
        <v>2</v>
      </c>
      <c r="K2122" s="8">
        <v>195.99</v>
      </c>
    </row>
    <row r="2123" spans="1:11" x14ac:dyDescent="0.25">
      <c r="A2123" s="5">
        <v>42502</v>
      </c>
      <c r="B2123" s="6">
        <f t="shared" si="66"/>
        <v>2016</v>
      </c>
      <c r="C2123" s="2">
        <f t="shared" si="67"/>
        <v>5</v>
      </c>
      <c r="D2123" s="2" t="s">
        <v>1868</v>
      </c>
      <c r="E2123" s="2" t="s">
        <v>33</v>
      </c>
      <c r="F2123" s="2" t="s">
        <v>11</v>
      </c>
      <c r="G2123" s="2" t="s">
        <v>18</v>
      </c>
      <c r="H2123" s="2" t="s">
        <v>2158</v>
      </c>
      <c r="I2123" s="7">
        <v>584.82000000000005</v>
      </c>
      <c r="J2123" s="6">
        <v>9</v>
      </c>
      <c r="K2123" s="7">
        <v>70.180000000000007</v>
      </c>
    </row>
    <row r="2124" spans="1:11" x14ac:dyDescent="0.25">
      <c r="A2124" s="3">
        <v>42502</v>
      </c>
      <c r="B2124" s="4">
        <f t="shared" si="66"/>
        <v>2016</v>
      </c>
      <c r="C2124" s="1">
        <f t="shared" si="67"/>
        <v>5</v>
      </c>
      <c r="D2124" s="1" t="s">
        <v>645</v>
      </c>
      <c r="E2124" s="1" t="s">
        <v>15</v>
      </c>
      <c r="F2124" s="1" t="s">
        <v>11</v>
      </c>
      <c r="G2124" s="1" t="s">
        <v>16</v>
      </c>
      <c r="H2124" s="1" t="s">
        <v>183</v>
      </c>
      <c r="I2124" s="8">
        <v>11.95</v>
      </c>
      <c r="J2124" s="4">
        <v>3</v>
      </c>
      <c r="K2124" s="8">
        <v>3.88</v>
      </c>
    </row>
    <row r="2125" spans="1:11" x14ac:dyDescent="0.25">
      <c r="A2125" s="5">
        <v>42502</v>
      </c>
      <c r="B2125" s="6">
        <f t="shared" si="66"/>
        <v>2016</v>
      </c>
      <c r="C2125" s="2">
        <f t="shared" si="67"/>
        <v>5</v>
      </c>
      <c r="D2125" s="2" t="s">
        <v>375</v>
      </c>
      <c r="E2125" s="2" t="s">
        <v>15</v>
      </c>
      <c r="F2125" s="2" t="s">
        <v>11</v>
      </c>
      <c r="G2125" s="2" t="s">
        <v>24</v>
      </c>
      <c r="H2125" s="2" t="s">
        <v>1922</v>
      </c>
      <c r="I2125" s="7">
        <v>3.54</v>
      </c>
      <c r="J2125" s="6">
        <v>2</v>
      </c>
      <c r="K2125" s="7">
        <v>0.31</v>
      </c>
    </row>
    <row r="2126" spans="1:11" x14ac:dyDescent="0.25">
      <c r="A2126" s="3">
        <v>42502</v>
      </c>
      <c r="B2126" s="4">
        <f t="shared" si="66"/>
        <v>2016</v>
      </c>
      <c r="C2126" s="1">
        <f t="shared" si="67"/>
        <v>5</v>
      </c>
      <c r="D2126" s="1" t="s">
        <v>2221</v>
      </c>
      <c r="E2126" s="1" t="s">
        <v>59</v>
      </c>
      <c r="F2126" s="1" t="s">
        <v>34</v>
      </c>
      <c r="G2126" s="1" t="s">
        <v>47</v>
      </c>
      <c r="H2126" s="1" t="s">
        <v>1903</v>
      </c>
      <c r="I2126" s="8">
        <v>13.4</v>
      </c>
      <c r="J2126" s="4">
        <v>1</v>
      </c>
      <c r="K2126" s="8">
        <v>6.43</v>
      </c>
    </row>
    <row r="2127" spans="1:11" x14ac:dyDescent="0.25">
      <c r="A2127" s="5">
        <v>42502</v>
      </c>
      <c r="B2127" s="6">
        <f t="shared" si="66"/>
        <v>2016</v>
      </c>
      <c r="C2127" s="2">
        <f t="shared" si="67"/>
        <v>5</v>
      </c>
      <c r="D2127" s="2" t="s">
        <v>2221</v>
      </c>
      <c r="E2127" s="2" t="s">
        <v>59</v>
      </c>
      <c r="F2127" s="2" t="s">
        <v>11</v>
      </c>
      <c r="G2127" s="2" t="s">
        <v>12</v>
      </c>
      <c r="H2127" s="2" t="s">
        <v>587</v>
      </c>
      <c r="I2127" s="7">
        <v>4.9800000000000004</v>
      </c>
      <c r="J2127" s="6">
        <v>1</v>
      </c>
      <c r="K2127" s="7">
        <v>2.34</v>
      </c>
    </row>
    <row r="2128" spans="1:11" x14ac:dyDescent="0.25">
      <c r="A2128" s="3">
        <v>42502</v>
      </c>
      <c r="B2128" s="4">
        <f t="shared" si="66"/>
        <v>2016</v>
      </c>
      <c r="C2128" s="1">
        <f t="shared" si="67"/>
        <v>5</v>
      </c>
      <c r="D2128" s="1" t="s">
        <v>2221</v>
      </c>
      <c r="E2128" s="1" t="s">
        <v>59</v>
      </c>
      <c r="F2128" s="1" t="s">
        <v>11</v>
      </c>
      <c r="G2128" s="1" t="s">
        <v>63</v>
      </c>
      <c r="H2128" s="1" t="s">
        <v>1258</v>
      </c>
      <c r="I2128" s="8">
        <v>109.69</v>
      </c>
      <c r="J2128" s="4">
        <v>7</v>
      </c>
      <c r="K2128" s="8">
        <v>51.55</v>
      </c>
    </row>
    <row r="2129" spans="1:11" x14ac:dyDescent="0.25">
      <c r="A2129" s="5">
        <v>42523</v>
      </c>
      <c r="B2129" s="6">
        <f t="shared" si="66"/>
        <v>2016</v>
      </c>
      <c r="C2129" s="2">
        <f t="shared" si="67"/>
        <v>6</v>
      </c>
      <c r="D2129" s="2" t="s">
        <v>400</v>
      </c>
      <c r="E2129" s="2" t="s">
        <v>116</v>
      </c>
      <c r="F2129" s="2" t="s">
        <v>34</v>
      </c>
      <c r="G2129" s="2" t="s">
        <v>47</v>
      </c>
      <c r="H2129" s="2" t="s">
        <v>616</v>
      </c>
      <c r="I2129" s="7">
        <v>132.22</v>
      </c>
      <c r="J2129" s="6">
        <v>4</v>
      </c>
      <c r="K2129" s="7">
        <v>-18.18</v>
      </c>
    </row>
    <row r="2130" spans="1:11" x14ac:dyDescent="0.25">
      <c r="A2130" s="3">
        <v>42524</v>
      </c>
      <c r="B2130" s="4">
        <f t="shared" si="66"/>
        <v>2016</v>
      </c>
      <c r="C2130" s="1">
        <f t="shared" si="67"/>
        <v>6</v>
      </c>
      <c r="D2130" s="1" t="s">
        <v>1898</v>
      </c>
      <c r="E2130" s="1" t="s">
        <v>23</v>
      </c>
      <c r="F2130" s="1" t="s">
        <v>39</v>
      </c>
      <c r="G2130" s="1" t="s">
        <v>40</v>
      </c>
      <c r="H2130" s="1" t="s">
        <v>840</v>
      </c>
      <c r="I2130" s="8">
        <v>431.94</v>
      </c>
      <c r="J2130" s="4">
        <v>2</v>
      </c>
      <c r="K2130" s="8">
        <v>-71.989999999999995</v>
      </c>
    </row>
    <row r="2131" spans="1:11" x14ac:dyDescent="0.25">
      <c r="A2131" s="5">
        <v>42524</v>
      </c>
      <c r="B2131" s="6">
        <f t="shared" si="66"/>
        <v>2016</v>
      </c>
      <c r="C2131" s="2">
        <f t="shared" si="67"/>
        <v>6</v>
      </c>
      <c r="D2131" s="2" t="s">
        <v>1898</v>
      </c>
      <c r="E2131" s="2" t="s">
        <v>23</v>
      </c>
      <c r="F2131" s="2" t="s">
        <v>11</v>
      </c>
      <c r="G2131" s="2" t="s">
        <v>20</v>
      </c>
      <c r="H2131" s="2" t="s">
        <v>1284</v>
      </c>
      <c r="I2131" s="7">
        <v>2.04</v>
      </c>
      <c r="J2131" s="6">
        <v>1</v>
      </c>
      <c r="K2131" s="7">
        <v>-1.5</v>
      </c>
    </row>
    <row r="2132" spans="1:11" x14ac:dyDescent="0.25">
      <c r="A2132" s="3">
        <v>42524</v>
      </c>
      <c r="B2132" s="4">
        <f t="shared" si="66"/>
        <v>2016</v>
      </c>
      <c r="C2132" s="1">
        <f t="shared" si="67"/>
        <v>6</v>
      </c>
      <c r="D2132" s="1" t="s">
        <v>1898</v>
      </c>
      <c r="E2132" s="1" t="s">
        <v>23</v>
      </c>
      <c r="F2132" s="1" t="s">
        <v>39</v>
      </c>
      <c r="G2132" s="1" t="s">
        <v>40</v>
      </c>
      <c r="H2132" s="1" t="s">
        <v>700</v>
      </c>
      <c r="I2132" s="8">
        <v>68.239999999999995</v>
      </c>
      <c r="J2132" s="4">
        <v>3</v>
      </c>
      <c r="K2132" s="8">
        <v>-12.51</v>
      </c>
    </row>
    <row r="2133" spans="1:11" x14ac:dyDescent="0.25">
      <c r="A2133" s="5">
        <v>42524</v>
      </c>
      <c r="B2133" s="6">
        <f t="shared" si="66"/>
        <v>2016</v>
      </c>
      <c r="C2133" s="2">
        <f t="shared" si="67"/>
        <v>6</v>
      </c>
      <c r="D2133" s="2" t="s">
        <v>1901</v>
      </c>
      <c r="E2133" s="2" t="s">
        <v>15</v>
      </c>
      <c r="F2133" s="2" t="s">
        <v>11</v>
      </c>
      <c r="G2133" s="2" t="s">
        <v>90</v>
      </c>
      <c r="H2133" s="2" t="s">
        <v>725</v>
      </c>
      <c r="I2133" s="7">
        <v>2.33</v>
      </c>
      <c r="J2133" s="6">
        <v>3</v>
      </c>
      <c r="K2133" s="7">
        <v>-6.3</v>
      </c>
    </row>
    <row r="2134" spans="1:11" x14ac:dyDescent="0.25">
      <c r="A2134" s="3">
        <v>42524</v>
      </c>
      <c r="B2134" s="4">
        <f t="shared" si="66"/>
        <v>2016</v>
      </c>
      <c r="C2134" s="1">
        <f t="shared" si="67"/>
        <v>6</v>
      </c>
      <c r="D2134" s="1" t="s">
        <v>1901</v>
      </c>
      <c r="E2134" s="1" t="s">
        <v>15</v>
      </c>
      <c r="F2134" s="1" t="s">
        <v>11</v>
      </c>
      <c r="G2134" s="1" t="s">
        <v>20</v>
      </c>
      <c r="H2134" s="1" t="s">
        <v>1534</v>
      </c>
      <c r="I2134" s="8">
        <v>1.73</v>
      </c>
      <c r="J2134" s="4">
        <v>4</v>
      </c>
      <c r="K2134" s="8">
        <v>-2.76</v>
      </c>
    </row>
    <row r="2135" spans="1:11" x14ac:dyDescent="0.25">
      <c r="A2135" s="5">
        <v>42524</v>
      </c>
      <c r="B2135" s="6">
        <f t="shared" si="66"/>
        <v>2016</v>
      </c>
      <c r="C2135" s="2">
        <f t="shared" si="67"/>
        <v>6</v>
      </c>
      <c r="D2135" s="2" t="s">
        <v>1901</v>
      </c>
      <c r="E2135" s="2" t="s">
        <v>15</v>
      </c>
      <c r="F2135" s="2" t="s">
        <v>34</v>
      </c>
      <c r="G2135" s="2" t="s">
        <v>47</v>
      </c>
      <c r="H2135" s="2" t="s">
        <v>1591</v>
      </c>
      <c r="I2135" s="7">
        <v>159.04</v>
      </c>
      <c r="J2135" s="6">
        <v>5</v>
      </c>
      <c r="K2135" s="7">
        <v>-194.82</v>
      </c>
    </row>
    <row r="2136" spans="1:11" x14ac:dyDescent="0.25">
      <c r="A2136" s="3">
        <v>42524</v>
      </c>
      <c r="B2136" s="4">
        <f t="shared" si="66"/>
        <v>2016</v>
      </c>
      <c r="C2136" s="1">
        <f t="shared" si="67"/>
        <v>6</v>
      </c>
      <c r="D2136" s="1" t="s">
        <v>1901</v>
      </c>
      <c r="E2136" s="1" t="s">
        <v>15</v>
      </c>
      <c r="F2136" s="1" t="s">
        <v>34</v>
      </c>
      <c r="G2136" s="1" t="s">
        <v>140</v>
      </c>
      <c r="H2136" s="1" t="s">
        <v>1532</v>
      </c>
      <c r="I2136" s="8">
        <v>145.97999999999999</v>
      </c>
      <c r="J2136" s="4">
        <v>2</v>
      </c>
      <c r="K2136" s="8">
        <v>-99.27</v>
      </c>
    </row>
    <row r="2137" spans="1:11" x14ac:dyDescent="0.25">
      <c r="A2137" s="5">
        <v>42525</v>
      </c>
      <c r="B2137" s="6">
        <f t="shared" si="66"/>
        <v>2016</v>
      </c>
      <c r="C2137" s="2">
        <f t="shared" si="67"/>
        <v>6</v>
      </c>
      <c r="D2137" s="2" t="s">
        <v>465</v>
      </c>
      <c r="E2137" s="2" t="s">
        <v>2131</v>
      </c>
      <c r="F2137" s="2" t="s">
        <v>39</v>
      </c>
      <c r="G2137" s="2" t="s">
        <v>40</v>
      </c>
      <c r="H2137" s="2" t="s">
        <v>1761</v>
      </c>
      <c r="I2137" s="7">
        <v>1294.75</v>
      </c>
      <c r="J2137" s="6">
        <v>5</v>
      </c>
      <c r="K2137" s="7">
        <v>336.64</v>
      </c>
    </row>
    <row r="2138" spans="1:11" x14ac:dyDescent="0.25">
      <c r="A2138" s="3">
        <v>42526</v>
      </c>
      <c r="B2138" s="4">
        <f t="shared" si="66"/>
        <v>2016</v>
      </c>
      <c r="C2138" s="1">
        <f t="shared" si="67"/>
        <v>6</v>
      </c>
      <c r="D2138" s="1" t="s">
        <v>1999</v>
      </c>
      <c r="E2138" s="1" t="s">
        <v>78</v>
      </c>
      <c r="F2138" s="1" t="s">
        <v>11</v>
      </c>
      <c r="G2138" s="1" t="s">
        <v>43</v>
      </c>
      <c r="H2138" s="1" t="s">
        <v>1678</v>
      </c>
      <c r="I2138" s="8">
        <v>7.22</v>
      </c>
      <c r="J2138" s="4">
        <v>2</v>
      </c>
      <c r="K2138" s="8">
        <v>1.71</v>
      </c>
    </row>
    <row r="2139" spans="1:11" x14ac:dyDescent="0.25">
      <c r="A2139" s="5">
        <v>42526</v>
      </c>
      <c r="B2139" s="6">
        <f t="shared" si="66"/>
        <v>2016</v>
      </c>
      <c r="C2139" s="2">
        <f t="shared" si="67"/>
        <v>6</v>
      </c>
      <c r="D2139" s="2" t="s">
        <v>1999</v>
      </c>
      <c r="E2139" s="2" t="s">
        <v>78</v>
      </c>
      <c r="F2139" s="2" t="s">
        <v>11</v>
      </c>
      <c r="G2139" s="2" t="s">
        <v>12</v>
      </c>
      <c r="H2139" s="2" t="s">
        <v>349</v>
      </c>
      <c r="I2139" s="7">
        <v>49.57</v>
      </c>
      <c r="J2139" s="6">
        <v>2</v>
      </c>
      <c r="K2139" s="7">
        <v>15.49</v>
      </c>
    </row>
    <row r="2140" spans="1:11" x14ac:dyDescent="0.25">
      <c r="A2140" s="3">
        <v>42526</v>
      </c>
      <c r="B2140" s="4">
        <f t="shared" si="66"/>
        <v>2016</v>
      </c>
      <c r="C2140" s="1">
        <f t="shared" si="67"/>
        <v>6</v>
      </c>
      <c r="D2140" s="1" t="s">
        <v>1999</v>
      </c>
      <c r="E2140" s="1" t="s">
        <v>78</v>
      </c>
      <c r="F2140" s="1" t="s">
        <v>34</v>
      </c>
      <c r="G2140" s="1" t="s">
        <v>47</v>
      </c>
      <c r="H2140" s="1" t="s">
        <v>2281</v>
      </c>
      <c r="I2140" s="8">
        <v>54.71</v>
      </c>
      <c r="J2140" s="4">
        <v>7</v>
      </c>
      <c r="K2140" s="8">
        <v>11.63</v>
      </c>
    </row>
    <row r="2141" spans="1:11" x14ac:dyDescent="0.25">
      <c r="A2141" s="5">
        <v>42526</v>
      </c>
      <c r="B2141" s="6">
        <f t="shared" si="66"/>
        <v>2016</v>
      </c>
      <c r="C2141" s="2">
        <f t="shared" si="67"/>
        <v>6</v>
      </c>
      <c r="D2141" s="2" t="s">
        <v>2179</v>
      </c>
      <c r="E2141" s="2" t="s">
        <v>15</v>
      </c>
      <c r="F2141" s="2" t="s">
        <v>11</v>
      </c>
      <c r="G2141" s="2" t="s">
        <v>20</v>
      </c>
      <c r="H2141" s="2" t="s">
        <v>302</v>
      </c>
      <c r="I2141" s="7">
        <v>3.21</v>
      </c>
      <c r="J2141" s="6">
        <v>2</v>
      </c>
      <c r="K2141" s="7">
        <v>-5.29</v>
      </c>
    </row>
    <row r="2142" spans="1:11" x14ac:dyDescent="0.25">
      <c r="A2142" s="3">
        <v>42526</v>
      </c>
      <c r="B2142" s="4">
        <f t="shared" si="66"/>
        <v>2016</v>
      </c>
      <c r="C2142" s="1">
        <f t="shared" si="67"/>
        <v>6</v>
      </c>
      <c r="D2142" s="1" t="s">
        <v>2179</v>
      </c>
      <c r="E2142" s="1" t="s">
        <v>15</v>
      </c>
      <c r="F2142" s="1" t="s">
        <v>39</v>
      </c>
      <c r="G2142" s="1" t="s">
        <v>52</v>
      </c>
      <c r="H2142" s="1" t="s">
        <v>999</v>
      </c>
      <c r="I2142" s="8">
        <v>26.18</v>
      </c>
      <c r="J2142" s="4">
        <v>2</v>
      </c>
      <c r="K2142" s="8">
        <v>-3.27</v>
      </c>
    </row>
    <row r="2143" spans="1:11" x14ac:dyDescent="0.25">
      <c r="A2143" s="5">
        <v>42526</v>
      </c>
      <c r="B2143" s="6">
        <f t="shared" si="66"/>
        <v>2016</v>
      </c>
      <c r="C2143" s="2">
        <f t="shared" si="67"/>
        <v>6</v>
      </c>
      <c r="D2143" s="2" t="s">
        <v>1999</v>
      </c>
      <c r="E2143" s="2" t="s">
        <v>181</v>
      </c>
      <c r="F2143" s="2" t="s">
        <v>11</v>
      </c>
      <c r="G2143" s="2" t="s">
        <v>90</v>
      </c>
      <c r="H2143" s="2" t="s">
        <v>1748</v>
      </c>
      <c r="I2143" s="7">
        <v>54.48</v>
      </c>
      <c r="J2143" s="6">
        <v>1</v>
      </c>
      <c r="K2143" s="7">
        <v>15.25</v>
      </c>
    </row>
    <row r="2144" spans="1:11" x14ac:dyDescent="0.25">
      <c r="A2144" s="3">
        <v>42526</v>
      </c>
      <c r="B2144" s="4">
        <f t="shared" si="66"/>
        <v>2016</v>
      </c>
      <c r="C2144" s="1">
        <f t="shared" si="67"/>
        <v>6</v>
      </c>
      <c r="D2144" s="1" t="s">
        <v>1035</v>
      </c>
      <c r="E2144" s="1" t="s">
        <v>27</v>
      </c>
      <c r="F2144" s="1" t="s">
        <v>34</v>
      </c>
      <c r="G2144" s="1" t="s">
        <v>47</v>
      </c>
      <c r="H2144" s="1" t="s">
        <v>2282</v>
      </c>
      <c r="I2144" s="8">
        <v>41.6</v>
      </c>
      <c r="J2144" s="4">
        <v>4</v>
      </c>
      <c r="K2144" s="8">
        <v>14.14</v>
      </c>
    </row>
    <row r="2145" spans="1:11" x14ac:dyDescent="0.25">
      <c r="A2145" s="5">
        <v>42527</v>
      </c>
      <c r="B2145" s="6">
        <f t="shared" si="66"/>
        <v>2016</v>
      </c>
      <c r="C2145" s="2">
        <f t="shared" si="67"/>
        <v>6</v>
      </c>
      <c r="D2145" s="2" t="s">
        <v>1622</v>
      </c>
      <c r="E2145" s="2" t="s">
        <v>15</v>
      </c>
      <c r="F2145" s="2" t="s">
        <v>39</v>
      </c>
      <c r="G2145" s="2" t="s">
        <v>40</v>
      </c>
      <c r="H2145" s="2" t="s">
        <v>2196</v>
      </c>
      <c r="I2145" s="7">
        <v>328.22</v>
      </c>
      <c r="J2145" s="6">
        <v>4</v>
      </c>
      <c r="K2145" s="7">
        <v>28.72</v>
      </c>
    </row>
    <row r="2146" spans="1:11" x14ac:dyDescent="0.25">
      <c r="A2146" s="3">
        <v>42527</v>
      </c>
      <c r="B2146" s="4">
        <f t="shared" si="66"/>
        <v>2016</v>
      </c>
      <c r="C2146" s="1">
        <f t="shared" si="67"/>
        <v>6</v>
      </c>
      <c r="D2146" s="1" t="s">
        <v>220</v>
      </c>
      <c r="E2146" s="1" t="s">
        <v>407</v>
      </c>
      <c r="F2146" s="1" t="s">
        <v>11</v>
      </c>
      <c r="G2146" s="1" t="s">
        <v>18</v>
      </c>
      <c r="H2146" s="1" t="s">
        <v>911</v>
      </c>
      <c r="I2146" s="8">
        <v>714.3</v>
      </c>
      <c r="J2146" s="4">
        <v>5</v>
      </c>
      <c r="K2146" s="8">
        <v>207.15</v>
      </c>
    </row>
    <row r="2147" spans="1:11" x14ac:dyDescent="0.25">
      <c r="A2147" s="5">
        <v>42527</v>
      </c>
      <c r="B2147" s="6">
        <f t="shared" si="66"/>
        <v>2016</v>
      </c>
      <c r="C2147" s="2">
        <f t="shared" si="67"/>
        <v>6</v>
      </c>
      <c r="D2147" s="2" t="s">
        <v>2303</v>
      </c>
      <c r="E2147" s="2" t="s">
        <v>407</v>
      </c>
      <c r="F2147" s="2" t="s">
        <v>11</v>
      </c>
      <c r="G2147" s="2" t="s">
        <v>12</v>
      </c>
      <c r="H2147" s="2" t="s">
        <v>2173</v>
      </c>
      <c r="I2147" s="7">
        <v>105.52</v>
      </c>
      <c r="J2147" s="6">
        <v>4</v>
      </c>
      <c r="K2147" s="7">
        <v>48.54</v>
      </c>
    </row>
    <row r="2148" spans="1:11" x14ac:dyDescent="0.25">
      <c r="A2148" s="3">
        <v>42527</v>
      </c>
      <c r="B2148" s="4">
        <f t="shared" si="66"/>
        <v>2016</v>
      </c>
      <c r="C2148" s="1">
        <f t="shared" si="67"/>
        <v>6</v>
      </c>
      <c r="D2148" s="1" t="s">
        <v>1708</v>
      </c>
      <c r="E2148" s="1" t="s">
        <v>99</v>
      </c>
      <c r="F2148" s="1" t="s">
        <v>39</v>
      </c>
      <c r="G2148" s="1" t="s">
        <v>52</v>
      </c>
      <c r="H2148" s="1" t="s">
        <v>1227</v>
      </c>
      <c r="I2148" s="8">
        <v>179.94</v>
      </c>
      <c r="J2148" s="4">
        <v>6</v>
      </c>
      <c r="K2148" s="8">
        <v>75.569999999999993</v>
      </c>
    </row>
    <row r="2149" spans="1:11" x14ac:dyDescent="0.25">
      <c r="A2149" s="5">
        <v>42527</v>
      </c>
      <c r="B2149" s="6">
        <f t="shared" si="66"/>
        <v>2016</v>
      </c>
      <c r="C2149" s="2">
        <f t="shared" si="67"/>
        <v>6</v>
      </c>
      <c r="D2149" s="2" t="s">
        <v>1708</v>
      </c>
      <c r="E2149" s="2" t="s">
        <v>99</v>
      </c>
      <c r="F2149" s="2" t="s">
        <v>39</v>
      </c>
      <c r="G2149" s="2" t="s">
        <v>52</v>
      </c>
      <c r="H2149" s="2" t="s">
        <v>1323</v>
      </c>
      <c r="I2149" s="7">
        <v>26.85</v>
      </c>
      <c r="J2149" s="6">
        <v>3</v>
      </c>
      <c r="K2149" s="7">
        <v>5.0999999999999996</v>
      </c>
    </row>
    <row r="2150" spans="1:11" x14ac:dyDescent="0.25">
      <c r="A2150" s="3">
        <v>42527</v>
      </c>
      <c r="B2150" s="4">
        <f t="shared" si="66"/>
        <v>2016</v>
      </c>
      <c r="C2150" s="1">
        <f t="shared" si="67"/>
        <v>6</v>
      </c>
      <c r="D2150" s="1" t="s">
        <v>1708</v>
      </c>
      <c r="E2150" s="1" t="s">
        <v>99</v>
      </c>
      <c r="F2150" s="1" t="s">
        <v>39</v>
      </c>
      <c r="G2150" s="1" t="s">
        <v>52</v>
      </c>
      <c r="H2150" s="1" t="s">
        <v>66</v>
      </c>
      <c r="I2150" s="8">
        <v>323.37</v>
      </c>
      <c r="J2150" s="4">
        <v>3</v>
      </c>
      <c r="K2150" s="8">
        <v>129.35</v>
      </c>
    </row>
    <row r="2151" spans="1:11" x14ac:dyDescent="0.25">
      <c r="A2151" s="5">
        <v>42527</v>
      </c>
      <c r="B2151" s="6">
        <f t="shared" si="66"/>
        <v>2016</v>
      </c>
      <c r="C2151" s="2">
        <f t="shared" si="67"/>
        <v>6</v>
      </c>
      <c r="D2151" s="2" t="s">
        <v>1708</v>
      </c>
      <c r="E2151" s="2" t="s">
        <v>99</v>
      </c>
      <c r="F2151" s="2" t="s">
        <v>11</v>
      </c>
      <c r="G2151" s="2" t="s">
        <v>12</v>
      </c>
      <c r="H2151" s="2" t="s">
        <v>2025</v>
      </c>
      <c r="I2151" s="7">
        <v>59.94</v>
      </c>
      <c r="J2151" s="6">
        <v>3</v>
      </c>
      <c r="K2151" s="7">
        <v>28.17</v>
      </c>
    </row>
    <row r="2152" spans="1:11" x14ac:dyDescent="0.25">
      <c r="A2152" s="3">
        <v>42527</v>
      </c>
      <c r="B2152" s="4">
        <f t="shared" si="66"/>
        <v>2016</v>
      </c>
      <c r="C2152" s="1">
        <f t="shared" si="67"/>
        <v>6</v>
      </c>
      <c r="D2152" s="1" t="s">
        <v>1708</v>
      </c>
      <c r="E2152" s="1" t="s">
        <v>99</v>
      </c>
      <c r="F2152" s="1" t="s">
        <v>11</v>
      </c>
      <c r="G2152" s="1" t="s">
        <v>20</v>
      </c>
      <c r="H2152" s="1" t="s">
        <v>1222</v>
      </c>
      <c r="I2152" s="8">
        <v>64.14</v>
      </c>
      <c r="J2152" s="4">
        <v>3</v>
      </c>
      <c r="K2152" s="8">
        <v>30.79</v>
      </c>
    </row>
    <row r="2153" spans="1:11" x14ac:dyDescent="0.25">
      <c r="A2153" s="5">
        <v>42527</v>
      </c>
      <c r="B2153" s="6">
        <f t="shared" si="66"/>
        <v>2016</v>
      </c>
      <c r="C2153" s="2">
        <f t="shared" si="67"/>
        <v>6</v>
      </c>
      <c r="D2153" s="2" t="s">
        <v>1708</v>
      </c>
      <c r="E2153" s="2" t="s">
        <v>99</v>
      </c>
      <c r="F2153" s="2" t="s">
        <v>11</v>
      </c>
      <c r="G2153" s="2" t="s">
        <v>20</v>
      </c>
      <c r="H2153" s="2" t="s">
        <v>1665</v>
      </c>
      <c r="I2153" s="7">
        <v>11.67</v>
      </c>
      <c r="J2153" s="6">
        <v>3</v>
      </c>
      <c r="K2153" s="7">
        <v>5.6</v>
      </c>
    </row>
    <row r="2154" spans="1:11" x14ac:dyDescent="0.25">
      <c r="A2154" s="3">
        <v>42527</v>
      </c>
      <c r="B2154" s="4">
        <f t="shared" si="66"/>
        <v>2016</v>
      </c>
      <c r="C2154" s="1">
        <f t="shared" si="67"/>
        <v>6</v>
      </c>
      <c r="D2154" s="1" t="s">
        <v>1708</v>
      </c>
      <c r="E2154" s="1" t="s">
        <v>99</v>
      </c>
      <c r="F2154" s="1" t="s">
        <v>11</v>
      </c>
      <c r="G2154" s="1" t="s">
        <v>12</v>
      </c>
      <c r="H2154" s="1" t="s">
        <v>2304</v>
      </c>
      <c r="I2154" s="8">
        <v>12.96</v>
      </c>
      <c r="J2154" s="4">
        <v>2</v>
      </c>
      <c r="K2154" s="8">
        <v>6.22</v>
      </c>
    </row>
    <row r="2155" spans="1:11" x14ac:dyDescent="0.25">
      <c r="A2155" s="5">
        <v>42527</v>
      </c>
      <c r="B2155" s="6">
        <f t="shared" si="66"/>
        <v>2016</v>
      </c>
      <c r="C2155" s="2">
        <f t="shared" si="67"/>
        <v>6</v>
      </c>
      <c r="D2155" s="2" t="s">
        <v>718</v>
      </c>
      <c r="E2155" s="2" t="s">
        <v>27</v>
      </c>
      <c r="F2155" s="2" t="s">
        <v>11</v>
      </c>
      <c r="G2155" s="2" t="s">
        <v>16</v>
      </c>
      <c r="H2155" s="2" t="s">
        <v>545</v>
      </c>
      <c r="I2155" s="7">
        <v>22.05</v>
      </c>
      <c r="J2155" s="6">
        <v>7</v>
      </c>
      <c r="K2155" s="7">
        <v>10.58</v>
      </c>
    </row>
    <row r="2156" spans="1:11" x14ac:dyDescent="0.25">
      <c r="A2156" s="3">
        <v>42527</v>
      </c>
      <c r="B2156" s="4">
        <f t="shared" si="66"/>
        <v>2016</v>
      </c>
      <c r="C2156" s="1">
        <f t="shared" si="67"/>
        <v>6</v>
      </c>
      <c r="D2156" s="1" t="s">
        <v>718</v>
      </c>
      <c r="E2156" s="1" t="s">
        <v>27</v>
      </c>
      <c r="F2156" s="1" t="s">
        <v>11</v>
      </c>
      <c r="G2156" s="1" t="s">
        <v>12</v>
      </c>
      <c r="H2156" s="1" t="s">
        <v>2305</v>
      </c>
      <c r="I2156" s="8">
        <v>99.9</v>
      </c>
      <c r="J2156" s="4">
        <v>5</v>
      </c>
      <c r="K2156" s="8">
        <v>46.95</v>
      </c>
    </row>
    <row r="2157" spans="1:11" x14ac:dyDescent="0.25">
      <c r="A2157" s="5">
        <v>42527</v>
      </c>
      <c r="B2157" s="6">
        <f t="shared" si="66"/>
        <v>2016</v>
      </c>
      <c r="C2157" s="2">
        <f t="shared" si="67"/>
        <v>6</v>
      </c>
      <c r="D2157" s="2" t="s">
        <v>32</v>
      </c>
      <c r="E2157" s="2" t="s">
        <v>27</v>
      </c>
      <c r="F2157" s="2" t="s">
        <v>39</v>
      </c>
      <c r="G2157" s="2" t="s">
        <v>40</v>
      </c>
      <c r="H2157" s="2" t="s">
        <v>551</v>
      </c>
      <c r="I2157" s="7">
        <v>3023.93</v>
      </c>
      <c r="J2157" s="6">
        <v>9</v>
      </c>
      <c r="K2157" s="7">
        <v>226.79</v>
      </c>
    </row>
    <row r="2158" spans="1:11" x14ac:dyDescent="0.25">
      <c r="A2158" s="3">
        <v>42527</v>
      </c>
      <c r="B2158" s="4">
        <f t="shared" si="66"/>
        <v>2016</v>
      </c>
      <c r="C2158" s="1">
        <f t="shared" si="67"/>
        <v>6</v>
      </c>
      <c r="D2158" s="1" t="s">
        <v>32</v>
      </c>
      <c r="E2158" s="1" t="s">
        <v>27</v>
      </c>
      <c r="F2158" s="1" t="s">
        <v>39</v>
      </c>
      <c r="G2158" s="1" t="s">
        <v>52</v>
      </c>
      <c r="H2158" s="1" t="s">
        <v>1183</v>
      </c>
      <c r="I2158" s="8">
        <v>26.96</v>
      </c>
      <c r="J2158" s="4">
        <v>2</v>
      </c>
      <c r="K2158" s="8">
        <v>3.77</v>
      </c>
    </row>
    <row r="2159" spans="1:11" x14ac:dyDescent="0.25">
      <c r="A2159" s="5">
        <v>42527</v>
      </c>
      <c r="B2159" s="6">
        <f t="shared" si="66"/>
        <v>2016</v>
      </c>
      <c r="C2159" s="2">
        <f t="shared" si="67"/>
        <v>6</v>
      </c>
      <c r="D2159" s="2" t="s">
        <v>32</v>
      </c>
      <c r="E2159" s="2" t="s">
        <v>27</v>
      </c>
      <c r="F2159" s="2" t="s">
        <v>39</v>
      </c>
      <c r="G2159" s="2" t="s">
        <v>40</v>
      </c>
      <c r="H2159" s="2" t="s">
        <v>1320</v>
      </c>
      <c r="I2159" s="7">
        <v>477.6</v>
      </c>
      <c r="J2159" s="6">
        <v>3</v>
      </c>
      <c r="K2159" s="7">
        <v>161.19</v>
      </c>
    </row>
    <row r="2160" spans="1:11" x14ac:dyDescent="0.25">
      <c r="A2160" s="3">
        <v>42527</v>
      </c>
      <c r="B2160" s="4">
        <f t="shared" si="66"/>
        <v>2016</v>
      </c>
      <c r="C2160" s="1">
        <f t="shared" si="67"/>
        <v>6</v>
      </c>
      <c r="D2160" s="1" t="s">
        <v>2306</v>
      </c>
      <c r="E2160" s="1" t="s">
        <v>78</v>
      </c>
      <c r="F2160" s="1" t="s">
        <v>34</v>
      </c>
      <c r="G2160" s="1" t="s">
        <v>47</v>
      </c>
      <c r="H2160" s="1" t="s">
        <v>631</v>
      </c>
      <c r="I2160" s="8">
        <v>466.32</v>
      </c>
      <c r="J2160" s="4">
        <v>3</v>
      </c>
      <c r="K2160" s="8">
        <v>34.97</v>
      </c>
    </row>
    <row r="2161" spans="1:11" x14ac:dyDescent="0.25">
      <c r="A2161" s="5">
        <v>42527</v>
      </c>
      <c r="B2161" s="6">
        <f t="shared" si="66"/>
        <v>2016</v>
      </c>
      <c r="C2161" s="2">
        <f t="shared" si="67"/>
        <v>6</v>
      </c>
      <c r="D2161" s="2" t="s">
        <v>2306</v>
      </c>
      <c r="E2161" s="2" t="s">
        <v>78</v>
      </c>
      <c r="F2161" s="2" t="s">
        <v>34</v>
      </c>
      <c r="G2161" s="2" t="s">
        <v>47</v>
      </c>
      <c r="H2161" s="2" t="s">
        <v>1757</v>
      </c>
      <c r="I2161" s="7">
        <v>82.64</v>
      </c>
      <c r="J2161" s="6">
        <v>2</v>
      </c>
      <c r="K2161" s="7">
        <v>0</v>
      </c>
    </row>
    <row r="2162" spans="1:11" x14ac:dyDescent="0.25">
      <c r="A2162" s="3">
        <v>42529</v>
      </c>
      <c r="B2162" s="4">
        <f t="shared" si="66"/>
        <v>2016</v>
      </c>
      <c r="C2162" s="1">
        <f t="shared" si="67"/>
        <v>6</v>
      </c>
      <c r="D2162" s="1" t="s">
        <v>416</v>
      </c>
      <c r="E2162" s="1" t="s">
        <v>144</v>
      </c>
      <c r="F2162" s="1" t="s">
        <v>11</v>
      </c>
      <c r="G2162" s="1" t="s">
        <v>12</v>
      </c>
      <c r="H2162" s="1" t="s">
        <v>587</v>
      </c>
      <c r="I2162" s="8">
        <v>70.88</v>
      </c>
      <c r="J2162" s="4">
        <v>2</v>
      </c>
      <c r="K2162" s="8">
        <v>33.31</v>
      </c>
    </row>
    <row r="2163" spans="1:11" x14ac:dyDescent="0.25">
      <c r="A2163" s="5">
        <v>42529</v>
      </c>
      <c r="B2163" s="6">
        <f t="shared" si="66"/>
        <v>2016</v>
      </c>
      <c r="C2163" s="2">
        <f t="shared" si="67"/>
        <v>6</v>
      </c>
      <c r="D2163" s="2" t="s">
        <v>1024</v>
      </c>
      <c r="E2163" s="2" t="s">
        <v>27</v>
      </c>
      <c r="F2163" s="2" t="s">
        <v>39</v>
      </c>
      <c r="G2163" s="2" t="s">
        <v>40</v>
      </c>
      <c r="H2163" s="2" t="s">
        <v>2111</v>
      </c>
      <c r="I2163" s="7">
        <v>211.17</v>
      </c>
      <c r="J2163" s="6">
        <v>4</v>
      </c>
      <c r="K2163" s="7">
        <v>18.48</v>
      </c>
    </row>
    <row r="2164" spans="1:11" x14ac:dyDescent="0.25">
      <c r="A2164" s="3">
        <v>42529</v>
      </c>
      <c r="B2164" s="4">
        <f t="shared" si="66"/>
        <v>2016</v>
      </c>
      <c r="C2164" s="1">
        <f t="shared" si="67"/>
        <v>6</v>
      </c>
      <c r="D2164" s="1" t="s">
        <v>822</v>
      </c>
      <c r="E2164" s="1" t="s">
        <v>144</v>
      </c>
      <c r="F2164" s="1" t="s">
        <v>11</v>
      </c>
      <c r="G2164" s="1" t="s">
        <v>24</v>
      </c>
      <c r="H2164" s="1" t="s">
        <v>31</v>
      </c>
      <c r="I2164" s="8">
        <v>38.340000000000003</v>
      </c>
      <c r="J2164" s="4">
        <v>9</v>
      </c>
      <c r="K2164" s="8">
        <v>15.72</v>
      </c>
    </row>
    <row r="2165" spans="1:11" x14ac:dyDescent="0.25">
      <c r="A2165" s="5">
        <v>42530</v>
      </c>
      <c r="B2165" s="6">
        <f t="shared" si="66"/>
        <v>2016</v>
      </c>
      <c r="C2165" s="2">
        <f t="shared" si="67"/>
        <v>6</v>
      </c>
      <c r="D2165" s="2" t="s">
        <v>2198</v>
      </c>
      <c r="E2165" s="2" t="s">
        <v>306</v>
      </c>
      <c r="F2165" s="2" t="s">
        <v>11</v>
      </c>
      <c r="G2165" s="2" t="s">
        <v>90</v>
      </c>
      <c r="H2165" s="2" t="s">
        <v>1257</v>
      </c>
      <c r="I2165" s="7">
        <v>77.88</v>
      </c>
      <c r="J2165" s="6">
        <v>6</v>
      </c>
      <c r="K2165" s="7">
        <v>22.59</v>
      </c>
    </row>
    <row r="2166" spans="1:11" x14ac:dyDescent="0.25">
      <c r="A2166" s="3">
        <v>42530</v>
      </c>
      <c r="B2166" s="4">
        <f t="shared" si="66"/>
        <v>2016</v>
      </c>
      <c r="C2166" s="1">
        <f t="shared" si="67"/>
        <v>6</v>
      </c>
      <c r="D2166" s="1" t="s">
        <v>1590</v>
      </c>
      <c r="E2166" s="1" t="s">
        <v>144</v>
      </c>
      <c r="F2166" s="1" t="s">
        <v>39</v>
      </c>
      <c r="G2166" s="1" t="s">
        <v>52</v>
      </c>
      <c r="H2166" s="1" t="s">
        <v>2189</v>
      </c>
      <c r="I2166" s="8">
        <v>31.86</v>
      </c>
      <c r="J2166" s="4">
        <v>2</v>
      </c>
      <c r="K2166" s="8">
        <v>11.15</v>
      </c>
    </row>
    <row r="2167" spans="1:11" x14ac:dyDescent="0.25">
      <c r="A2167" s="5">
        <v>42530</v>
      </c>
      <c r="B2167" s="6">
        <f t="shared" si="66"/>
        <v>2016</v>
      </c>
      <c r="C2167" s="2">
        <f t="shared" si="67"/>
        <v>6</v>
      </c>
      <c r="D2167" s="2" t="s">
        <v>1590</v>
      </c>
      <c r="E2167" s="2" t="s">
        <v>144</v>
      </c>
      <c r="F2167" s="2" t="s">
        <v>34</v>
      </c>
      <c r="G2167" s="2" t="s">
        <v>74</v>
      </c>
      <c r="H2167" s="2" t="s">
        <v>1788</v>
      </c>
      <c r="I2167" s="7">
        <v>722.35</v>
      </c>
      <c r="J2167" s="6">
        <v>3</v>
      </c>
      <c r="K2167" s="7">
        <v>90.29</v>
      </c>
    </row>
    <row r="2168" spans="1:11" x14ac:dyDescent="0.25">
      <c r="A2168" s="3">
        <v>42530</v>
      </c>
      <c r="B2168" s="4">
        <f t="shared" si="66"/>
        <v>2016</v>
      </c>
      <c r="C2168" s="1">
        <f t="shared" si="67"/>
        <v>6</v>
      </c>
      <c r="D2168" s="1" t="s">
        <v>1102</v>
      </c>
      <c r="E2168" s="1" t="s">
        <v>238</v>
      </c>
      <c r="F2168" s="1" t="s">
        <v>11</v>
      </c>
      <c r="G2168" s="1" t="s">
        <v>63</v>
      </c>
      <c r="H2168" s="1" t="s">
        <v>2080</v>
      </c>
      <c r="I2168" s="8">
        <v>95.95</v>
      </c>
      <c r="J2168" s="4">
        <v>3</v>
      </c>
      <c r="K2168" s="8">
        <v>29.99</v>
      </c>
    </row>
    <row r="2169" spans="1:11" x14ac:dyDescent="0.25">
      <c r="A2169" s="5">
        <v>42530</v>
      </c>
      <c r="B2169" s="6">
        <f t="shared" si="66"/>
        <v>2016</v>
      </c>
      <c r="C2169" s="2">
        <f t="shared" si="67"/>
        <v>6</v>
      </c>
      <c r="D2169" s="2" t="s">
        <v>1102</v>
      </c>
      <c r="E2169" s="2" t="s">
        <v>238</v>
      </c>
      <c r="F2169" s="2" t="s">
        <v>11</v>
      </c>
      <c r="G2169" s="2" t="s">
        <v>20</v>
      </c>
      <c r="H2169" s="2" t="s">
        <v>197</v>
      </c>
      <c r="I2169" s="7">
        <v>3.2</v>
      </c>
      <c r="J2169" s="6">
        <v>2</v>
      </c>
      <c r="K2169" s="7">
        <v>-2.46</v>
      </c>
    </row>
    <row r="2170" spans="1:11" x14ac:dyDescent="0.25">
      <c r="A2170" s="3">
        <v>42530</v>
      </c>
      <c r="B2170" s="4">
        <f t="shared" si="66"/>
        <v>2016</v>
      </c>
      <c r="C2170" s="1">
        <f t="shared" si="67"/>
        <v>6</v>
      </c>
      <c r="D2170" s="1" t="s">
        <v>355</v>
      </c>
      <c r="E2170" s="1" t="s">
        <v>10</v>
      </c>
      <c r="F2170" s="1" t="s">
        <v>11</v>
      </c>
      <c r="G2170" s="1" t="s">
        <v>18</v>
      </c>
      <c r="H2170" s="1" t="s">
        <v>1928</v>
      </c>
      <c r="I2170" s="8">
        <v>10.78</v>
      </c>
      <c r="J2170" s="4">
        <v>1</v>
      </c>
      <c r="K2170" s="8">
        <v>0.81</v>
      </c>
    </row>
    <row r="2171" spans="1:11" x14ac:dyDescent="0.25">
      <c r="A2171" s="5">
        <v>42530</v>
      </c>
      <c r="B2171" s="6">
        <f t="shared" si="66"/>
        <v>2016</v>
      </c>
      <c r="C2171" s="2">
        <f t="shared" si="67"/>
        <v>6</v>
      </c>
      <c r="D2171" s="2" t="s">
        <v>1529</v>
      </c>
      <c r="E2171" s="2" t="s">
        <v>10</v>
      </c>
      <c r="F2171" s="2" t="s">
        <v>11</v>
      </c>
      <c r="G2171" s="2" t="s">
        <v>12</v>
      </c>
      <c r="H2171" s="2" t="s">
        <v>1180</v>
      </c>
      <c r="I2171" s="7">
        <v>41.92</v>
      </c>
      <c r="J2171" s="6">
        <v>4</v>
      </c>
      <c r="K2171" s="7">
        <v>15.2</v>
      </c>
    </row>
    <row r="2172" spans="1:11" x14ac:dyDescent="0.25">
      <c r="A2172" s="3">
        <v>42530</v>
      </c>
      <c r="B2172" s="4">
        <f t="shared" si="66"/>
        <v>2016</v>
      </c>
      <c r="C2172" s="1">
        <f t="shared" si="67"/>
        <v>6</v>
      </c>
      <c r="D2172" s="1" t="s">
        <v>1529</v>
      </c>
      <c r="E2172" s="1" t="s">
        <v>10</v>
      </c>
      <c r="F2172" s="1" t="s">
        <v>39</v>
      </c>
      <c r="G2172" s="1" t="s">
        <v>40</v>
      </c>
      <c r="H2172" s="1" t="s">
        <v>2349</v>
      </c>
      <c r="I2172" s="8">
        <v>329.58</v>
      </c>
      <c r="J2172" s="4">
        <v>2</v>
      </c>
      <c r="K2172" s="8">
        <v>37.08</v>
      </c>
    </row>
    <row r="2173" spans="1:11" x14ac:dyDescent="0.25">
      <c r="A2173" s="5">
        <v>42531</v>
      </c>
      <c r="B2173" s="6">
        <f t="shared" si="66"/>
        <v>2016</v>
      </c>
      <c r="C2173" s="2">
        <f t="shared" si="67"/>
        <v>6</v>
      </c>
      <c r="D2173" s="2" t="s">
        <v>1946</v>
      </c>
      <c r="E2173" s="2" t="s">
        <v>787</v>
      </c>
      <c r="F2173" s="2" t="s">
        <v>11</v>
      </c>
      <c r="G2173" s="2" t="s">
        <v>20</v>
      </c>
      <c r="H2173" s="2" t="s">
        <v>1277</v>
      </c>
      <c r="I2173" s="7">
        <v>28.85</v>
      </c>
      <c r="J2173" s="6">
        <v>5</v>
      </c>
      <c r="K2173" s="7">
        <v>14.43</v>
      </c>
    </row>
    <row r="2174" spans="1:11" x14ac:dyDescent="0.25">
      <c r="A2174" s="3">
        <v>42531</v>
      </c>
      <c r="B2174" s="4">
        <f t="shared" si="66"/>
        <v>2016</v>
      </c>
      <c r="C2174" s="1">
        <f t="shared" si="67"/>
        <v>6</v>
      </c>
      <c r="D2174" s="1" t="s">
        <v>527</v>
      </c>
      <c r="E2174" s="1" t="s">
        <v>271</v>
      </c>
      <c r="F2174" s="1" t="s">
        <v>39</v>
      </c>
      <c r="G2174" s="1" t="s">
        <v>295</v>
      </c>
      <c r="H2174" s="1" t="s">
        <v>2357</v>
      </c>
      <c r="I2174" s="8">
        <v>703.71</v>
      </c>
      <c r="J2174" s="4">
        <v>6</v>
      </c>
      <c r="K2174" s="8">
        <v>-938.28</v>
      </c>
    </row>
    <row r="2175" spans="1:11" x14ac:dyDescent="0.25">
      <c r="A2175" s="5">
        <v>42531</v>
      </c>
      <c r="B2175" s="6">
        <f t="shared" si="66"/>
        <v>2016</v>
      </c>
      <c r="C2175" s="2">
        <f t="shared" si="67"/>
        <v>6</v>
      </c>
      <c r="D2175" s="2" t="s">
        <v>527</v>
      </c>
      <c r="E2175" s="2" t="s">
        <v>271</v>
      </c>
      <c r="F2175" s="2" t="s">
        <v>11</v>
      </c>
      <c r="G2175" s="2" t="s">
        <v>20</v>
      </c>
      <c r="H2175" s="2" t="s">
        <v>1694</v>
      </c>
      <c r="I2175" s="7">
        <v>17.899999999999999</v>
      </c>
      <c r="J2175" s="6">
        <v>4</v>
      </c>
      <c r="K2175" s="7">
        <v>-14.92</v>
      </c>
    </row>
    <row r="2176" spans="1:11" x14ac:dyDescent="0.25">
      <c r="A2176" s="3">
        <v>42531</v>
      </c>
      <c r="B2176" s="4">
        <f t="shared" si="66"/>
        <v>2016</v>
      </c>
      <c r="C2176" s="1">
        <f t="shared" si="67"/>
        <v>6</v>
      </c>
      <c r="D2176" s="1" t="s">
        <v>527</v>
      </c>
      <c r="E2176" s="1" t="s">
        <v>271</v>
      </c>
      <c r="F2176" s="1" t="s">
        <v>11</v>
      </c>
      <c r="G2176" s="1" t="s">
        <v>20</v>
      </c>
      <c r="H2176" s="1" t="s">
        <v>1416</v>
      </c>
      <c r="I2176" s="8">
        <v>11.98</v>
      </c>
      <c r="J2176" s="4">
        <v>4</v>
      </c>
      <c r="K2176" s="8">
        <v>-9.18</v>
      </c>
    </row>
    <row r="2177" spans="1:11" x14ac:dyDescent="0.25">
      <c r="A2177" s="5">
        <v>42531</v>
      </c>
      <c r="B2177" s="6">
        <f t="shared" si="66"/>
        <v>2016</v>
      </c>
      <c r="C2177" s="2">
        <f t="shared" si="67"/>
        <v>6</v>
      </c>
      <c r="D2177" s="2" t="s">
        <v>527</v>
      </c>
      <c r="E2177" s="2" t="s">
        <v>271</v>
      </c>
      <c r="F2177" s="2" t="s">
        <v>39</v>
      </c>
      <c r="G2177" s="2" t="s">
        <v>52</v>
      </c>
      <c r="H2177" s="2" t="s">
        <v>1403</v>
      </c>
      <c r="I2177" s="7">
        <v>67.959999999999994</v>
      </c>
      <c r="J2177" s="6">
        <v>5</v>
      </c>
      <c r="K2177" s="7">
        <v>0.85</v>
      </c>
    </row>
    <row r="2178" spans="1:11" x14ac:dyDescent="0.25">
      <c r="A2178" s="3">
        <v>42532</v>
      </c>
      <c r="B2178" s="4">
        <f t="shared" ref="B2178:B2241" si="68">YEAR(A2178)</f>
        <v>2016</v>
      </c>
      <c r="C2178" s="1">
        <f t="shared" si="67"/>
        <v>6</v>
      </c>
      <c r="D2178" s="1" t="s">
        <v>1391</v>
      </c>
      <c r="E2178" s="1" t="s">
        <v>27</v>
      </c>
      <c r="F2178" s="1" t="s">
        <v>34</v>
      </c>
      <c r="G2178" s="1" t="s">
        <v>35</v>
      </c>
      <c r="H2178" s="1" t="s">
        <v>2348</v>
      </c>
      <c r="I2178" s="8">
        <v>81.42</v>
      </c>
      <c r="J2178" s="4">
        <v>2</v>
      </c>
      <c r="K2178" s="8">
        <v>-9.16</v>
      </c>
    </row>
    <row r="2179" spans="1:11" x14ac:dyDescent="0.25">
      <c r="A2179" s="5">
        <v>42532</v>
      </c>
      <c r="B2179" s="6">
        <f t="shared" si="68"/>
        <v>2016</v>
      </c>
      <c r="C2179" s="2">
        <f t="shared" ref="C2179:C2242" si="69">MONTH(A2179)</f>
        <v>6</v>
      </c>
      <c r="D2179" s="2" t="s">
        <v>1391</v>
      </c>
      <c r="E2179" s="2" t="s">
        <v>27</v>
      </c>
      <c r="F2179" s="2" t="s">
        <v>34</v>
      </c>
      <c r="G2179" s="2" t="s">
        <v>47</v>
      </c>
      <c r="H2179" s="2" t="s">
        <v>1591</v>
      </c>
      <c r="I2179" s="7">
        <v>238.56</v>
      </c>
      <c r="J2179" s="6">
        <v>3</v>
      </c>
      <c r="K2179" s="7">
        <v>26.24</v>
      </c>
    </row>
    <row r="2180" spans="1:11" x14ac:dyDescent="0.25">
      <c r="A2180" s="3">
        <v>42532</v>
      </c>
      <c r="B2180" s="4">
        <f t="shared" si="68"/>
        <v>2016</v>
      </c>
      <c r="C2180" s="1">
        <f t="shared" si="69"/>
        <v>6</v>
      </c>
      <c r="D2180" s="1" t="s">
        <v>765</v>
      </c>
      <c r="E2180" s="1" t="s">
        <v>119</v>
      </c>
      <c r="F2180" s="1" t="s">
        <v>34</v>
      </c>
      <c r="G2180" s="1" t="s">
        <v>35</v>
      </c>
      <c r="H2180" s="1" t="s">
        <v>1677</v>
      </c>
      <c r="I2180" s="8">
        <v>207.98</v>
      </c>
      <c r="J2180" s="4">
        <v>2</v>
      </c>
      <c r="K2180" s="8">
        <v>-28.6</v>
      </c>
    </row>
    <row r="2181" spans="1:11" x14ac:dyDescent="0.25">
      <c r="A2181" s="5">
        <v>42532</v>
      </c>
      <c r="B2181" s="6">
        <f t="shared" si="68"/>
        <v>2016</v>
      </c>
      <c r="C2181" s="2">
        <f t="shared" si="69"/>
        <v>6</v>
      </c>
      <c r="D2181" s="2" t="s">
        <v>765</v>
      </c>
      <c r="E2181" s="2" t="s">
        <v>119</v>
      </c>
      <c r="F2181" s="2" t="s">
        <v>11</v>
      </c>
      <c r="G2181" s="2" t="s">
        <v>12</v>
      </c>
      <c r="H2181" s="2" t="s">
        <v>2270</v>
      </c>
      <c r="I2181" s="7">
        <v>36.11</v>
      </c>
      <c r="J2181" s="6">
        <v>2</v>
      </c>
      <c r="K2181" s="7">
        <v>12.64</v>
      </c>
    </row>
    <row r="2182" spans="1:11" x14ac:dyDescent="0.25">
      <c r="A2182" s="3">
        <v>42532</v>
      </c>
      <c r="B2182" s="4">
        <f t="shared" si="68"/>
        <v>2016</v>
      </c>
      <c r="C2182" s="1">
        <f t="shared" si="69"/>
        <v>6</v>
      </c>
      <c r="D2182" s="1" t="s">
        <v>765</v>
      </c>
      <c r="E2182" s="1" t="s">
        <v>119</v>
      </c>
      <c r="F2182" s="1" t="s">
        <v>34</v>
      </c>
      <c r="G2182" s="1" t="s">
        <v>47</v>
      </c>
      <c r="H2182" s="1" t="s">
        <v>1667</v>
      </c>
      <c r="I2182" s="8">
        <v>35.57</v>
      </c>
      <c r="J2182" s="4">
        <v>2</v>
      </c>
      <c r="K2182" s="8">
        <v>5.78</v>
      </c>
    </row>
    <row r="2183" spans="1:11" x14ac:dyDescent="0.25">
      <c r="A2183" s="5">
        <v>42532</v>
      </c>
      <c r="B2183" s="6">
        <f t="shared" si="68"/>
        <v>2016</v>
      </c>
      <c r="C2183" s="2">
        <f t="shared" si="69"/>
        <v>6</v>
      </c>
      <c r="D2183" s="2" t="s">
        <v>765</v>
      </c>
      <c r="E2183" s="2" t="s">
        <v>119</v>
      </c>
      <c r="F2183" s="2" t="s">
        <v>11</v>
      </c>
      <c r="G2183" s="2" t="s">
        <v>12</v>
      </c>
      <c r="H2183" s="2" t="s">
        <v>430</v>
      </c>
      <c r="I2183" s="7">
        <v>88.77</v>
      </c>
      <c r="J2183" s="6">
        <v>2</v>
      </c>
      <c r="K2183" s="7">
        <v>31.07</v>
      </c>
    </row>
    <row r="2184" spans="1:11" x14ac:dyDescent="0.25">
      <c r="A2184" s="3">
        <v>42532</v>
      </c>
      <c r="B2184" s="4">
        <f t="shared" si="68"/>
        <v>2016</v>
      </c>
      <c r="C2184" s="1">
        <f t="shared" si="69"/>
        <v>6</v>
      </c>
      <c r="D2184" s="1" t="s">
        <v>1675</v>
      </c>
      <c r="E2184" s="1" t="s">
        <v>27</v>
      </c>
      <c r="F2184" s="1" t="s">
        <v>11</v>
      </c>
      <c r="G2184" s="1" t="s">
        <v>18</v>
      </c>
      <c r="H2184" s="1" t="s">
        <v>585</v>
      </c>
      <c r="I2184" s="8">
        <v>84.84</v>
      </c>
      <c r="J2184" s="4">
        <v>3</v>
      </c>
      <c r="K2184" s="8">
        <v>22.91</v>
      </c>
    </row>
    <row r="2185" spans="1:11" x14ac:dyDescent="0.25">
      <c r="A2185" s="5">
        <v>42533</v>
      </c>
      <c r="B2185" s="6">
        <f t="shared" si="68"/>
        <v>2016</v>
      </c>
      <c r="C2185" s="2">
        <f t="shared" si="69"/>
        <v>6</v>
      </c>
      <c r="D2185" s="2" t="s">
        <v>1414</v>
      </c>
      <c r="E2185" s="2" t="s">
        <v>27</v>
      </c>
      <c r="F2185" s="2" t="s">
        <v>11</v>
      </c>
      <c r="G2185" s="2" t="s">
        <v>12</v>
      </c>
      <c r="H2185" s="2" t="s">
        <v>1121</v>
      </c>
      <c r="I2185" s="7">
        <v>19.440000000000001</v>
      </c>
      <c r="J2185" s="6">
        <v>3</v>
      </c>
      <c r="K2185" s="7">
        <v>9.33</v>
      </c>
    </row>
    <row r="2186" spans="1:11" x14ac:dyDescent="0.25">
      <c r="A2186" s="3">
        <v>42533</v>
      </c>
      <c r="B2186" s="4">
        <f t="shared" si="68"/>
        <v>2016</v>
      </c>
      <c r="C2186" s="1">
        <f t="shared" si="69"/>
        <v>6</v>
      </c>
      <c r="D2186" s="1" t="s">
        <v>664</v>
      </c>
      <c r="E2186" s="1" t="s">
        <v>159</v>
      </c>
      <c r="F2186" s="1" t="s">
        <v>39</v>
      </c>
      <c r="G2186" s="1" t="s">
        <v>40</v>
      </c>
      <c r="H2186" s="1" t="s">
        <v>1873</v>
      </c>
      <c r="I2186" s="8">
        <v>156.79</v>
      </c>
      <c r="J2186" s="4">
        <v>1</v>
      </c>
      <c r="K2186" s="8">
        <v>13.72</v>
      </c>
    </row>
    <row r="2187" spans="1:11" x14ac:dyDescent="0.25">
      <c r="A2187" s="5">
        <v>42533</v>
      </c>
      <c r="B2187" s="6">
        <f t="shared" si="68"/>
        <v>2016</v>
      </c>
      <c r="C2187" s="2">
        <f t="shared" si="69"/>
        <v>6</v>
      </c>
      <c r="D2187" s="2" t="s">
        <v>664</v>
      </c>
      <c r="E2187" s="2" t="s">
        <v>159</v>
      </c>
      <c r="F2187" s="2" t="s">
        <v>39</v>
      </c>
      <c r="G2187" s="2" t="s">
        <v>40</v>
      </c>
      <c r="H2187" s="2" t="s">
        <v>1776</v>
      </c>
      <c r="I2187" s="7">
        <v>431.98</v>
      </c>
      <c r="J2187" s="6">
        <v>3</v>
      </c>
      <c r="K2187" s="7">
        <v>27</v>
      </c>
    </row>
    <row r="2188" spans="1:11" x14ac:dyDescent="0.25">
      <c r="A2188" s="3">
        <v>42533</v>
      </c>
      <c r="B2188" s="4">
        <f t="shared" si="68"/>
        <v>2016</v>
      </c>
      <c r="C2188" s="1">
        <f t="shared" si="69"/>
        <v>6</v>
      </c>
      <c r="D2188" s="1" t="s">
        <v>664</v>
      </c>
      <c r="E2188" s="1" t="s">
        <v>159</v>
      </c>
      <c r="F2188" s="1" t="s">
        <v>11</v>
      </c>
      <c r="G2188" s="1" t="s">
        <v>63</v>
      </c>
      <c r="H2188" s="1" t="s">
        <v>1913</v>
      </c>
      <c r="I2188" s="8">
        <v>35.89</v>
      </c>
      <c r="J2188" s="4">
        <v>1</v>
      </c>
      <c r="K2188" s="8">
        <v>16.149999999999999</v>
      </c>
    </row>
    <row r="2189" spans="1:11" x14ac:dyDescent="0.25">
      <c r="A2189" s="5">
        <v>42533</v>
      </c>
      <c r="B2189" s="6">
        <f t="shared" si="68"/>
        <v>2016</v>
      </c>
      <c r="C2189" s="2">
        <f t="shared" si="69"/>
        <v>6</v>
      </c>
      <c r="D2189" s="2" t="s">
        <v>664</v>
      </c>
      <c r="E2189" s="2" t="s">
        <v>159</v>
      </c>
      <c r="F2189" s="2" t="s">
        <v>11</v>
      </c>
      <c r="G2189" s="2" t="s">
        <v>20</v>
      </c>
      <c r="H2189" s="2" t="s">
        <v>404</v>
      </c>
      <c r="I2189" s="7">
        <v>47.21</v>
      </c>
      <c r="J2189" s="6">
        <v>7</v>
      </c>
      <c r="K2189" s="7">
        <v>15.34</v>
      </c>
    </row>
    <row r="2190" spans="1:11" x14ac:dyDescent="0.25">
      <c r="A2190" s="3">
        <v>42533</v>
      </c>
      <c r="B2190" s="4">
        <f t="shared" si="68"/>
        <v>2016</v>
      </c>
      <c r="C2190" s="1">
        <f t="shared" si="69"/>
        <v>6</v>
      </c>
      <c r="D2190" s="1" t="s">
        <v>664</v>
      </c>
      <c r="E2190" s="1" t="s">
        <v>159</v>
      </c>
      <c r="F2190" s="1" t="s">
        <v>11</v>
      </c>
      <c r="G2190" s="1" t="s">
        <v>12</v>
      </c>
      <c r="H2190" s="1" t="s">
        <v>1834</v>
      </c>
      <c r="I2190" s="8">
        <v>248.08</v>
      </c>
      <c r="J2190" s="4">
        <v>7</v>
      </c>
      <c r="K2190" s="8">
        <v>116.6</v>
      </c>
    </row>
    <row r="2191" spans="1:11" x14ac:dyDescent="0.25">
      <c r="A2191" s="5">
        <v>42533</v>
      </c>
      <c r="B2191" s="6">
        <f t="shared" si="68"/>
        <v>2016</v>
      </c>
      <c r="C2191" s="2">
        <f t="shared" si="69"/>
        <v>6</v>
      </c>
      <c r="D2191" s="2" t="s">
        <v>664</v>
      </c>
      <c r="E2191" s="2" t="s">
        <v>159</v>
      </c>
      <c r="F2191" s="2" t="s">
        <v>11</v>
      </c>
      <c r="G2191" s="2" t="s">
        <v>12</v>
      </c>
      <c r="H2191" s="2" t="s">
        <v>1173</v>
      </c>
      <c r="I2191" s="7">
        <v>189.7</v>
      </c>
      <c r="J2191" s="6">
        <v>5</v>
      </c>
      <c r="K2191" s="7">
        <v>89.16</v>
      </c>
    </row>
    <row r="2192" spans="1:11" x14ac:dyDescent="0.25">
      <c r="A2192" s="3">
        <v>42533</v>
      </c>
      <c r="B2192" s="4">
        <f t="shared" si="68"/>
        <v>2016</v>
      </c>
      <c r="C2192" s="1">
        <f t="shared" si="69"/>
        <v>6</v>
      </c>
      <c r="D2192" s="1" t="s">
        <v>664</v>
      </c>
      <c r="E2192" s="1" t="s">
        <v>159</v>
      </c>
      <c r="F2192" s="1" t="s">
        <v>11</v>
      </c>
      <c r="G2192" s="1" t="s">
        <v>20</v>
      </c>
      <c r="H2192" s="1" t="s">
        <v>714</v>
      </c>
      <c r="I2192" s="8">
        <v>59.81</v>
      </c>
      <c r="J2192" s="4">
        <v>3</v>
      </c>
      <c r="K2192" s="8">
        <v>19.440000000000001</v>
      </c>
    </row>
    <row r="2193" spans="1:11" x14ac:dyDescent="0.25">
      <c r="A2193" s="5">
        <v>42533</v>
      </c>
      <c r="B2193" s="6">
        <f t="shared" si="68"/>
        <v>2016</v>
      </c>
      <c r="C2193" s="2">
        <f t="shared" si="69"/>
        <v>6</v>
      </c>
      <c r="D2193" s="2" t="s">
        <v>2028</v>
      </c>
      <c r="E2193" s="2" t="s">
        <v>144</v>
      </c>
      <c r="F2193" s="2" t="s">
        <v>11</v>
      </c>
      <c r="G2193" s="2" t="s">
        <v>20</v>
      </c>
      <c r="H2193" s="2" t="s">
        <v>2240</v>
      </c>
      <c r="I2193" s="7">
        <v>968.74</v>
      </c>
      <c r="J2193" s="6">
        <v>7</v>
      </c>
      <c r="K2193" s="7">
        <v>314.83999999999997</v>
      </c>
    </row>
    <row r="2194" spans="1:11" x14ac:dyDescent="0.25">
      <c r="A2194" s="3">
        <v>42533</v>
      </c>
      <c r="B2194" s="4">
        <f t="shared" si="68"/>
        <v>2016</v>
      </c>
      <c r="C2194" s="1">
        <f t="shared" si="69"/>
        <v>6</v>
      </c>
      <c r="D2194" s="1" t="s">
        <v>2028</v>
      </c>
      <c r="E2194" s="1" t="s">
        <v>144</v>
      </c>
      <c r="F2194" s="1" t="s">
        <v>11</v>
      </c>
      <c r="G2194" s="1" t="s">
        <v>20</v>
      </c>
      <c r="H2194" s="1" t="s">
        <v>1222</v>
      </c>
      <c r="I2194" s="8">
        <v>222.35</v>
      </c>
      <c r="J2194" s="4">
        <v>13</v>
      </c>
      <c r="K2194" s="8">
        <v>77.819999999999993</v>
      </c>
    </row>
    <row r="2195" spans="1:11" x14ac:dyDescent="0.25">
      <c r="A2195" s="5">
        <v>42533</v>
      </c>
      <c r="B2195" s="6">
        <f t="shared" si="68"/>
        <v>2016</v>
      </c>
      <c r="C2195" s="2">
        <f t="shared" si="69"/>
        <v>6</v>
      </c>
      <c r="D2195" s="2" t="s">
        <v>2028</v>
      </c>
      <c r="E2195" s="2" t="s">
        <v>144</v>
      </c>
      <c r="F2195" s="2" t="s">
        <v>39</v>
      </c>
      <c r="G2195" s="2" t="s">
        <v>565</v>
      </c>
      <c r="H2195" s="2" t="s">
        <v>566</v>
      </c>
      <c r="I2195" s="7">
        <v>479.98</v>
      </c>
      <c r="J2195" s="6">
        <v>2</v>
      </c>
      <c r="K2195" s="7">
        <v>90</v>
      </c>
    </row>
    <row r="2196" spans="1:11" x14ac:dyDescent="0.25">
      <c r="A2196" s="3">
        <v>42533</v>
      </c>
      <c r="B2196" s="4">
        <f t="shared" si="68"/>
        <v>2016</v>
      </c>
      <c r="C2196" s="1">
        <f t="shared" si="69"/>
        <v>6</v>
      </c>
      <c r="D2196" s="1" t="s">
        <v>239</v>
      </c>
      <c r="E2196" s="1" t="s">
        <v>27</v>
      </c>
      <c r="F2196" s="1" t="s">
        <v>39</v>
      </c>
      <c r="G2196" s="1" t="s">
        <v>40</v>
      </c>
      <c r="H2196" s="1" t="s">
        <v>2212</v>
      </c>
      <c r="I2196" s="8">
        <v>271.95999999999998</v>
      </c>
      <c r="J2196" s="4">
        <v>5</v>
      </c>
      <c r="K2196" s="8">
        <v>27.2</v>
      </c>
    </row>
    <row r="2197" spans="1:11" x14ac:dyDescent="0.25">
      <c r="A2197" s="5">
        <v>42533</v>
      </c>
      <c r="B2197" s="6">
        <f t="shared" si="68"/>
        <v>2016</v>
      </c>
      <c r="C2197" s="2">
        <f t="shared" si="69"/>
        <v>6</v>
      </c>
      <c r="D2197" s="2" t="s">
        <v>239</v>
      </c>
      <c r="E2197" s="2" t="s">
        <v>27</v>
      </c>
      <c r="F2197" s="2" t="s">
        <v>11</v>
      </c>
      <c r="G2197" s="2" t="s">
        <v>24</v>
      </c>
      <c r="H2197" s="2" t="s">
        <v>544</v>
      </c>
      <c r="I2197" s="7">
        <v>18.690000000000001</v>
      </c>
      <c r="J2197" s="6">
        <v>7</v>
      </c>
      <c r="K2197" s="7">
        <v>5.23</v>
      </c>
    </row>
    <row r="2198" spans="1:11" x14ac:dyDescent="0.25">
      <c r="A2198" s="3">
        <v>42533</v>
      </c>
      <c r="B2198" s="4">
        <f t="shared" si="68"/>
        <v>2016</v>
      </c>
      <c r="C2198" s="1">
        <f t="shared" si="69"/>
        <v>6</v>
      </c>
      <c r="D2198" s="1" t="s">
        <v>239</v>
      </c>
      <c r="E2198" s="1" t="s">
        <v>27</v>
      </c>
      <c r="F2198" s="1" t="s">
        <v>11</v>
      </c>
      <c r="G2198" s="1" t="s">
        <v>12</v>
      </c>
      <c r="H2198" s="1" t="s">
        <v>1831</v>
      </c>
      <c r="I2198" s="8">
        <v>13.36</v>
      </c>
      <c r="J2198" s="4">
        <v>2</v>
      </c>
      <c r="K2198" s="8">
        <v>6.41</v>
      </c>
    </row>
    <row r="2199" spans="1:11" x14ac:dyDescent="0.25">
      <c r="A2199" s="5">
        <v>42533</v>
      </c>
      <c r="B2199" s="6">
        <f t="shared" si="68"/>
        <v>2016</v>
      </c>
      <c r="C2199" s="2">
        <f t="shared" si="69"/>
        <v>6</v>
      </c>
      <c r="D2199" s="2" t="s">
        <v>239</v>
      </c>
      <c r="E2199" s="2" t="s">
        <v>27</v>
      </c>
      <c r="F2199" s="2" t="s">
        <v>39</v>
      </c>
      <c r="G2199" s="2" t="s">
        <v>40</v>
      </c>
      <c r="H2199" s="2" t="s">
        <v>1943</v>
      </c>
      <c r="I2199" s="7">
        <v>249.58</v>
      </c>
      <c r="J2199" s="6">
        <v>2</v>
      </c>
      <c r="K2199" s="7">
        <v>31.2</v>
      </c>
    </row>
    <row r="2200" spans="1:11" x14ac:dyDescent="0.25">
      <c r="A2200" s="3">
        <v>42533</v>
      </c>
      <c r="B2200" s="4">
        <f t="shared" si="68"/>
        <v>2016</v>
      </c>
      <c r="C2200" s="1">
        <f t="shared" si="69"/>
        <v>6</v>
      </c>
      <c r="D2200" s="1" t="s">
        <v>239</v>
      </c>
      <c r="E2200" s="1" t="s">
        <v>27</v>
      </c>
      <c r="F2200" s="1" t="s">
        <v>11</v>
      </c>
      <c r="G2200" s="1" t="s">
        <v>43</v>
      </c>
      <c r="H2200" s="1" t="s">
        <v>126</v>
      </c>
      <c r="I2200" s="8">
        <v>13.86</v>
      </c>
      <c r="J2200" s="4">
        <v>7</v>
      </c>
      <c r="K2200" s="8">
        <v>0</v>
      </c>
    </row>
    <row r="2201" spans="1:11" x14ac:dyDescent="0.25">
      <c r="A2201" s="5">
        <v>42533</v>
      </c>
      <c r="B2201" s="6">
        <f t="shared" si="68"/>
        <v>2016</v>
      </c>
      <c r="C2201" s="2">
        <f t="shared" si="69"/>
        <v>6</v>
      </c>
      <c r="D2201" s="2" t="s">
        <v>239</v>
      </c>
      <c r="E2201" s="2" t="s">
        <v>27</v>
      </c>
      <c r="F2201" s="2" t="s">
        <v>11</v>
      </c>
      <c r="G2201" s="2" t="s">
        <v>20</v>
      </c>
      <c r="H2201" s="2" t="s">
        <v>1387</v>
      </c>
      <c r="I2201" s="7">
        <v>13.38</v>
      </c>
      <c r="J2201" s="6">
        <v>4</v>
      </c>
      <c r="K2201" s="7">
        <v>4.68</v>
      </c>
    </row>
    <row r="2202" spans="1:11" x14ac:dyDescent="0.25">
      <c r="A2202" s="3">
        <v>42533</v>
      </c>
      <c r="B2202" s="4">
        <f t="shared" si="68"/>
        <v>2016</v>
      </c>
      <c r="C2202" s="1">
        <f t="shared" si="69"/>
        <v>6</v>
      </c>
      <c r="D2202" s="1" t="s">
        <v>239</v>
      </c>
      <c r="E2202" s="1" t="s">
        <v>27</v>
      </c>
      <c r="F2202" s="1" t="s">
        <v>11</v>
      </c>
      <c r="G2202" s="1" t="s">
        <v>20</v>
      </c>
      <c r="H2202" s="1" t="s">
        <v>1902</v>
      </c>
      <c r="I2202" s="8">
        <v>437.47</v>
      </c>
      <c r="J2202" s="4">
        <v>14</v>
      </c>
      <c r="K2202" s="8">
        <v>153.12</v>
      </c>
    </row>
    <row r="2203" spans="1:11" x14ac:dyDescent="0.25">
      <c r="A2203" s="5">
        <v>42552</v>
      </c>
      <c r="B2203" s="6">
        <f t="shared" si="68"/>
        <v>2016</v>
      </c>
      <c r="C2203" s="2">
        <f t="shared" si="69"/>
        <v>7</v>
      </c>
      <c r="D2203" s="2" t="s">
        <v>701</v>
      </c>
      <c r="E2203" s="2" t="s">
        <v>27</v>
      </c>
      <c r="F2203" s="2" t="s">
        <v>11</v>
      </c>
      <c r="G2203" s="2" t="s">
        <v>24</v>
      </c>
      <c r="H2203" s="2" t="s">
        <v>1787</v>
      </c>
      <c r="I2203" s="7">
        <v>34.58</v>
      </c>
      <c r="J2203" s="6">
        <v>1</v>
      </c>
      <c r="K2203" s="7">
        <v>10.029999999999999</v>
      </c>
    </row>
    <row r="2204" spans="1:11" x14ac:dyDescent="0.25">
      <c r="A2204" s="3">
        <v>42552</v>
      </c>
      <c r="B2204" s="4">
        <f t="shared" si="68"/>
        <v>2016</v>
      </c>
      <c r="C2204" s="1">
        <f t="shared" si="69"/>
        <v>7</v>
      </c>
      <c r="D2204" s="1" t="s">
        <v>2051</v>
      </c>
      <c r="E2204" s="1" t="s">
        <v>10</v>
      </c>
      <c r="F2204" s="1" t="s">
        <v>34</v>
      </c>
      <c r="G2204" s="1" t="s">
        <v>47</v>
      </c>
      <c r="H2204" s="1" t="s">
        <v>323</v>
      </c>
      <c r="I2204" s="8">
        <v>23.08</v>
      </c>
      <c r="J2204" s="4">
        <v>3</v>
      </c>
      <c r="K2204" s="8">
        <v>-10.96</v>
      </c>
    </row>
    <row r="2205" spans="1:11" x14ac:dyDescent="0.25">
      <c r="A2205" s="5">
        <v>42552</v>
      </c>
      <c r="B2205" s="6">
        <f t="shared" si="68"/>
        <v>2016</v>
      </c>
      <c r="C2205" s="2">
        <f t="shared" si="69"/>
        <v>7</v>
      </c>
      <c r="D2205" s="2" t="s">
        <v>2051</v>
      </c>
      <c r="E2205" s="2" t="s">
        <v>10</v>
      </c>
      <c r="F2205" s="2" t="s">
        <v>11</v>
      </c>
      <c r="G2205" s="2" t="s">
        <v>12</v>
      </c>
      <c r="H2205" s="2" t="s">
        <v>1997</v>
      </c>
      <c r="I2205" s="7">
        <v>25.92</v>
      </c>
      <c r="J2205" s="6">
        <v>5</v>
      </c>
      <c r="K2205" s="7">
        <v>9.07</v>
      </c>
    </row>
    <row r="2206" spans="1:11" x14ac:dyDescent="0.25">
      <c r="A2206" s="3">
        <v>42553</v>
      </c>
      <c r="B2206" s="4">
        <f t="shared" si="68"/>
        <v>2016</v>
      </c>
      <c r="C2206" s="1">
        <f t="shared" si="69"/>
        <v>7</v>
      </c>
      <c r="D2206" s="1" t="s">
        <v>359</v>
      </c>
      <c r="E2206" s="1" t="s">
        <v>55</v>
      </c>
      <c r="F2206" s="1" t="s">
        <v>39</v>
      </c>
      <c r="G2206" s="1" t="s">
        <v>52</v>
      </c>
      <c r="H2206" s="1" t="s">
        <v>2193</v>
      </c>
      <c r="I2206" s="8">
        <v>100</v>
      </c>
      <c r="J2206" s="4">
        <v>4</v>
      </c>
      <c r="K2206" s="8">
        <v>21</v>
      </c>
    </row>
    <row r="2207" spans="1:11" x14ac:dyDescent="0.25">
      <c r="A2207" s="5">
        <v>42553</v>
      </c>
      <c r="B2207" s="6">
        <f t="shared" si="68"/>
        <v>2016</v>
      </c>
      <c r="C2207" s="2">
        <f t="shared" si="69"/>
        <v>7</v>
      </c>
      <c r="D2207" s="2" t="s">
        <v>359</v>
      </c>
      <c r="E2207" s="2" t="s">
        <v>55</v>
      </c>
      <c r="F2207" s="2" t="s">
        <v>11</v>
      </c>
      <c r="G2207" s="2" t="s">
        <v>16</v>
      </c>
      <c r="H2207" s="2" t="s">
        <v>1524</v>
      </c>
      <c r="I2207" s="7">
        <v>7.83</v>
      </c>
      <c r="J2207" s="6">
        <v>3</v>
      </c>
      <c r="K2207" s="7">
        <v>3.6</v>
      </c>
    </row>
    <row r="2208" spans="1:11" x14ac:dyDescent="0.25">
      <c r="A2208" s="3">
        <v>42553</v>
      </c>
      <c r="B2208" s="4">
        <f t="shared" si="68"/>
        <v>2016</v>
      </c>
      <c r="C2208" s="1">
        <f t="shared" si="69"/>
        <v>7</v>
      </c>
      <c r="D2208" s="1" t="s">
        <v>2225</v>
      </c>
      <c r="E2208" s="1" t="s">
        <v>78</v>
      </c>
      <c r="F2208" s="1" t="s">
        <v>11</v>
      </c>
      <c r="G2208" s="1" t="s">
        <v>12</v>
      </c>
      <c r="H2208" s="1" t="s">
        <v>1476</v>
      </c>
      <c r="I2208" s="8">
        <v>30.35</v>
      </c>
      <c r="J2208" s="4">
        <v>2</v>
      </c>
      <c r="K2208" s="8">
        <v>10.62</v>
      </c>
    </row>
    <row r="2209" spans="1:11" x14ac:dyDescent="0.25">
      <c r="A2209" s="5">
        <v>42553</v>
      </c>
      <c r="B2209" s="6">
        <f t="shared" si="68"/>
        <v>2016</v>
      </c>
      <c r="C2209" s="2">
        <f t="shared" si="69"/>
        <v>7</v>
      </c>
      <c r="D2209" s="2" t="s">
        <v>2209</v>
      </c>
      <c r="E2209" s="2" t="s">
        <v>27</v>
      </c>
      <c r="F2209" s="2" t="s">
        <v>39</v>
      </c>
      <c r="G2209" s="2" t="s">
        <v>40</v>
      </c>
      <c r="H2209" s="2" t="s">
        <v>1996</v>
      </c>
      <c r="I2209" s="7">
        <v>623.96</v>
      </c>
      <c r="J2209" s="6">
        <v>5</v>
      </c>
      <c r="K2209" s="7">
        <v>39</v>
      </c>
    </row>
    <row r="2210" spans="1:11" x14ac:dyDescent="0.25">
      <c r="A2210" s="3">
        <v>42554</v>
      </c>
      <c r="B2210" s="4">
        <f t="shared" si="68"/>
        <v>2016</v>
      </c>
      <c r="C2210" s="1">
        <f t="shared" si="69"/>
        <v>7</v>
      </c>
      <c r="D2210" s="1" t="s">
        <v>864</v>
      </c>
      <c r="E2210" s="1" t="s">
        <v>10</v>
      </c>
      <c r="F2210" s="1" t="s">
        <v>39</v>
      </c>
      <c r="G2210" s="1" t="s">
        <v>40</v>
      </c>
      <c r="H2210" s="1" t="s">
        <v>2235</v>
      </c>
      <c r="I2210" s="8">
        <v>21.07</v>
      </c>
      <c r="J2210" s="4">
        <v>3</v>
      </c>
      <c r="K2210" s="8">
        <v>1.58</v>
      </c>
    </row>
    <row r="2211" spans="1:11" x14ac:dyDescent="0.25">
      <c r="A2211" s="5">
        <v>42555</v>
      </c>
      <c r="B2211" s="6">
        <f t="shared" si="68"/>
        <v>2016</v>
      </c>
      <c r="C2211" s="2">
        <f t="shared" si="69"/>
        <v>7</v>
      </c>
      <c r="D2211" s="2" t="s">
        <v>1529</v>
      </c>
      <c r="E2211" s="2" t="s">
        <v>27</v>
      </c>
      <c r="F2211" s="2" t="s">
        <v>39</v>
      </c>
      <c r="G2211" s="2" t="s">
        <v>565</v>
      </c>
      <c r="H2211" s="2" t="s">
        <v>1370</v>
      </c>
      <c r="I2211" s="7">
        <v>1199.98</v>
      </c>
      <c r="J2211" s="6">
        <v>3</v>
      </c>
      <c r="K2211" s="7">
        <v>374.99</v>
      </c>
    </row>
    <row r="2212" spans="1:11" x14ac:dyDescent="0.25">
      <c r="A2212" s="3">
        <v>42555</v>
      </c>
      <c r="B2212" s="4">
        <f t="shared" si="68"/>
        <v>2016</v>
      </c>
      <c r="C2212" s="1">
        <f t="shared" si="69"/>
        <v>7</v>
      </c>
      <c r="D2212" s="1" t="s">
        <v>381</v>
      </c>
      <c r="E2212" s="1" t="s">
        <v>144</v>
      </c>
      <c r="F2212" s="1" t="s">
        <v>34</v>
      </c>
      <c r="G2212" s="1" t="s">
        <v>35</v>
      </c>
      <c r="H2212" s="1" t="s">
        <v>809</v>
      </c>
      <c r="I2212" s="8">
        <v>658.75</v>
      </c>
      <c r="J2212" s="4">
        <v>3</v>
      </c>
      <c r="K2212" s="8">
        <v>146.38999999999999</v>
      </c>
    </row>
    <row r="2213" spans="1:11" x14ac:dyDescent="0.25">
      <c r="A2213" s="5">
        <v>42555</v>
      </c>
      <c r="B2213" s="6">
        <f t="shared" si="68"/>
        <v>2016</v>
      </c>
      <c r="C2213" s="2">
        <f t="shared" si="69"/>
        <v>7</v>
      </c>
      <c r="D2213" s="2" t="s">
        <v>1697</v>
      </c>
      <c r="E2213" s="2" t="s">
        <v>144</v>
      </c>
      <c r="F2213" s="2" t="s">
        <v>11</v>
      </c>
      <c r="G2213" s="2" t="s">
        <v>24</v>
      </c>
      <c r="H2213" s="2" t="s">
        <v>747</v>
      </c>
      <c r="I2213" s="7">
        <v>3.64</v>
      </c>
      <c r="J2213" s="6">
        <v>2</v>
      </c>
      <c r="K2213" s="7">
        <v>0.98</v>
      </c>
    </row>
    <row r="2214" spans="1:11" x14ac:dyDescent="0.25">
      <c r="A2214" s="3">
        <v>42555</v>
      </c>
      <c r="B2214" s="4">
        <f t="shared" si="68"/>
        <v>2016</v>
      </c>
      <c r="C2214" s="1">
        <f t="shared" si="69"/>
        <v>7</v>
      </c>
      <c r="D2214" s="1" t="s">
        <v>1318</v>
      </c>
      <c r="E2214" s="1" t="s">
        <v>172</v>
      </c>
      <c r="F2214" s="1" t="s">
        <v>11</v>
      </c>
      <c r="G2214" s="1" t="s">
        <v>12</v>
      </c>
      <c r="H2214" s="1" t="s">
        <v>2252</v>
      </c>
      <c r="I2214" s="8">
        <v>37.94</v>
      </c>
      <c r="J2214" s="4">
        <v>2</v>
      </c>
      <c r="K2214" s="8">
        <v>18.21</v>
      </c>
    </row>
    <row r="2215" spans="1:11" x14ac:dyDescent="0.25">
      <c r="A2215" s="5">
        <v>42555</v>
      </c>
      <c r="B2215" s="6">
        <f t="shared" si="68"/>
        <v>2016</v>
      </c>
      <c r="C2215" s="2">
        <f t="shared" si="69"/>
        <v>7</v>
      </c>
      <c r="D2215" s="2" t="s">
        <v>299</v>
      </c>
      <c r="E2215" s="2" t="s">
        <v>23</v>
      </c>
      <c r="F2215" s="2" t="s">
        <v>11</v>
      </c>
      <c r="G2215" s="2" t="s">
        <v>90</v>
      </c>
      <c r="H2215" s="2" t="s">
        <v>1706</v>
      </c>
      <c r="I2215" s="7">
        <v>33.53</v>
      </c>
      <c r="J2215" s="6">
        <v>3</v>
      </c>
      <c r="K2215" s="7">
        <v>2.5099999999999998</v>
      </c>
    </row>
    <row r="2216" spans="1:11" x14ac:dyDescent="0.25">
      <c r="A2216" s="3">
        <v>42555</v>
      </c>
      <c r="B2216" s="4">
        <f t="shared" si="68"/>
        <v>2016</v>
      </c>
      <c r="C2216" s="1">
        <f t="shared" si="69"/>
        <v>7</v>
      </c>
      <c r="D2216" s="1" t="s">
        <v>299</v>
      </c>
      <c r="E2216" s="1" t="s">
        <v>23</v>
      </c>
      <c r="F2216" s="1" t="s">
        <v>11</v>
      </c>
      <c r="G2216" s="1" t="s">
        <v>18</v>
      </c>
      <c r="H2216" s="1" t="s">
        <v>2253</v>
      </c>
      <c r="I2216" s="8">
        <v>36.74</v>
      </c>
      <c r="J2216" s="4">
        <v>3</v>
      </c>
      <c r="K2216" s="8">
        <v>3.67</v>
      </c>
    </row>
    <row r="2217" spans="1:11" x14ac:dyDescent="0.25">
      <c r="A2217" s="5">
        <v>42556</v>
      </c>
      <c r="B2217" s="6">
        <f t="shared" si="68"/>
        <v>2016</v>
      </c>
      <c r="C2217" s="2">
        <f t="shared" si="69"/>
        <v>7</v>
      </c>
      <c r="D2217" s="2" t="s">
        <v>2236</v>
      </c>
      <c r="E2217" s="2" t="s">
        <v>144</v>
      </c>
      <c r="F2217" s="2" t="s">
        <v>11</v>
      </c>
      <c r="G2217" s="2" t="s">
        <v>20</v>
      </c>
      <c r="H2217" s="2" t="s">
        <v>316</v>
      </c>
      <c r="I2217" s="7">
        <v>85.23</v>
      </c>
      <c r="J2217" s="6">
        <v>7</v>
      </c>
      <c r="K2217" s="7">
        <v>30.9</v>
      </c>
    </row>
    <row r="2218" spans="1:11" x14ac:dyDescent="0.25">
      <c r="A2218" s="3">
        <v>42556</v>
      </c>
      <c r="B2218" s="4">
        <f t="shared" si="68"/>
        <v>2016</v>
      </c>
      <c r="C2218" s="1">
        <f t="shared" si="69"/>
        <v>7</v>
      </c>
      <c r="D2218" s="1" t="s">
        <v>2236</v>
      </c>
      <c r="E2218" s="1" t="s">
        <v>144</v>
      </c>
      <c r="F2218" s="1" t="s">
        <v>11</v>
      </c>
      <c r="G2218" s="1" t="s">
        <v>16</v>
      </c>
      <c r="H2218" s="1" t="s">
        <v>1177</v>
      </c>
      <c r="I2218" s="8">
        <v>44.4</v>
      </c>
      <c r="J2218" s="4">
        <v>3</v>
      </c>
      <c r="K2218" s="8">
        <v>22.2</v>
      </c>
    </row>
    <row r="2219" spans="1:11" x14ac:dyDescent="0.25">
      <c r="A2219" s="5">
        <v>42556</v>
      </c>
      <c r="B2219" s="6">
        <f t="shared" si="68"/>
        <v>2016</v>
      </c>
      <c r="C2219" s="2">
        <f t="shared" si="69"/>
        <v>7</v>
      </c>
      <c r="D2219" s="2" t="s">
        <v>2236</v>
      </c>
      <c r="E2219" s="2" t="s">
        <v>144</v>
      </c>
      <c r="F2219" s="2" t="s">
        <v>34</v>
      </c>
      <c r="G2219" s="2" t="s">
        <v>35</v>
      </c>
      <c r="H2219" s="2" t="s">
        <v>1800</v>
      </c>
      <c r="I2219" s="7">
        <v>442.76</v>
      </c>
      <c r="J2219" s="6">
        <v>4</v>
      </c>
      <c r="K2219" s="7">
        <v>59.04</v>
      </c>
    </row>
    <row r="2220" spans="1:11" x14ac:dyDescent="0.25">
      <c r="A2220" s="3">
        <v>42556</v>
      </c>
      <c r="B2220" s="4">
        <f t="shared" si="68"/>
        <v>2016</v>
      </c>
      <c r="C2220" s="1">
        <f t="shared" si="69"/>
        <v>7</v>
      </c>
      <c r="D2220" s="1" t="s">
        <v>2236</v>
      </c>
      <c r="E2220" s="1" t="s">
        <v>144</v>
      </c>
      <c r="F2220" s="1" t="s">
        <v>39</v>
      </c>
      <c r="G2220" s="1" t="s">
        <v>295</v>
      </c>
      <c r="H2220" s="1" t="s">
        <v>1763</v>
      </c>
      <c r="I2220" s="8">
        <v>3999.95</v>
      </c>
      <c r="J2220" s="4">
        <v>5</v>
      </c>
      <c r="K2220" s="8">
        <v>1159.99</v>
      </c>
    </row>
    <row r="2221" spans="1:11" x14ac:dyDescent="0.25">
      <c r="A2221" s="5">
        <v>42556</v>
      </c>
      <c r="B2221" s="6">
        <f t="shared" si="68"/>
        <v>2016</v>
      </c>
      <c r="C2221" s="2">
        <f t="shared" si="69"/>
        <v>7</v>
      </c>
      <c r="D2221" s="2" t="s">
        <v>2236</v>
      </c>
      <c r="E2221" s="2" t="s">
        <v>144</v>
      </c>
      <c r="F2221" s="2" t="s">
        <v>39</v>
      </c>
      <c r="G2221" s="2" t="s">
        <v>52</v>
      </c>
      <c r="H2221" s="2" t="s">
        <v>1017</v>
      </c>
      <c r="I2221" s="7">
        <v>199.95</v>
      </c>
      <c r="J2221" s="6">
        <v>5</v>
      </c>
      <c r="K2221" s="7">
        <v>21.99</v>
      </c>
    </row>
    <row r="2222" spans="1:11" x14ac:dyDescent="0.25">
      <c r="A2222" s="3">
        <v>42556</v>
      </c>
      <c r="B2222" s="4">
        <f t="shared" si="68"/>
        <v>2016</v>
      </c>
      <c r="C2222" s="1">
        <f t="shared" si="69"/>
        <v>7</v>
      </c>
      <c r="D2222" s="1" t="s">
        <v>2236</v>
      </c>
      <c r="E2222" s="1" t="s">
        <v>144</v>
      </c>
      <c r="F2222" s="1" t="s">
        <v>34</v>
      </c>
      <c r="G2222" s="1" t="s">
        <v>47</v>
      </c>
      <c r="H2222" s="1" t="s">
        <v>947</v>
      </c>
      <c r="I2222" s="8">
        <v>63.68</v>
      </c>
      <c r="J2222" s="4">
        <v>8</v>
      </c>
      <c r="K2222" s="8">
        <v>28.02</v>
      </c>
    </row>
    <row r="2223" spans="1:11" x14ac:dyDescent="0.25">
      <c r="A2223" s="5">
        <v>42557</v>
      </c>
      <c r="B2223" s="6">
        <f t="shared" si="68"/>
        <v>2016</v>
      </c>
      <c r="C2223" s="2">
        <f t="shared" si="69"/>
        <v>7</v>
      </c>
      <c r="D2223" s="2" t="s">
        <v>1406</v>
      </c>
      <c r="E2223" s="2" t="s">
        <v>144</v>
      </c>
      <c r="F2223" s="2" t="s">
        <v>11</v>
      </c>
      <c r="G2223" s="2" t="s">
        <v>12</v>
      </c>
      <c r="H2223" s="2" t="s">
        <v>466</v>
      </c>
      <c r="I2223" s="7">
        <v>32.4</v>
      </c>
      <c r="J2223" s="6">
        <v>5</v>
      </c>
      <c r="K2223" s="7">
        <v>15.55</v>
      </c>
    </row>
    <row r="2224" spans="1:11" x14ac:dyDescent="0.25">
      <c r="A2224" s="3">
        <v>42557</v>
      </c>
      <c r="B2224" s="4">
        <f t="shared" si="68"/>
        <v>2016</v>
      </c>
      <c r="C2224" s="1">
        <f t="shared" si="69"/>
        <v>7</v>
      </c>
      <c r="D2224" s="1" t="s">
        <v>1101</v>
      </c>
      <c r="E2224" s="1" t="s">
        <v>27</v>
      </c>
      <c r="F2224" s="1" t="s">
        <v>11</v>
      </c>
      <c r="G2224" s="1" t="s">
        <v>20</v>
      </c>
      <c r="H2224" s="1" t="s">
        <v>1723</v>
      </c>
      <c r="I2224" s="8">
        <v>4.78</v>
      </c>
      <c r="J2224" s="4">
        <v>1</v>
      </c>
      <c r="K2224" s="8">
        <v>1.55</v>
      </c>
    </row>
    <row r="2225" spans="1:11" x14ac:dyDescent="0.25">
      <c r="A2225" s="5">
        <v>42557</v>
      </c>
      <c r="B2225" s="6">
        <f t="shared" si="68"/>
        <v>2016</v>
      </c>
      <c r="C2225" s="2">
        <f t="shared" si="69"/>
        <v>7</v>
      </c>
      <c r="D2225" s="2" t="s">
        <v>1101</v>
      </c>
      <c r="E2225" s="2" t="s">
        <v>27</v>
      </c>
      <c r="F2225" s="2" t="s">
        <v>11</v>
      </c>
      <c r="G2225" s="2" t="s">
        <v>12</v>
      </c>
      <c r="H2225" s="2" t="s">
        <v>1262</v>
      </c>
      <c r="I2225" s="7">
        <v>4.7300000000000004</v>
      </c>
      <c r="J2225" s="6">
        <v>1</v>
      </c>
      <c r="K2225" s="7">
        <v>2.3199999999999998</v>
      </c>
    </row>
    <row r="2226" spans="1:11" x14ac:dyDescent="0.25">
      <c r="A2226" s="3">
        <v>42557</v>
      </c>
      <c r="B2226" s="4">
        <f t="shared" si="68"/>
        <v>2016</v>
      </c>
      <c r="C2226" s="1">
        <f t="shared" si="69"/>
        <v>7</v>
      </c>
      <c r="D2226" s="1" t="s">
        <v>2307</v>
      </c>
      <c r="E2226" s="1" t="s">
        <v>23</v>
      </c>
      <c r="F2226" s="1" t="s">
        <v>11</v>
      </c>
      <c r="G2226" s="1" t="s">
        <v>43</v>
      </c>
      <c r="H2226" s="1" t="s">
        <v>1164</v>
      </c>
      <c r="I2226" s="8">
        <v>9.65</v>
      </c>
      <c r="J2226" s="4">
        <v>6</v>
      </c>
      <c r="K2226" s="8">
        <v>3.5</v>
      </c>
    </row>
    <row r="2227" spans="1:11" x14ac:dyDescent="0.25">
      <c r="A2227" s="5">
        <v>42558</v>
      </c>
      <c r="B2227" s="6">
        <f t="shared" si="68"/>
        <v>2016</v>
      </c>
      <c r="C2227" s="2">
        <f t="shared" si="69"/>
        <v>7</v>
      </c>
      <c r="D2227" s="2" t="s">
        <v>1670</v>
      </c>
      <c r="E2227" s="2" t="s">
        <v>119</v>
      </c>
      <c r="F2227" s="2" t="s">
        <v>11</v>
      </c>
      <c r="G2227" s="2" t="s">
        <v>194</v>
      </c>
      <c r="H2227" s="2" t="s">
        <v>942</v>
      </c>
      <c r="I2227" s="7">
        <v>45.58</v>
      </c>
      <c r="J2227" s="6">
        <v>7</v>
      </c>
      <c r="K2227" s="7">
        <v>5.13</v>
      </c>
    </row>
    <row r="2228" spans="1:11" x14ac:dyDescent="0.25">
      <c r="A2228" s="3">
        <v>42558</v>
      </c>
      <c r="B2228" s="4">
        <f t="shared" si="68"/>
        <v>2016</v>
      </c>
      <c r="C2228" s="1">
        <f t="shared" si="69"/>
        <v>7</v>
      </c>
      <c r="D2228" s="1" t="s">
        <v>617</v>
      </c>
      <c r="E2228" s="1" t="s">
        <v>27</v>
      </c>
      <c r="F2228" s="1" t="s">
        <v>34</v>
      </c>
      <c r="G2228" s="1" t="s">
        <v>47</v>
      </c>
      <c r="H2228" s="1" t="s">
        <v>862</v>
      </c>
      <c r="I2228" s="8">
        <v>215.65</v>
      </c>
      <c r="J2228" s="4">
        <v>5</v>
      </c>
      <c r="K2228" s="8">
        <v>73.319999999999993</v>
      </c>
    </row>
    <row r="2229" spans="1:11" x14ac:dyDescent="0.25">
      <c r="A2229" s="5">
        <v>42558</v>
      </c>
      <c r="B2229" s="6">
        <f t="shared" si="68"/>
        <v>2016</v>
      </c>
      <c r="C2229" s="2">
        <f t="shared" si="69"/>
        <v>7</v>
      </c>
      <c r="D2229" s="2" t="s">
        <v>196</v>
      </c>
      <c r="E2229" s="2" t="s">
        <v>15</v>
      </c>
      <c r="F2229" s="2" t="s">
        <v>34</v>
      </c>
      <c r="G2229" s="2" t="s">
        <v>47</v>
      </c>
      <c r="H2229" s="2" t="s">
        <v>1863</v>
      </c>
      <c r="I2229" s="7">
        <v>60.29</v>
      </c>
      <c r="J2229" s="6">
        <v>8</v>
      </c>
      <c r="K2229" s="7">
        <v>-27.13</v>
      </c>
    </row>
    <row r="2230" spans="1:11" x14ac:dyDescent="0.25">
      <c r="A2230" s="3">
        <v>42558</v>
      </c>
      <c r="B2230" s="4">
        <f t="shared" si="68"/>
        <v>2016</v>
      </c>
      <c r="C2230" s="1">
        <f t="shared" si="69"/>
        <v>7</v>
      </c>
      <c r="D2230" s="1" t="s">
        <v>196</v>
      </c>
      <c r="E2230" s="1" t="s">
        <v>15</v>
      </c>
      <c r="F2230" s="1" t="s">
        <v>11</v>
      </c>
      <c r="G2230" s="1" t="s">
        <v>43</v>
      </c>
      <c r="H2230" s="1" t="s">
        <v>1151</v>
      </c>
      <c r="I2230" s="8">
        <v>2.63</v>
      </c>
      <c r="J2230" s="4">
        <v>1</v>
      </c>
      <c r="K2230" s="8">
        <v>0.82</v>
      </c>
    </row>
    <row r="2231" spans="1:11" x14ac:dyDescent="0.25">
      <c r="A2231" s="5">
        <v>42558</v>
      </c>
      <c r="B2231" s="6">
        <f t="shared" si="68"/>
        <v>2016</v>
      </c>
      <c r="C2231" s="2">
        <f t="shared" si="69"/>
        <v>7</v>
      </c>
      <c r="D2231" s="2" t="s">
        <v>196</v>
      </c>
      <c r="E2231" s="2" t="s">
        <v>15</v>
      </c>
      <c r="F2231" s="2" t="s">
        <v>11</v>
      </c>
      <c r="G2231" s="2" t="s">
        <v>12</v>
      </c>
      <c r="H2231" s="2" t="s">
        <v>1554</v>
      </c>
      <c r="I2231" s="7">
        <v>23.69</v>
      </c>
      <c r="J2231" s="6">
        <v>9</v>
      </c>
      <c r="K2231" s="7">
        <v>7.7</v>
      </c>
    </row>
    <row r="2232" spans="1:11" x14ac:dyDescent="0.25">
      <c r="A2232" s="3">
        <v>42558</v>
      </c>
      <c r="B2232" s="4">
        <f t="shared" si="68"/>
        <v>2016</v>
      </c>
      <c r="C2232" s="1">
        <f t="shared" si="69"/>
        <v>7</v>
      </c>
      <c r="D2232" s="1" t="s">
        <v>196</v>
      </c>
      <c r="E2232" s="1" t="s">
        <v>15</v>
      </c>
      <c r="F2232" s="1" t="s">
        <v>34</v>
      </c>
      <c r="G2232" s="1" t="s">
        <v>35</v>
      </c>
      <c r="H2232" s="1" t="s">
        <v>2007</v>
      </c>
      <c r="I2232" s="8">
        <v>253.37</v>
      </c>
      <c r="J2232" s="4">
        <v>2</v>
      </c>
      <c r="K2232" s="8">
        <v>-14.48</v>
      </c>
    </row>
    <row r="2233" spans="1:11" x14ac:dyDescent="0.25">
      <c r="A2233" s="5">
        <v>42558</v>
      </c>
      <c r="B2233" s="6">
        <f t="shared" si="68"/>
        <v>2016</v>
      </c>
      <c r="C2233" s="2">
        <f t="shared" si="69"/>
        <v>7</v>
      </c>
      <c r="D2233" s="2" t="s">
        <v>2295</v>
      </c>
      <c r="E2233" s="2" t="s">
        <v>27</v>
      </c>
      <c r="F2233" s="2" t="s">
        <v>34</v>
      </c>
      <c r="G2233" s="2" t="s">
        <v>35</v>
      </c>
      <c r="H2233" s="2" t="s">
        <v>1875</v>
      </c>
      <c r="I2233" s="7">
        <v>287.97000000000003</v>
      </c>
      <c r="J2233" s="6">
        <v>4</v>
      </c>
      <c r="K2233" s="7">
        <v>-3.6</v>
      </c>
    </row>
    <row r="2234" spans="1:11" x14ac:dyDescent="0.25">
      <c r="A2234" s="3">
        <v>42558</v>
      </c>
      <c r="B2234" s="4">
        <f t="shared" si="68"/>
        <v>2016</v>
      </c>
      <c r="C2234" s="1">
        <f t="shared" si="69"/>
        <v>7</v>
      </c>
      <c r="D2234" s="1" t="s">
        <v>2295</v>
      </c>
      <c r="E2234" s="1" t="s">
        <v>27</v>
      </c>
      <c r="F2234" s="1" t="s">
        <v>39</v>
      </c>
      <c r="G2234" s="1" t="s">
        <v>565</v>
      </c>
      <c r="H2234" s="1" t="s">
        <v>1796</v>
      </c>
      <c r="I2234" s="8">
        <v>2799.96</v>
      </c>
      <c r="J2234" s="4">
        <v>5</v>
      </c>
      <c r="K2234" s="8">
        <v>944.99</v>
      </c>
    </row>
    <row r="2235" spans="1:11" x14ac:dyDescent="0.25">
      <c r="A2235" s="5">
        <v>42558</v>
      </c>
      <c r="B2235" s="6">
        <f t="shared" si="68"/>
        <v>2016</v>
      </c>
      <c r="C2235" s="2">
        <f t="shared" si="69"/>
        <v>7</v>
      </c>
      <c r="D2235" s="2" t="s">
        <v>2295</v>
      </c>
      <c r="E2235" s="2" t="s">
        <v>27</v>
      </c>
      <c r="F2235" s="2" t="s">
        <v>11</v>
      </c>
      <c r="G2235" s="2" t="s">
        <v>12</v>
      </c>
      <c r="H2235" s="2" t="s">
        <v>1211</v>
      </c>
      <c r="I2235" s="7">
        <v>48.94</v>
      </c>
      <c r="J2235" s="6">
        <v>1</v>
      </c>
      <c r="K2235" s="7">
        <v>24.47</v>
      </c>
    </row>
    <row r="2236" spans="1:11" x14ac:dyDescent="0.25">
      <c r="A2236" s="3">
        <v>42558</v>
      </c>
      <c r="B2236" s="4">
        <f t="shared" si="68"/>
        <v>2016</v>
      </c>
      <c r="C2236" s="1">
        <f t="shared" si="69"/>
        <v>7</v>
      </c>
      <c r="D2236" s="1" t="s">
        <v>1666</v>
      </c>
      <c r="E2236" s="1" t="s">
        <v>23</v>
      </c>
      <c r="F2236" s="1" t="s">
        <v>11</v>
      </c>
      <c r="G2236" s="1" t="s">
        <v>16</v>
      </c>
      <c r="H2236" s="1" t="s">
        <v>1305</v>
      </c>
      <c r="I2236" s="8">
        <v>10.08</v>
      </c>
      <c r="J2236" s="4">
        <v>2</v>
      </c>
      <c r="K2236" s="8">
        <v>3.28</v>
      </c>
    </row>
    <row r="2237" spans="1:11" x14ac:dyDescent="0.25">
      <c r="A2237" s="5">
        <v>42558</v>
      </c>
      <c r="B2237" s="6">
        <f t="shared" si="68"/>
        <v>2016</v>
      </c>
      <c r="C2237" s="2">
        <f t="shared" si="69"/>
        <v>7</v>
      </c>
      <c r="D2237" s="2" t="s">
        <v>1666</v>
      </c>
      <c r="E2237" s="2" t="s">
        <v>23</v>
      </c>
      <c r="F2237" s="2" t="s">
        <v>39</v>
      </c>
      <c r="G2237" s="2" t="s">
        <v>40</v>
      </c>
      <c r="H2237" s="2" t="s">
        <v>990</v>
      </c>
      <c r="I2237" s="7">
        <v>59.99</v>
      </c>
      <c r="J2237" s="6">
        <v>1</v>
      </c>
      <c r="K2237" s="7">
        <v>-13</v>
      </c>
    </row>
    <row r="2238" spans="1:11" x14ac:dyDescent="0.25">
      <c r="A2238" s="3">
        <v>42558</v>
      </c>
      <c r="B2238" s="4">
        <f t="shared" si="68"/>
        <v>2016</v>
      </c>
      <c r="C2238" s="1">
        <f t="shared" si="69"/>
        <v>7</v>
      </c>
      <c r="D2238" s="1" t="s">
        <v>1666</v>
      </c>
      <c r="E2238" s="1" t="s">
        <v>23</v>
      </c>
      <c r="F2238" s="1" t="s">
        <v>11</v>
      </c>
      <c r="G2238" s="1" t="s">
        <v>20</v>
      </c>
      <c r="H2238" s="1" t="s">
        <v>538</v>
      </c>
      <c r="I2238" s="8">
        <v>5.72</v>
      </c>
      <c r="J2238" s="4">
        <v>5</v>
      </c>
      <c r="K2238" s="8">
        <v>-4.76</v>
      </c>
    </row>
    <row r="2239" spans="1:11" x14ac:dyDescent="0.25">
      <c r="A2239" s="5">
        <v>42558</v>
      </c>
      <c r="B2239" s="6">
        <f t="shared" si="68"/>
        <v>2016</v>
      </c>
      <c r="C2239" s="2">
        <f t="shared" si="69"/>
        <v>7</v>
      </c>
      <c r="D2239" s="2" t="s">
        <v>1666</v>
      </c>
      <c r="E2239" s="2" t="s">
        <v>23</v>
      </c>
      <c r="F2239" s="2" t="s">
        <v>11</v>
      </c>
      <c r="G2239" s="2" t="s">
        <v>20</v>
      </c>
      <c r="H2239" s="2" t="s">
        <v>1312</v>
      </c>
      <c r="I2239" s="7">
        <v>9.42</v>
      </c>
      <c r="J2239" s="6">
        <v>5</v>
      </c>
      <c r="K2239" s="7">
        <v>-7.85</v>
      </c>
    </row>
    <row r="2240" spans="1:11" x14ac:dyDescent="0.25">
      <c r="A2240" s="3">
        <v>42558</v>
      </c>
      <c r="B2240" s="4">
        <f t="shared" si="68"/>
        <v>2016</v>
      </c>
      <c r="C2240" s="1">
        <f t="shared" si="69"/>
        <v>7</v>
      </c>
      <c r="D2240" s="1" t="s">
        <v>1941</v>
      </c>
      <c r="E2240" s="1" t="s">
        <v>289</v>
      </c>
      <c r="F2240" s="1" t="s">
        <v>11</v>
      </c>
      <c r="G2240" s="1" t="s">
        <v>12</v>
      </c>
      <c r="H2240" s="1" t="s">
        <v>466</v>
      </c>
      <c r="I2240" s="8">
        <v>12.96</v>
      </c>
      <c r="J2240" s="4">
        <v>2</v>
      </c>
      <c r="K2240" s="8">
        <v>6.22</v>
      </c>
    </row>
    <row r="2241" spans="1:11" x14ac:dyDescent="0.25">
      <c r="A2241" s="5">
        <v>42558</v>
      </c>
      <c r="B2241" s="6">
        <f t="shared" si="68"/>
        <v>2016</v>
      </c>
      <c r="C2241" s="2">
        <f t="shared" si="69"/>
        <v>7</v>
      </c>
      <c r="D2241" s="2" t="s">
        <v>1941</v>
      </c>
      <c r="E2241" s="2" t="s">
        <v>289</v>
      </c>
      <c r="F2241" s="2" t="s">
        <v>11</v>
      </c>
      <c r="G2241" s="2" t="s">
        <v>24</v>
      </c>
      <c r="H2241" s="2" t="s">
        <v>1000</v>
      </c>
      <c r="I2241" s="7">
        <v>45.98</v>
      </c>
      <c r="J2241" s="6">
        <v>2</v>
      </c>
      <c r="K2241" s="7">
        <v>12.87</v>
      </c>
    </row>
    <row r="2242" spans="1:11" x14ac:dyDescent="0.25">
      <c r="A2242" s="3">
        <v>42559</v>
      </c>
      <c r="B2242" s="4">
        <f t="shared" ref="B2242:B2305" si="70">YEAR(A2242)</f>
        <v>2016</v>
      </c>
      <c r="C2242" s="1">
        <f t="shared" si="69"/>
        <v>7</v>
      </c>
      <c r="D2242" s="1" t="s">
        <v>1087</v>
      </c>
      <c r="E2242" s="1" t="s">
        <v>159</v>
      </c>
      <c r="F2242" s="1" t="s">
        <v>39</v>
      </c>
      <c r="G2242" s="1" t="s">
        <v>52</v>
      </c>
      <c r="H2242" s="1" t="s">
        <v>1374</v>
      </c>
      <c r="I2242" s="8">
        <v>179.97</v>
      </c>
      <c r="J2242" s="4">
        <v>3</v>
      </c>
      <c r="K2242" s="8">
        <v>86.39</v>
      </c>
    </row>
    <row r="2243" spans="1:11" x14ac:dyDescent="0.25">
      <c r="A2243" s="5">
        <v>42561</v>
      </c>
      <c r="B2243" s="6">
        <f t="shared" si="70"/>
        <v>2016</v>
      </c>
      <c r="C2243" s="2">
        <f t="shared" ref="C2243:C2306" si="71">MONTH(A2243)</f>
        <v>7</v>
      </c>
      <c r="D2243" s="2" t="s">
        <v>1637</v>
      </c>
      <c r="E2243" s="2" t="s">
        <v>27</v>
      </c>
      <c r="F2243" s="2" t="s">
        <v>11</v>
      </c>
      <c r="G2243" s="2" t="s">
        <v>20</v>
      </c>
      <c r="H2243" s="2" t="s">
        <v>1426</v>
      </c>
      <c r="I2243" s="7">
        <v>27.26</v>
      </c>
      <c r="J2243" s="6">
        <v>2</v>
      </c>
      <c r="K2243" s="7">
        <v>8.86</v>
      </c>
    </row>
    <row r="2244" spans="1:11" x14ac:dyDescent="0.25">
      <c r="A2244" s="3">
        <v>42561</v>
      </c>
      <c r="B2244" s="4">
        <f t="shared" si="70"/>
        <v>2016</v>
      </c>
      <c r="C2244" s="1">
        <f t="shared" si="71"/>
        <v>7</v>
      </c>
      <c r="D2244" s="1" t="s">
        <v>2201</v>
      </c>
      <c r="E2244" s="1" t="s">
        <v>159</v>
      </c>
      <c r="F2244" s="1" t="s">
        <v>39</v>
      </c>
      <c r="G2244" s="1" t="s">
        <v>295</v>
      </c>
      <c r="H2244" s="1" t="s">
        <v>784</v>
      </c>
      <c r="I2244" s="8">
        <v>837.6</v>
      </c>
      <c r="J2244" s="4">
        <v>3</v>
      </c>
      <c r="K2244" s="8">
        <v>62.82</v>
      </c>
    </row>
    <row r="2245" spans="1:11" x14ac:dyDescent="0.25">
      <c r="A2245" s="5">
        <v>42561</v>
      </c>
      <c r="B2245" s="6">
        <f t="shared" si="70"/>
        <v>2016</v>
      </c>
      <c r="C2245" s="2">
        <f t="shared" si="71"/>
        <v>7</v>
      </c>
      <c r="D2245" s="2" t="s">
        <v>633</v>
      </c>
      <c r="E2245" s="2" t="s">
        <v>27</v>
      </c>
      <c r="F2245" s="2" t="s">
        <v>11</v>
      </c>
      <c r="G2245" s="2" t="s">
        <v>12</v>
      </c>
      <c r="H2245" s="2" t="s">
        <v>1643</v>
      </c>
      <c r="I2245" s="7">
        <v>10.56</v>
      </c>
      <c r="J2245" s="6">
        <v>2</v>
      </c>
      <c r="K2245" s="7">
        <v>5.07</v>
      </c>
    </row>
    <row r="2246" spans="1:11" x14ac:dyDescent="0.25">
      <c r="A2246" s="3">
        <v>42561</v>
      </c>
      <c r="B2246" s="4">
        <f t="shared" si="70"/>
        <v>2016</v>
      </c>
      <c r="C2246" s="1">
        <f t="shared" si="71"/>
        <v>7</v>
      </c>
      <c r="D2246" s="1" t="s">
        <v>893</v>
      </c>
      <c r="E2246" s="1" t="s">
        <v>23</v>
      </c>
      <c r="F2246" s="1" t="s">
        <v>11</v>
      </c>
      <c r="G2246" s="1" t="s">
        <v>16</v>
      </c>
      <c r="H2246" s="1" t="s">
        <v>2038</v>
      </c>
      <c r="I2246" s="8">
        <v>4.93</v>
      </c>
      <c r="J2246" s="4">
        <v>2</v>
      </c>
      <c r="K2246" s="8">
        <v>1.72</v>
      </c>
    </row>
    <row r="2247" spans="1:11" x14ac:dyDescent="0.25">
      <c r="A2247" s="5">
        <v>42561</v>
      </c>
      <c r="B2247" s="6">
        <f t="shared" si="70"/>
        <v>2016</v>
      </c>
      <c r="C2247" s="2">
        <f t="shared" si="71"/>
        <v>7</v>
      </c>
      <c r="D2247" s="2" t="s">
        <v>778</v>
      </c>
      <c r="E2247" s="2" t="s">
        <v>159</v>
      </c>
      <c r="F2247" s="2" t="s">
        <v>11</v>
      </c>
      <c r="G2247" s="2" t="s">
        <v>43</v>
      </c>
      <c r="H2247" s="2" t="s">
        <v>44</v>
      </c>
      <c r="I2247" s="7">
        <v>93.36</v>
      </c>
      <c r="J2247" s="6">
        <v>12</v>
      </c>
      <c r="K2247" s="7">
        <v>0.93</v>
      </c>
    </row>
    <row r="2248" spans="1:11" x14ac:dyDescent="0.25">
      <c r="A2248" s="3">
        <v>42562</v>
      </c>
      <c r="B2248" s="4">
        <f t="shared" si="70"/>
        <v>2016</v>
      </c>
      <c r="C2248" s="1">
        <f t="shared" si="71"/>
        <v>7</v>
      </c>
      <c r="D2248" s="1" t="s">
        <v>1941</v>
      </c>
      <c r="E2248" s="1" t="s">
        <v>159</v>
      </c>
      <c r="F2248" s="1" t="s">
        <v>11</v>
      </c>
      <c r="G2248" s="1" t="s">
        <v>20</v>
      </c>
      <c r="H2248" s="1" t="s">
        <v>1952</v>
      </c>
      <c r="I2248" s="8">
        <v>27.68</v>
      </c>
      <c r="J2248" s="4">
        <v>2</v>
      </c>
      <c r="K2248" s="8">
        <v>9.69</v>
      </c>
    </row>
    <row r="2249" spans="1:11" x14ac:dyDescent="0.25">
      <c r="A2249" s="5">
        <v>42562</v>
      </c>
      <c r="B2249" s="6">
        <f t="shared" si="70"/>
        <v>2016</v>
      </c>
      <c r="C2249" s="2">
        <f t="shared" si="71"/>
        <v>7</v>
      </c>
      <c r="D2249" s="2" t="s">
        <v>2004</v>
      </c>
      <c r="E2249" s="2" t="s">
        <v>27</v>
      </c>
      <c r="F2249" s="2" t="s">
        <v>11</v>
      </c>
      <c r="G2249" s="2" t="s">
        <v>20</v>
      </c>
      <c r="H2249" s="2" t="s">
        <v>573</v>
      </c>
      <c r="I2249" s="7">
        <v>37.44</v>
      </c>
      <c r="J2249" s="6">
        <v>4</v>
      </c>
      <c r="K2249" s="7">
        <v>11.7</v>
      </c>
    </row>
    <row r="2250" spans="1:11" x14ac:dyDescent="0.25">
      <c r="A2250" s="3">
        <v>42562</v>
      </c>
      <c r="B2250" s="4">
        <f t="shared" si="70"/>
        <v>2016</v>
      </c>
      <c r="C2250" s="1">
        <f t="shared" si="71"/>
        <v>7</v>
      </c>
      <c r="D2250" s="1" t="s">
        <v>2004</v>
      </c>
      <c r="E2250" s="1" t="s">
        <v>27</v>
      </c>
      <c r="F2250" s="1" t="s">
        <v>11</v>
      </c>
      <c r="G2250" s="1" t="s">
        <v>20</v>
      </c>
      <c r="H2250" s="1" t="s">
        <v>404</v>
      </c>
      <c r="I2250" s="8">
        <v>26.98</v>
      </c>
      <c r="J2250" s="4">
        <v>4</v>
      </c>
      <c r="K2250" s="8">
        <v>8.77</v>
      </c>
    </row>
    <row r="2251" spans="1:11" x14ac:dyDescent="0.25">
      <c r="A2251" s="5">
        <v>42562</v>
      </c>
      <c r="B2251" s="6">
        <f t="shared" si="70"/>
        <v>2016</v>
      </c>
      <c r="C2251" s="2">
        <f t="shared" si="71"/>
        <v>7</v>
      </c>
      <c r="D2251" s="2" t="s">
        <v>2004</v>
      </c>
      <c r="E2251" s="2" t="s">
        <v>27</v>
      </c>
      <c r="F2251" s="2" t="s">
        <v>11</v>
      </c>
      <c r="G2251" s="2" t="s">
        <v>194</v>
      </c>
      <c r="H2251" s="2" t="s">
        <v>2345</v>
      </c>
      <c r="I2251" s="7">
        <v>11.36</v>
      </c>
      <c r="J2251" s="6">
        <v>2</v>
      </c>
      <c r="K2251" s="7">
        <v>3.29</v>
      </c>
    </row>
    <row r="2252" spans="1:11" x14ac:dyDescent="0.25">
      <c r="A2252" s="3">
        <v>42562</v>
      </c>
      <c r="B2252" s="4">
        <f t="shared" si="70"/>
        <v>2016</v>
      </c>
      <c r="C2252" s="1">
        <f t="shared" si="71"/>
        <v>7</v>
      </c>
      <c r="D2252" s="1" t="s">
        <v>2004</v>
      </c>
      <c r="E2252" s="1" t="s">
        <v>27</v>
      </c>
      <c r="F2252" s="1" t="s">
        <v>11</v>
      </c>
      <c r="G2252" s="1" t="s">
        <v>16</v>
      </c>
      <c r="H2252" s="1" t="s">
        <v>1876</v>
      </c>
      <c r="I2252" s="8">
        <v>14.62</v>
      </c>
      <c r="J2252" s="4">
        <v>2</v>
      </c>
      <c r="K2252" s="8">
        <v>6.87</v>
      </c>
    </row>
    <row r="2253" spans="1:11" x14ac:dyDescent="0.25">
      <c r="A2253" s="5">
        <v>42562</v>
      </c>
      <c r="B2253" s="6">
        <f t="shared" si="70"/>
        <v>2016</v>
      </c>
      <c r="C2253" s="2">
        <f t="shared" si="71"/>
        <v>7</v>
      </c>
      <c r="D2253" s="2" t="s">
        <v>1743</v>
      </c>
      <c r="E2253" s="2" t="s">
        <v>27</v>
      </c>
      <c r="F2253" s="2" t="s">
        <v>34</v>
      </c>
      <c r="G2253" s="2" t="s">
        <v>47</v>
      </c>
      <c r="H2253" s="2" t="s">
        <v>2255</v>
      </c>
      <c r="I2253" s="7">
        <v>14.82</v>
      </c>
      <c r="J2253" s="6">
        <v>3</v>
      </c>
      <c r="K2253" s="7">
        <v>6.22</v>
      </c>
    </row>
    <row r="2254" spans="1:11" x14ac:dyDescent="0.25">
      <c r="A2254" s="3">
        <v>42562</v>
      </c>
      <c r="B2254" s="4">
        <f t="shared" si="70"/>
        <v>2016</v>
      </c>
      <c r="C2254" s="1">
        <f t="shared" si="71"/>
        <v>7</v>
      </c>
      <c r="D2254" s="1" t="s">
        <v>1448</v>
      </c>
      <c r="E2254" s="1" t="s">
        <v>78</v>
      </c>
      <c r="F2254" s="1" t="s">
        <v>39</v>
      </c>
      <c r="G2254" s="1" t="s">
        <v>52</v>
      </c>
      <c r="H2254" s="1" t="s">
        <v>629</v>
      </c>
      <c r="I2254" s="8">
        <v>119.98</v>
      </c>
      <c r="J2254" s="4">
        <v>3</v>
      </c>
      <c r="K2254" s="8">
        <v>22.5</v>
      </c>
    </row>
    <row r="2255" spans="1:11" x14ac:dyDescent="0.25">
      <c r="A2255" s="5">
        <v>42562</v>
      </c>
      <c r="B2255" s="6">
        <f t="shared" si="70"/>
        <v>2016</v>
      </c>
      <c r="C2255" s="2">
        <f t="shared" si="71"/>
        <v>7</v>
      </c>
      <c r="D2255" s="2" t="s">
        <v>633</v>
      </c>
      <c r="E2255" s="2" t="s">
        <v>172</v>
      </c>
      <c r="F2255" s="2" t="s">
        <v>11</v>
      </c>
      <c r="G2255" s="2" t="s">
        <v>43</v>
      </c>
      <c r="H2255" s="2" t="s">
        <v>2129</v>
      </c>
      <c r="I2255" s="7">
        <v>14.96</v>
      </c>
      <c r="J2255" s="6">
        <v>4</v>
      </c>
      <c r="K2255" s="7">
        <v>0.3</v>
      </c>
    </row>
    <row r="2256" spans="1:11" x14ac:dyDescent="0.25">
      <c r="A2256" s="3">
        <v>42562</v>
      </c>
      <c r="B2256" s="4">
        <f t="shared" si="70"/>
        <v>2016</v>
      </c>
      <c r="C2256" s="1">
        <f t="shared" si="71"/>
        <v>7</v>
      </c>
      <c r="D2256" s="1" t="s">
        <v>1681</v>
      </c>
      <c r="E2256" s="1" t="s">
        <v>27</v>
      </c>
      <c r="F2256" s="1" t="s">
        <v>11</v>
      </c>
      <c r="G2256" s="1" t="s">
        <v>12</v>
      </c>
      <c r="H2256" s="1" t="s">
        <v>1261</v>
      </c>
      <c r="I2256" s="8">
        <v>12.9</v>
      </c>
      <c r="J2256" s="4">
        <v>2</v>
      </c>
      <c r="K2256" s="8">
        <v>6.32</v>
      </c>
    </row>
    <row r="2257" spans="1:11" x14ac:dyDescent="0.25">
      <c r="A2257" s="5">
        <v>42562</v>
      </c>
      <c r="B2257" s="6">
        <f t="shared" si="70"/>
        <v>2016</v>
      </c>
      <c r="C2257" s="2">
        <f t="shared" si="71"/>
        <v>7</v>
      </c>
      <c r="D2257" s="2" t="s">
        <v>1248</v>
      </c>
      <c r="E2257" s="2" t="s">
        <v>2365</v>
      </c>
      <c r="F2257" s="2" t="s">
        <v>34</v>
      </c>
      <c r="G2257" s="2" t="s">
        <v>35</v>
      </c>
      <c r="H2257" s="2" t="s">
        <v>925</v>
      </c>
      <c r="I2257" s="7">
        <v>1603.14</v>
      </c>
      <c r="J2257" s="6">
        <v>4</v>
      </c>
      <c r="K2257" s="7">
        <v>100.2</v>
      </c>
    </row>
    <row r="2258" spans="1:11" x14ac:dyDescent="0.25">
      <c r="A2258" s="3">
        <v>42562</v>
      </c>
      <c r="B2258" s="4">
        <f t="shared" si="70"/>
        <v>2016</v>
      </c>
      <c r="C2258" s="1">
        <f t="shared" si="71"/>
        <v>7</v>
      </c>
      <c r="D2258" s="1" t="s">
        <v>1204</v>
      </c>
      <c r="E2258" s="1" t="s">
        <v>144</v>
      </c>
      <c r="F2258" s="1" t="s">
        <v>39</v>
      </c>
      <c r="G2258" s="1" t="s">
        <v>40</v>
      </c>
      <c r="H2258" s="1" t="s">
        <v>490</v>
      </c>
      <c r="I2258" s="8">
        <v>263.95999999999998</v>
      </c>
      <c r="J2258" s="4">
        <v>4</v>
      </c>
      <c r="K2258" s="8">
        <v>71.27</v>
      </c>
    </row>
    <row r="2259" spans="1:11" x14ac:dyDescent="0.25">
      <c r="A2259" s="5">
        <v>42562</v>
      </c>
      <c r="B2259" s="6">
        <f t="shared" si="70"/>
        <v>2016</v>
      </c>
      <c r="C2259" s="2">
        <f t="shared" si="71"/>
        <v>7</v>
      </c>
      <c r="D2259" s="2" t="s">
        <v>1204</v>
      </c>
      <c r="E2259" s="2" t="s">
        <v>144</v>
      </c>
      <c r="F2259" s="2" t="s">
        <v>39</v>
      </c>
      <c r="G2259" s="2" t="s">
        <v>40</v>
      </c>
      <c r="H2259" s="2" t="s">
        <v>1618</v>
      </c>
      <c r="I2259" s="7">
        <v>359.97</v>
      </c>
      <c r="J2259" s="6">
        <v>3</v>
      </c>
      <c r="K2259" s="7">
        <v>100.79</v>
      </c>
    </row>
    <row r="2260" spans="1:11" x14ac:dyDescent="0.25">
      <c r="A2260" s="3">
        <v>42562</v>
      </c>
      <c r="B2260" s="4">
        <f t="shared" si="70"/>
        <v>2016</v>
      </c>
      <c r="C2260" s="1">
        <f t="shared" si="71"/>
        <v>7</v>
      </c>
      <c r="D2260" s="1" t="s">
        <v>1204</v>
      </c>
      <c r="E2260" s="1" t="s">
        <v>144</v>
      </c>
      <c r="F2260" s="1" t="s">
        <v>11</v>
      </c>
      <c r="G2260" s="1" t="s">
        <v>12</v>
      </c>
      <c r="H2260" s="1" t="s">
        <v>1094</v>
      </c>
      <c r="I2260" s="8">
        <v>12.96</v>
      </c>
      <c r="J2260" s="4">
        <v>2</v>
      </c>
      <c r="K2260" s="8">
        <v>6.22</v>
      </c>
    </row>
    <row r="2261" spans="1:11" x14ac:dyDescent="0.25">
      <c r="A2261" s="5">
        <v>42562</v>
      </c>
      <c r="B2261" s="6">
        <f t="shared" si="70"/>
        <v>2016</v>
      </c>
      <c r="C2261" s="2">
        <f t="shared" si="71"/>
        <v>7</v>
      </c>
      <c r="D2261" s="2" t="s">
        <v>1204</v>
      </c>
      <c r="E2261" s="2" t="s">
        <v>144</v>
      </c>
      <c r="F2261" s="2" t="s">
        <v>11</v>
      </c>
      <c r="G2261" s="2" t="s">
        <v>18</v>
      </c>
      <c r="H2261" s="2" t="s">
        <v>1379</v>
      </c>
      <c r="I2261" s="7">
        <v>116.82</v>
      </c>
      <c r="J2261" s="6">
        <v>3</v>
      </c>
      <c r="K2261" s="7">
        <v>5.84</v>
      </c>
    </row>
    <row r="2262" spans="1:11" x14ac:dyDescent="0.25">
      <c r="A2262" s="3">
        <v>42562</v>
      </c>
      <c r="B2262" s="4">
        <f t="shared" si="70"/>
        <v>2016</v>
      </c>
      <c r="C2262" s="1">
        <f t="shared" si="71"/>
        <v>7</v>
      </c>
      <c r="D2262" s="1" t="s">
        <v>1204</v>
      </c>
      <c r="E2262" s="1" t="s">
        <v>144</v>
      </c>
      <c r="F2262" s="1" t="s">
        <v>11</v>
      </c>
      <c r="G2262" s="1" t="s">
        <v>20</v>
      </c>
      <c r="H2262" s="1" t="s">
        <v>2240</v>
      </c>
      <c r="I2262" s="8">
        <v>276.77999999999997</v>
      </c>
      <c r="J2262" s="4">
        <v>2</v>
      </c>
      <c r="K2262" s="8">
        <v>89.95</v>
      </c>
    </row>
    <row r="2263" spans="1:11" x14ac:dyDescent="0.25">
      <c r="A2263" s="5">
        <v>42562</v>
      </c>
      <c r="B2263" s="6">
        <f t="shared" si="70"/>
        <v>2016</v>
      </c>
      <c r="C2263" s="2">
        <f t="shared" si="71"/>
        <v>7</v>
      </c>
      <c r="D2263" s="2" t="s">
        <v>846</v>
      </c>
      <c r="E2263" s="2" t="s">
        <v>10</v>
      </c>
      <c r="F2263" s="2" t="s">
        <v>34</v>
      </c>
      <c r="G2263" s="2" t="s">
        <v>47</v>
      </c>
      <c r="H2263" s="2" t="s">
        <v>2205</v>
      </c>
      <c r="I2263" s="7">
        <v>44.46</v>
      </c>
      <c r="J2263" s="6">
        <v>5</v>
      </c>
      <c r="K2263" s="7">
        <v>-17.78</v>
      </c>
    </row>
    <row r="2264" spans="1:11" x14ac:dyDescent="0.25">
      <c r="A2264" s="3">
        <v>42562</v>
      </c>
      <c r="B2264" s="4">
        <f t="shared" si="70"/>
        <v>2016</v>
      </c>
      <c r="C2264" s="1">
        <f t="shared" si="71"/>
        <v>7</v>
      </c>
      <c r="D2264" s="1" t="s">
        <v>846</v>
      </c>
      <c r="E2264" s="1" t="s">
        <v>10</v>
      </c>
      <c r="F2264" s="1" t="s">
        <v>11</v>
      </c>
      <c r="G2264" s="1" t="s">
        <v>18</v>
      </c>
      <c r="H2264" s="1" t="s">
        <v>2164</v>
      </c>
      <c r="I2264" s="8">
        <v>314.08999999999997</v>
      </c>
      <c r="J2264" s="4">
        <v>3</v>
      </c>
      <c r="K2264" s="8">
        <v>19.63</v>
      </c>
    </row>
    <row r="2265" spans="1:11" x14ac:dyDescent="0.25">
      <c r="A2265" s="5">
        <v>42562</v>
      </c>
      <c r="B2265" s="6">
        <f t="shared" si="70"/>
        <v>2016</v>
      </c>
      <c r="C2265" s="2">
        <f t="shared" si="71"/>
        <v>7</v>
      </c>
      <c r="D2265" s="2" t="s">
        <v>191</v>
      </c>
      <c r="E2265" s="2" t="s">
        <v>27</v>
      </c>
      <c r="F2265" s="2" t="s">
        <v>39</v>
      </c>
      <c r="G2265" s="2" t="s">
        <v>52</v>
      </c>
      <c r="H2265" s="2" t="s">
        <v>847</v>
      </c>
      <c r="I2265" s="7">
        <v>479.97</v>
      </c>
      <c r="J2265" s="6">
        <v>3</v>
      </c>
      <c r="K2265" s="7">
        <v>163.19</v>
      </c>
    </row>
    <row r="2266" spans="1:11" x14ac:dyDescent="0.25">
      <c r="A2266" s="3">
        <v>42562</v>
      </c>
      <c r="B2266" s="4">
        <f t="shared" si="70"/>
        <v>2016</v>
      </c>
      <c r="C2266" s="1">
        <f t="shared" si="71"/>
        <v>7</v>
      </c>
      <c r="D2266" s="1" t="s">
        <v>1308</v>
      </c>
      <c r="E2266" s="1" t="s">
        <v>27</v>
      </c>
      <c r="F2266" s="1" t="s">
        <v>11</v>
      </c>
      <c r="G2266" s="1" t="s">
        <v>20</v>
      </c>
      <c r="H2266" s="1" t="s">
        <v>303</v>
      </c>
      <c r="I2266" s="8">
        <v>57.58</v>
      </c>
      <c r="J2266" s="4">
        <v>2</v>
      </c>
      <c r="K2266" s="8">
        <v>20.149999999999999</v>
      </c>
    </row>
    <row r="2267" spans="1:11" x14ac:dyDescent="0.25">
      <c r="A2267" s="5">
        <v>42583</v>
      </c>
      <c r="B2267" s="6">
        <f t="shared" si="70"/>
        <v>2016</v>
      </c>
      <c r="C2267" s="2">
        <f t="shared" si="71"/>
        <v>8</v>
      </c>
      <c r="D2267" s="2" t="s">
        <v>29</v>
      </c>
      <c r="E2267" s="2" t="s">
        <v>152</v>
      </c>
      <c r="F2267" s="2" t="s">
        <v>34</v>
      </c>
      <c r="G2267" s="2" t="s">
        <v>74</v>
      </c>
      <c r="H2267" s="2" t="s">
        <v>1497</v>
      </c>
      <c r="I2267" s="7">
        <v>1565.88</v>
      </c>
      <c r="J2267" s="6">
        <v>6</v>
      </c>
      <c r="K2267" s="7">
        <v>407.13</v>
      </c>
    </row>
    <row r="2268" spans="1:11" x14ac:dyDescent="0.25">
      <c r="A2268" s="3">
        <v>42583</v>
      </c>
      <c r="B2268" s="4">
        <f t="shared" si="70"/>
        <v>2016</v>
      </c>
      <c r="C2268" s="1">
        <f t="shared" si="71"/>
        <v>8</v>
      </c>
      <c r="D2268" s="1" t="s">
        <v>29</v>
      </c>
      <c r="E2268" s="1" t="s">
        <v>152</v>
      </c>
      <c r="F2268" s="1" t="s">
        <v>11</v>
      </c>
      <c r="G2268" s="1" t="s">
        <v>20</v>
      </c>
      <c r="H2268" s="1" t="s">
        <v>1396</v>
      </c>
      <c r="I2268" s="8">
        <v>106.05</v>
      </c>
      <c r="J2268" s="4">
        <v>7</v>
      </c>
      <c r="K2268" s="8">
        <v>49.84</v>
      </c>
    </row>
    <row r="2269" spans="1:11" x14ac:dyDescent="0.25">
      <c r="A2269" s="5">
        <v>42583</v>
      </c>
      <c r="B2269" s="6">
        <f t="shared" si="70"/>
        <v>2016</v>
      </c>
      <c r="C2269" s="2">
        <f t="shared" si="71"/>
        <v>8</v>
      </c>
      <c r="D2269" s="2" t="s">
        <v>46</v>
      </c>
      <c r="E2269" s="2" t="s">
        <v>238</v>
      </c>
      <c r="F2269" s="2" t="s">
        <v>11</v>
      </c>
      <c r="G2269" s="2" t="s">
        <v>20</v>
      </c>
      <c r="H2269" s="2" t="s">
        <v>1785</v>
      </c>
      <c r="I2269" s="7">
        <v>30.83</v>
      </c>
      <c r="J2269" s="6">
        <v>7</v>
      </c>
      <c r="K2269" s="7">
        <v>-24.66</v>
      </c>
    </row>
    <row r="2270" spans="1:11" x14ac:dyDescent="0.25">
      <c r="A2270" s="3">
        <v>42583</v>
      </c>
      <c r="B2270" s="4">
        <f t="shared" si="70"/>
        <v>2016</v>
      </c>
      <c r="C2270" s="1">
        <f t="shared" si="71"/>
        <v>8</v>
      </c>
      <c r="D2270" s="1" t="s">
        <v>46</v>
      </c>
      <c r="E2270" s="1" t="s">
        <v>238</v>
      </c>
      <c r="F2270" s="1" t="s">
        <v>11</v>
      </c>
      <c r="G2270" s="1" t="s">
        <v>24</v>
      </c>
      <c r="H2270" s="1" t="s">
        <v>422</v>
      </c>
      <c r="I2270" s="8">
        <v>47.62</v>
      </c>
      <c r="J2270" s="4">
        <v>3</v>
      </c>
      <c r="K2270" s="8">
        <v>5.95</v>
      </c>
    </row>
    <row r="2271" spans="1:11" x14ac:dyDescent="0.25">
      <c r="A2271" s="5">
        <v>42583</v>
      </c>
      <c r="B2271" s="6">
        <f t="shared" si="70"/>
        <v>2016</v>
      </c>
      <c r="C2271" s="2">
        <f t="shared" si="71"/>
        <v>8</v>
      </c>
      <c r="D2271" s="2" t="s">
        <v>46</v>
      </c>
      <c r="E2271" s="2" t="s">
        <v>238</v>
      </c>
      <c r="F2271" s="2" t="s">
        <v>39</v>
      </c>
      <c r="G2271" s="2" t="s">
        <v>40</v>
      </c>
      <c r="H2271" s="2" t="s">
        <v>2212</v>
      </c>
      <c r="I2271" s="7">
        <v>108.78</v>
      </c>
      <c r="J2271" s="6">
        <v>2</v>
      </c>
      <c r="K2271" s="7">
        <v>10.88</v>
      </c>
    </row>
    <row r="2272" spans="1:11" x14ac:dyDescent="0.25">
      <c r="A2272" s="3">
        <v>42584</v>
      </c>
      <c r="B2272" s="4">
        <f t="shared" si="70"/>
        <v>2016</v>
      </c>
      <c r="C2272" s="1">
        <f t="shared" si="71"/>
        <v>8</v>
      </c>
      <c r="D2272" s="1" t="s">
        <v>1959</v>
      </c>
      <c r="E2272" s="1" t="s">
        <v>238</v>
      </c>
      <c r="F2272" s="1" t="s">
        <v>39</v>
      </c>
      <c r="G2272" s="1" t="s">
        <v>40</v>
      </c>
      <c r="H2272" s="1" t="s">
        <v>2018</v>
      </c>
      <c r="I2272" s="8">
        <v>1127.98</v>
      </c>
      <c r="J2272" s="4">
        <v>3</v>
      </c>
      <c r="K2272" s="8">
        <v>126.9</v>
      </c>
    </row>
    <row r="2273" spans="1:11" x14ac:dyDescent="0.25">
      <c r="A2273" s="5">
        <v>42584</v>
      </c>
      <c r="B2273" s="6">
        <f t="shared" si="70"/>
        <v>2016</v>
      </c>
      <c r="C2273" s="2">
        <f t="shared" si="71"/>
        <v>8</v>
      </c>
      <c r="D2273" s="2" t="s">
        <v>165</v>
      </c>
      <c r="E2273" s="2" t="s">
        <v>10</v>
      </c>
      <c r="F2273" s="2" t="s">
        <v>34</v>
      </c>
      <c r="G2273" s="2" t="s">
        <v>35</v>
      </c>
      <c r="H2273" s="2" t="s">
        <v>228</v>
      </c>
      <c r="I2273" s="7">
        <v>241.5</v>
      </c>
      <c r="J2273" s="6">
        <v>4</v>
      </c>
      <c r="K2273" s="7">
        <v>0</v>
      </c>
    </row>
    <row r="2274" spans="1:11" x14ac:dyDescent="0.25">
      <c r="A2274" s="3">
        <v>42585</v>
      </c>
      <c r="B2274" s="4">
        <f t="shared" si="70"/>
        <v>2016</v>
      </c>
      <c r="C2274" s="1">
        <f t="shared" si="71"/>
        <v>8</v>
      </c>
      <c r="D2274" s="1" t="s">
        <v>1360</v>
      </c>
      <c r="E2274" s="1" t="s">
        <v>119</v>
      </c>
      <c r="F2274" s="1" t="s">
        <v>39</v>
      </c>
      <c r="G2274" s="1" t="s">
        <v>40</v>
      </c>
      <c r="H2274" s="1" t="s">
        <v>1031</v>
      </c>
      <c r="I2274" s="8">
        <v>1363.96</v>
      </c>
      <c r="J2274" s="4">
        <v>5</v>
      </c>
      <c r="K2274" s="8">
        <v>85.25</v>
      </c>
    </row>
    <row r="2275" spans="1:11" x14ac:dyDescent="0.25">
      <c r="A2275" s="5">
        <v>42585</v>
      </c>
      <c r="B2275" s="6">
        <f t="shared" si="70"/>
        <v>2016</v>
      </c>
      <c r="C2275" s="2">
        <f t="shared" si="71"/>
        <v>8</v>
      </c>
      <c r="D2275" s="2" t="s">
        <v>1360</v>
      </c>
      <c r="E2275" s="2" t="s">
        <v>119</v>
      </c>
      <c r="F2275" s="2" t="s">
        <v>34</v>
      </c>
      <c r="G2275" s="2" t="s">
        <v>47</v>
      </c>
      <c r="H2275" s="2" t="s">
        <v>1194</v>
      </c>
      <c r="I2275" s="7">
        <v>102.36</v>
      </c>
      <c r="J2275" s="6">
        <v>3</v>
      </c>
      <c r="K2275" s="7">
        <v>-3.84</v>
      </c>
    </row>
    <row r="2276" spans="1:11" x14ac:dyDescent="0.25">
      <c r="A2276" s="3">
        <v>42585</v>
      </c>
      <c r="B2276" s="4">
        <f t="shared" si="70"/>
        <v>2016</v>
      </c>
      <c r="C2276" s="1">
        <f t="shared" si="71"/>
        <v>8</v>
      </c>
      <c r="D2276" s="1" t="s">
        <v>597</v>
      </c>
      <c r="E2276" s="1" t="s">
        <v>93</v>
      </c>
      <c r="F2276" s="1" t="s">
        <v>11</v>
      </c>
      <c r="G2276" s="1" t="s">
        <v>20</v>
      </c>
      <c r="H2276" s="1" t="s">
        <v>94</v>
      </c>
      <c r="I2276" s="8">
        <v>9.6999999999999993</v>
      </c>
      <c r="J2276" s="4">
        <v>3</v>
      </c>
      <c r="K2276" s="8">
        <v>-7.11</v>
      </c>
    </row>
    <row r="2277" spans="1:11" x14ac:dyDescent="0.25">
      <c r="A2277" s="5">
        <v>42585</v>
      </c>
      <c r="B2277" s="6">
        <f t="shared" si="70"/>
        <v>2016</v>
      </c>
      <c r="C2277" s="2">
        <f t="shared" si="71"/>
        <v>8</v>
      </c>
      <c r="D2277" s="2" t="s">
        <v>837</v>
      </c>
      <c r="E2277" s="2" t="s">
        <v>23</v>
      </c>
      <c r="F2277" s="2" t="s">
        <v>39</v>
      </c>
      <c r="G2277" s="2" t="s">
        <v>40</v>
      </c>
      <c r="H2277" s="2" t="s">
        <v>158</v>
      </c>
      <c r="I2277" s="7">
        <v>108.58</v>
      </c>
      <c r="J2277" s="6">
        <v>4</v>
      </c>
      <c r="K2277" s="7">
        <v>-25.33</v>
      </c>
    </row>
    <row r="2278" spans="1:11" x14ac:dyDescent="0.25">
      <c r="A2278" s="3">
        <v>42585</v>
      </c>
      <c r="B2278" s="4">
        <f t="shared" si="70"/>
        <v>2016</v>
      </c>
      <c r="C2278" s="1">
        <f t="shared" si="71"/>
        <v>8</v>
      </c>
      <c r="D2278" s="1" t="s">
        <v>837</v>
      </c>
      <c r="E2278" s="1" t="s">
        <v>23</v>
      </c>
      <c r="F2278" s="1" t="s">
        <v>11</v>
      </c>
      <c r="G2278" s="1" t="s">
        <v>43</v>
      </c>
      <c r="H2278" s="1" t="s">
        <v>2129</v>
      </c>
      <c r="I2278" s="8">
        <v>5.98</v>
      </c>
      <c r="J2278" s="4">
        <v>2</v>
      </c>
      <c r="K2278" s="8">
        <v>-1.35</v>
      </c>
    </row>
    <row r="2279" spans="1:11" x14ac:dyDescent="0.25">
      <c r="A2279" s="5">
        <v>42585</v>
      </c>
      <c r="B2279" s="6">
        <f t="shared" si="70"/>
        <v>2016</v>
      </c>
      <c r="C2279" s="2">
        <f t="shared" si="71"/>
        <v>8</v>
      </c>
      <c r="D2279" s="2" t="s">
        <v>1945</v>
      </c>
      <c r="E2279" s="2" t="s">
        <v>144</v>
      </c>
      <c r="F2279" s="2" t="s">
        <v>34</v>
      </c>
      <c r="G2279" s="2" t="s">
        <v>47</v>
      </c>
      <c r="H2279" s="2" t="s">
        <v>1765</v>
      </c>
      <c r="I2279" s="7">
        <v>113.6</v>
      </c>
      <c r="J2279" s="6">
        <v>8</v>
      </c>
      <c r="K2279" s="7">
        <v>44.3</v>
      </c>
    </row>
    <row r="2280" spans="1:11" x14ac:dyDescent="0.25">
      <c r="A2280" s="3">
        <v>42585</v>
      </c>
      <c r="B2280" s="4">
        <f t="shared" si="70"/>
        <v>2016</v>
      </c>
      <c r="C2280" s="1">
        <f t="shared" si="71"/>
        <v>8</v>
      </c>
      <c r="D2280" s="1" t="s">
        <v>1945</v>
      </c>
      <c r="E2280" s="1" t="s">
        <v>144</v>
      </c>
      <c r="F2280" s="1" t="s">
        <v>11</v>
      </c>
      <c r="G2280" s="1" t="s">
        <v>12</v>
      </c>
      <c r="H2280" s="1" t="s">
        <v>1084</v>
      </c>
      <c r="I2280" s="8">
        <v>12.96</v>
      </c>
      <c r="J2280" s="4">
        <v>2</v>
      </c>
      <c r="K2280" s="8">
        <v>6.35</v>
      </c>
    </row>
    <row r="2281" spans="1:11" x14ac:dyDescent="0.25">
      <c r="A2281" s="5">
        <v>42585</v>
      </c>
      <c r="B2281" s="6">
        <f t="shared" si="70"/>
        <v>2016</v>
      </c>
      <c r="C2281" s="2">
        <f t="shared" si="71"/>
        <v>8</v>
      </c>
      <c r="D2281" s="2" t="s">
        <v>1945</v>
      </c>
      <c r="E2281" s="2" t="s">
        <v>144</v>
      </c>
      <c r="F2281" s="2" t="s">
        <v>11</v>
      </c>
      <c r="G2281" s="2" t="s">
        <v>20</v>
      </c>
      <c r="H2281" s="2" t="s">
        <v>1066</v>
      </c>
      <c r="I2281" s="7">
        <v>69.459999999999994</v>
      </c>
      <c r="J2281" s="6">
        <v>2</v>
      </c>
      <c r="K2281" s="7">
        <v>22.57</v>
      </c>
    </row>
    <row r="2282" spans="1:11" x14ac:dyDescent="0.25">
      <c r="A2282" s="3">
        <v>42585</v>
      </c>
      <c r="B2282" s="4">
        <f t="shared" si="70"/>
        <v>2016</v>
      </c>
      <c r="C2282" s="1">
        <f t="shared" si="71"/>
        <v>8</v>
      </c>
      <c r="D2282" s="1" t="s">
        <v>2079</v>
      </c>
      <c r="E2282" s="1" t="s">
        <v>10</v>
      </c>
      <c r="F2282" s="1" t="s">
        <v>11</v>
      </c>
      <c r="G2282" s="1" t="s">
        <v>20</v>
      </c>
      <c r="H2282" s="1" t="s">
        <v>1537</v>
      </c>
      <c r="I2282" s="8">
        <v>8.86</v>
      </c>
      <c r="J2282" s="4">
        <v>9</v>
      </c>
      <c r="K2282" s="8">
        <v>-14.17</v>
      </c>
    </row>
    <row r="2283" spans="1:11" x14ac:dyDescent="0.25">
      <c r="A2283" s="5">
        <v>42585</v>
      </c>
      <c r="B2283" s="6">
        <f t="shared" si="70"/>
        <v>2016</v>
      </c>
      <c r="C2283" s="2">
        <f t="shared" si="71"/>
        <v>8</v>
      </c>
      <c r="D2283" s="2" t="s">
        <v>2079</v>
      </c>
      <c r="E2283" s="2" t="s">
        <v>10</v>
      </c>
      <c r="F2283" s="2" t="s">
        <v>39</v>
      </c>
      <c r="G2283" s="2" t="s">
        <v>52</v>
      </c>
      <c r="H2283" s="2" t="s">
        <v>1236</v>
      </c>
      <c r="I2283" s="7">
        <v>27.96</v>
      </c>
      <c r="J2283" s="6">
        <v>5</v>
      </c>
      <c r="K2283" s="7">
        <v>8.39</v>
      </c>
    </row>
    <row r="2284" spans="1:11" x14ac:dyDescent="0.25">
      <c r="A2284" s="3">
        <v>42585</v>
      </c>
      <c r="B2284" s="4">
        <f t="shared" si="70"/>
        <v>2016</v>
      </c>
      <c r="C2284" s="1">
        <f t="shared" si="71"/>
        <v>8</v>
      </c>
      <c r="D2284" s="1" t="s">
        <v>2079</v>
      </c>
      <c r="E2284" s="1" t="s">
        <v>10</v>
      </c>
      <c r="F2284" s="1" t="s">
        <v>11</v>
      </c>
      <c r="G2284" s="1" t="s">
        <v>63</v>
      </c>
      <c r="H2284" s="1" t="s">
        <v>1232</v>
      </c>
      <c r="I2284" s="8">
        <v>146.35</v>
      </c>
      <c r="J2284" s="4">
        <v>3</v>
      </c>
      <c r="K2284" s="8">
        <v>49.39</v>
      </c>
    </row>
    <row r="2285" spans="1:11" x14ac:dyDescent="0.25">
      <c r="A2285" s="5">
        <v>42585</v>
      </c>
      <c r="B2285" s="6">
        <f t="shared" si="70"/>
        <v>2016</v>
      </c>
      <c r="C2285" s="2">
        <f t="shared" si="71"/>
        <v>8</v>
      </c>
      <c r="D2285" s="2" t="s">
        <v>506</v>
      </c>
      <c r="E2285" s="2" t="s">
        <v>106</v>
      </c>
      <c r="F2285" s="2" t="s">
        <v>11</v>
      </c>
      <c r="G2285" s="2" t="s">
        <v>90</v>
      </c>
      <c r="H2285" s="2" t="s">
        <v>2226</v>
      </c>
      <c r="I2285" s="7">
        <v>207.14</v>
      </c>
      <c r="J2285" s="6">
        <v>3</v>
      </c>
      <c r="K2285" s="7">
        <v>48.33</v>
      </c>
    </row>
    <row r="2286" spans="1:11" x14ac:dyDescent="0.25">
      <c r="A2286" s="3">
        <v>42585</v>
      </c>
      <c r="B2286" s="4">
        <f t="shared" si="70"/>
        <v>2016</v>
      </c>
      <c r="C2286" s="1">
        <f t="shared" si="71"/>
        <v>8</v>
      </c>
      <c r="D2286" s="1" t="s">
        <v>506</v>
      </c>
      <c r="E2286" s="1" t="s">
        <v>106</v>
      </c>
      <c r="F2286" s="1" t="s">
        <v>11</v>
      </c>
      <c r="G2286" s="1" t="s">
        <v>24</v>
      </c>
      <c r="H2286" s="1" t="s">
        <v>813</v>
      </c>
      <c r="I2286" s="8">
        <v>13.9</v>
      </c>
      <c r="J2286" s="4">
        <v>5</v>
      </c>
      <c r="K2286" s="8">
        <v>3.75</v>
      </c>
    </row>
    <row r="2287" spans="1:11" x14ac:dyDescent="0.25">
      <c r="A2287" s="5">
        <v>42586</v>
      </c>
      <c r="B2287" s="6">
        <f t="shared" si="70"/>
        <v>2016</v>
      </c>
      <c r="C2287" s="2">
        <f t="shared" si="71"/>
        <v>8</v>
      </c>
      <c r="D2287" s="2" t="s">
        <v>1510</v>
      </c>
      <c r="E2287" s="2" t="s">
        <v>144</v>
      </c>
      <c r="F2287" s="2" t="s">
        <v>34</v>
      </c>
      <c r="G2287" s="2" t="s">
        <v>74</v>
      </c>
      <c r="H2287" s="2" t="s">
        <v>2152</v>
      </c>
      <c r="I2287" s="7">
        <v>388.7</v>
      </c>
      <c r="J2287" s="6">
        <v>6</v>
      </c>
      <c r="K2287" s="7">
        <v>-4.8600000000000003</v>
      </c>
    </row>
    <row r="2288" spans="1:11" x14ac:dyDescent="0.25">
      <c r="A2288" s="3">
        <v>42586</v>
      </c>
      <c r="B2288" s="4">
        <f t="shared" si="70"/>
        <v>2016</v>
      </c>
      <c r="C2288" s="1">
        <f t="shared" si="71"/>
        <v>8</v>
      </c>
      <c r="D2288" s="1" t="s">
        <v>1510</v>
      </c>
      <c r="E2288" s="1" t="s">
        <v>144</v>
      </c>
      <c r="F2288" s="1" t="s">
        <v>11</v>
      </c>
      <c r="G2288" s="1" t="s">
        <v>63</v>
      </c>
      <c r="H2288" s="1" t="s">
        <v>2124</v>
      </c>
      <c r="I2288" s="8">
        <v>8.26</v>
      </c>
      <c r="J2288" s="4">
        <v>2</v>
      </c>
      <c r="K2288" s="8">
        <v>3.8</v>
      </c>
    </row>
    <row r="2289" spans="1:11" x14ac:dyDescent="0.25">
      <c r="A2289" s="5">
        <v>42586</v>
      </c>
      <c r="B2289" s="6">
        <f t="shared" si="70"/>
        <v>2016</v>
      </c>
      <c r="C2289" s="2">
        <f t="shared" si="71"/>
        <v>8</v>
      </c>
      <c r="D2289" s="2" t="s">
        <v>1510</v>
      </c>
      <c r="E2289" s="2" t="s">
        <v>144</v>
      </c>
      <c r="F2289" s="2" t="s">
        <v>11</v>
      </c>
      <c r="G2289" s="2" t="s">
        <v>24</v>
      </c>
      <c r="H2289" s="2" t="s">
        <v>31</v>
      </c>
      <c r="I2289" s="7">
        <v>17.04</v>
      </c>
      <c r="J2289" s="6">
        <v>4</v>
      </c>
      <c r="K2289" s="7">
        <v>6.99</v>
      </c>
    </row>
    <row r="2290" spans="1:11" x14ac:dyDescent="0.25">
      <c r="A2290" s="3">
        <v>42586</v>
      </c>
      <c r="B2290" s="4">
        <f t="shared" si="70"/>
        <v>2016</v>
      </c>
      <c r="C2290" s="1">
        <f t="shared" si="71"/>
        <v>8</v>
      </c>
      <c r="D2290" s="1" t="s">
        <v>1510</v>
      </c>
      <c r="E2290" s="1" t="s">
        <v>144</v>
      </c>
      <c r="F2290" s="1" t="s">
        <v>11</v>
      </c>
      <c r="G2290" s="1" t="s">
        <v>12</v>
      </c>
      <c r="H2290" s="1" t="s">
        <v>2183</v>
      </c>
      <c r="I2290" s="8">
        <v>34.4</v>
      </c>
      <c r="J2290" s="4">
        <v>5</v>
      </c>
      <c r="K2290" s="8">
        <v>15.82</v>
      </c>
    </row>
    <row r="2291" spans="1:11" x14ac:dyDescent="0.25">
      <c r="A2291" s="5">
        <v>42586</v>
      </c>
      <c r="B2291" s="6">
        <f t="shared" si="70"/>
        <v>2016</v>
      </c>
      <c r="C2291" s="2">
        <f t="shared" si="71"/>
        <v>8</v>
      </c>
      <c r="D2291" s="2" t="s">
        <v>1181</v>
      </c>
      <c r="E2291" s="2" t="s">
        <v>27</v>
      </c>
      <c r="F2291" s="2" t="s">
        <v>11</v>
      </c>
      <c r="G2291" s="2" t="s">
        <v>12</v>
      </c>
      <c r="H2291" s="2" t="s">
        <v>79</v>
      </c>
      <c r="I2291" s="7">
        <v>20.04</v>
      </c>
      <c r="J2291" s="6">
        <v>3</v>
      </c>
      <c r="K2291" s="7">
        <v>9.6199999999999992</v>
      </c>
    </row>
    <row r="2292" spans="1:11" x14ac:dyDescent="0.25">
      <c r="A2292" s="3">
        <v>42586</v>
      </c>
      <c r="B2292" s="4">
        <f t="shared" si="70"/>
        <v>2016</v>
      </c>
      <c r="C2292" s="1">
        <f t="shared" si="71"/>
        <v>8</v>
      </c>
      <c r="D2292" s="1" t="s">
        <v>1181</v>
      </c>
      <c r="E2292" s="1" t="s">
        <v>27</v>
      </c>
      <c r="F2292" s="1" t="s">
        <v>11</v>
      </c>
      <c r="G2292" s="1" t="s">
        <v>18</v>
      </c>
      <c r="H2292" s="1" t="s">
        <v>187</v>
      </c>
      <c r="I2292" s="8">
        <v>64.959999999999994</v>
      </c>
      <c r="J2292" s="4">
        <v>2</v>
      </c>
      <c r="K2292" s="8">
        <v>2.6</v>
      </c>
    </row>
    <row r="2293" spans="1:11" x14ac:dyDescent="0.25">
      <c r="A2293" s="5">
        <v>42586</v>
      </c>
      <c r="B2293" s="6">
        <f t="shared" si="70"/>
        <v>2016</v>
      </c>
      <c r="C2293" s="2">
        <f t="shared" si="71"/>
        <v>8</v>
      </c>
      <c r="D2293" s="2" t="s">
        <v>1181</v>
      </c>
      <c r="E2293" s="2" t="s">
        <v>27</v>
      </c>
      <c r="F2293" s="2" t="s">
        <v>11</v>
      </c>
      <c r="G2293" s="2" t="s">
        <v>12</v>
      </c>
      <c r="H2293" s="2" t="s">
        <v>1082</v>
      </c>
      <c r="I2293" s="7">
        <v>12.96</v>
      </c>
      <c r="J2293" s="6">
        <v>2</v>
      </c>
      <c r="K2293" s="7">
        <v>6.22</v>
      </c>
    </row>
    <row r="2294" spans="1:11" x14ac:dyDescent="0.25">
      <c r="A2294" s="3">
        <v>42586</v>
      </c>
      <c r="B2294" s="4">
        <f t="shared" si="70"/>
        <v>2016</v>
      </c>
      <c r="C2294" s="1">
        <f t="shared" si="71"/>
        <v>8</v>
      </c>
      <c r="D2294" s="1" t="s">
        <v>1360</v>
      </c>
      <c r="E2294" s="1" t="s">
        <v>10</v>
      </c>
      <c r="F2294" s="1" t="s">
        <v>39</v>
      </c>
      <c r="G2294" s="1" t="s">
        <v>52</v>
      </c>
      <c r="H2294" s="1" t="s">
        <v>1985</v>
      </c>
      <c r="I2294" s="8">
        <v>431.93</v>
      </c>
      <c r="J2294" s="4">
        <v>9</v>
      </c>
      <c r="K2294" s="8">
        <v>64.790000000000006</v>
      </c>
    </row>
    <row r="2295" spans="1:11" x14ac:dyDescent="0.25">
      <c r="A2295" s="5">
        <v>42586</v>
      </c>
      <c r="B2295" s="6">
        <f t="shared" si="70"/>
        <v>2016</v>
      </c>
      <c r="C2295" s="2">
        <f t="shared" si="71"/>
        <v>8</v>
      </c>
      <c r="D2295" s="2" t="s">
        <v>1360</v>
      </c>
      <c r="E2295" s="2" t="s">
        <v>10</v>
      </c>
      <c r="F2295" s="2" t="s">
        <v>34</v>
      </c>
      <c r="G2295" s="2" t="s">
        <v>35</v>
      </c>
      <c r="H2295" s="2" t="s">
        <v>1909</v>
      </c>
      <c r="I2295" s="7">
        <v>95.98</v>
      </c>
      <c r="J2295" s="6">
        <v>4</v>
      </c>
      <c r="K2295" s="7">
        <v>-4.1100000000000003</v>
      </c>
    </row>
    <row r="2296" spans="1:11" x14ac:dyDescent="0.25">
      <c r="A2296" s="3">
        <v>42586</v>
      </c>
      <c r="B2296" s="4">
        <f t="shared" si="70"/>
        <v>2016</v>
      </c>
      <c r="C2296" s="1">
        <f t="shared" si="71"/>
        <v>8</v>
      </c>
      <c r="D2296" s="1" t="s">
        <v>1360</v>
      </c>
      <c r="E2296" s="1" t="s">
        <v>10</v>
      </c>
      <c r="F2296" s="1" t="s">
        <v>11</v>
      </c>
      <c r="G2296" s="1" t="s">
        <v>20</v>
      </c>
      <c r="H2296" s="1" t="s">
        <v>775</v>
      </c>
      <c r="I2296" s="8">
        <v>1088.79</v>
      </c>
      <c r="J2296" s="4">
        <v>4</v>
      </c>
      <c r="K2296" s="8">
        <v>-1850.95</v>
      </c>
    </row>
    <row r="2297" spans="1:11" x14ac:dyDescent="0.25">
      <c r="A2297" s="5">
        <v>42586</v>
      </c>
      <c r="B2297" s="6">
        <f t="shared" si="70"/>
        <v>2016</v>
      </c>
      <c r="C2297" s="2">
        <f t="shared" si="71"/>
        <v>8</v>
      </c>
      <c r="D2297" s="2" t="s">
        <v>1388</v>
      </c>
      <c r="E2297" s="2" t="s">
        <v>78</v>
      </c>
      <c r="F2297" s="2" t="s">
        <v>11</v>
      </c>
      <c r="G2297" s="2" t="s">
        <v>63</v>
      </c>
      <c r="H2297" s="2" t="s">
        <v>2254</v>
      </c>
      <c r="I2297" s="7">
        <v>8.8699999999999992</v>
      </c>
      <c r="J2297" s="6">
        <v>1</v>
      </c>
      <c r="K2297" s="7">
        <v>3.22</v>
      </c>
    </row>
    <row r="2298" spans="1:11" x14ac:dyDescent="0.25">
      <c r="A2298" s="3">
        <v>42586</v>
      </c>
      <c r="B2298" s="4">
        <f t="shared" si="70"/>
        <v>2016</v>
      </c>
      <c r="C2298" s="1">
        <f t="shared" si="71"/>
        <v>8</v>
      </c>
      <c r="D2298" s="1" t="s">
        <v>1388</v>
      </c>
      <c r="E2298" s="1" t="s">
        <v>78</v>
      </c>
      <c r="F2298" s="1" t="s">
        <v>11</v>
      </c>
      <c r="G2298" s="1" t="s">
        <v>20</v>
      </c>
      <c r="H2298" s="1" t="s">
        <v>262</v>
      </c>
      <c r="I2298" s="8">
        <v>121.1</v>
      </c>
      <c r="J2298" s="4">
        <v>6</v>
      </c>
      <c r="K2298" s="8">
        <v>-100.92</v>
      </c>
    </row>
    <row r="2299" spans="1:11" x14ac:dyDescent="0.25">
      <c r="A2299" s="5">
        <v>42586</v>
      </c>
      <c r="B2299" s="6">
        <f t="shared" si="70"/>
        <v>2016</v>
      </c>
      <c r="C2299" s="2">
        <f t="shared" si="71"/>
        <v>8</v>
      </c>
      <c r="D2299" s="2" t="s">
        <v>1708</v>
      </c>
      <c r="E2299" s="2" t="s">
        <v>27</v>
      </c>
      <c r="F2299" s="2" t="s">
        <v>34</v>
      </c>
      <c r="G2299" s="2" t="s">
        <v>47</v>
      </c>
      <c r="H2299" s="2" t="s">
        <v>2255</v>
      </c>
      <c r="I2299" s="7">
        <v>24.7</v>
      </c>
      <c r="J2299" s="6">
        <v>5</v>
      </c>
      <c r="K2299" s="7">
        <v>10.37</v>
      </c>
    </row>
    <row r="2300" spans="1:11" x14ac:dyDescent="0.25">
      <c r="A2300" s="3">
        <v>42586</v>
      </c>
      <c r="B2300" s="4">
        <f t="shared" si="70"/>
        <v>2016</v>
      </c>
      <c r="C2300" s="1">
        <f t="shared" si="71"/>
        <v>8</v>
      </c>
      <c r="D2300" s="1" t="s">
        <v>597</v>
      </c>
      <c r="E2300" s="1" t="s">
        <v>30</v>
      </c>
      <c r="F2300" s="1" t="s">
        <v>11</v>
      </c>
      <c r="G2300" s="1" t="s">
        <v>63</v>
      </c>
      <c r="H2300" s="1" t="s">
        <v>2256</v>
      </c>
      <c r="I2300" s="8">
        <v>17.920000000000002</v>
      </c>
      <c r="J2300" s="4">
        <v>4</v>
      </c>
      <c r="K2300" s="8">
        <v>8.6</v>
      </c>
    </row>
    <row r="2301" spans="1:11" x14ac:dyDescent="0.25">
      <c r="A2301" s="5">
        <v>42586</v>
      </c>
      <c r="B2301" s="6">
        <f t="shared" si="70"/>
        <v>2016</v>
      </c>
      <c r="C2301" s="2">
        <f t="shared" si="71"/>
        <v>8</v>
      </c>
      <c r="D2301" s="2" t="s">
        <v>617</v>
      </c>
      <c r="E2301" s="2" t="s">
        <v>30</v>
      </c>
      <c r="F2301" s="2" t="s">
        <v>34</v>
      </c>
      <c r="G2301" s="2" t="s">
        <v>74</v>
      </c>
      <c r="H2301" s="2" t="s">
        <v>782</v>
      </c>
      <c r="I2301" s="7">
        <v>354.9</v>
      </c>
      <c r="J2301" s="6">
        <v>5</v>
      </c>
      <c r="K2301" s="7">
        <v>88.73</v>
      </c>
    </row>
    <row r="2302" spans="1:11" x14ac:dyDescent="0.25">
      <c r="A2302" s="3">
        <v>42586</v>
      </c>
      <c r="B2302" s="4">
        <f t="shared" si="70"/>
        <v>2016</v>
      </c>
      <c r="C2302" s="1">
        <f t="shared" si="71"/>
        <v>8</v>
      </c>
      <c r="D2302" s="1" t="s">
        <v>286</v>
      </c>
      <c r="E2302" s="1" t="s">
        <v>99</v>
      </c>
      <c r="F2302" s="1" t="s">
        <v>11</v>
      </c>
      <c r="G2302" s="1" t="s">
        <v>43</v>
      </c>
      <c r="H2302" s="1" t="s">
        <v>1165</v>
      </c>
      <c r="I2302" s="8">
        <v>30</v>
      </c>
      <c r="J2302" s="4">
        <v>6</v>
      </c>
      <c r="K2302" s="8">
        <v>14.4</v>
      </c>
    </row>
    <row r="2303" spans="1:11" x14ac:dyDescent="0.25">
      <c r="A2303" s="5">
        <v>42586</v>
      </c>
      <c r="B2303" s="6">
        <f t="shared" si="70"/>
        <v>2016</v>
      </c>
      <c r="C2303" s="2">
        <f t="shared" si="71"/>
        <v>8</v>
      </c>
      <c r="D2303" s="2" t="s">
        <v>286</v>
      </c>
      <c r="E2303" s="2" t="s">
        <v>99</v>
      </c>
      <c r="F2303" s="2" t="s">
        <v>11</v>
      </c>
      <c r="G2303" s="2" t="s">
        <v>12</v>
      </c>
      <c r="H2303" s="2" t="s">
        <v>1084</v>
      </c>
      <c r="I2303" s="7">
        <v>25.92</v>
      </c>
      <c r="J2303" s="6">
        <v>4</v>
      </c>
      <c r="K2303" s="7">
        <v>12.7</v>
      </c>
    </row>
    <row r="2304" spans="1:11" x14ac:dyDescent="0.25">
      <c r="A2304" s="3">
        <v>42586</v>
      </c>
      <c r="B2304" s="4">
        <f t="shared" si="70"/>
        <v>2016</v>
      </c>
      <c r="C2304" s="1">
        <f t="shared" si="71"/>
        <v>8</v>
      </c>
      <c r="D2304" s="1" t="s">
        <v>286</v>
      </c>
      <c r="E2304" s="1" t="s">
        <v>99</v>
      </c>
      <c r="F2304" s="1" t="s">
        <v>34</v>
      </c>
      <c r="G2304" s="1" t="s">
        <v>47</v>
      </c>
      <c r="H2304" s="1" t="s">
        <v>1587</v>
      </c>
      <c r="I2304" s="8">
        <v>159.91999999999999</v>
      </c>
      <c r="J2304" s="4">
        <v>4</v>
      </c>
      <c r="K2304" s="8">
        <v>31.98</v>
      </c>
    </row>
    <row r="2305" spans="1:11" x14ac:dyDescent="0.25">
      <c r="A2305" s="5">
        <v>42587</v>
      </c>
      <c r="B2305" s="6">
        <f t="shared" si="70"/>
        <v>2016</v>
      </c>
      <c r="C2305" s="2">
        <f t="shared" si="71"/>
        <v>8</v>
      </c>
      <c r="D2305" s="2" t="s">
        <v>546</v>
      </c>
      <c r="E2305" s="2" t="s">
        <v>59</v>
      </c>
      <c r="F2305" s="2" t="s">
        <v>34</v>
      </c>
      <c r="G2305" s="2" t="s">
        <v>47</v>
      </c>
      <c r="H2305" s="2" t="s">
        <v>2021</v>
      </c>
      <c r="I2305" s="7">
        <v>211.96</v>
      </c>
      <c r="J2305" s="6">
        <v>2</v>
      </c>
      <c r="K2305" s="7">
        <v>42.39</v>
      </c>
    </row>
    <row r="2306" spans="1:11" x14ac:dyDescent="0.25">
      <c r="A2306" s="3">
        <v>42587</v>
      </c>
      <c r="B2306" s="4">
        <f t="shared" ref="B2306:B2369" si="72">YEAR(A2306)</f>
        <v>2016</v>
      </c>
      <c r="C2306" s="1">
        <f t="shared" si="71"/>
        <v>8</v>
      </c>
      <c r="D2306" s="1" t="s">
        <v>249</v>
      </c>
      <c r="E2306" s="1" t="s">
        <v>78</v>
      </c>
      <c r="F2306" s="1" t="s">
        <v>11</v>
      </c>
      <c r="G2306" s="1" t="s">
        <v>18</v>
      </c>
      <c r="H2306" s="1" t="s">
        <v>979</v>
      </c>
      <c r="I2306" s="8">
        <v>1006.06</v>
      </c>
      <c r="J2306" s="4">
        <v>3</v>
      </c>
      <c r="K2306" s="8">
        <v>88.03</v>
      </c>
    </row>
    <row r="2307" spans="1:11" x14ac:dyDescent="0.25">
      <c r="A2307" s="5">
        <v>42587</v>
      </c>
      <c r="B2307" s="6">
        <f t="shared" si="72"/>
        <v>2016</v>
      </c>
      <c r="C2307" s="2">
        <f t="shared" ref="C2307:C2370" si="73">MONTH(A2307)</f>
        <v>8</v>
      </c>
      <c r="D2307" s="2" t="s">
        <v>249</v>
      </c>
      <c r="E2307" s="2" t="s">
        <v>78</v>
      </c>
      <c r="F2307" s="2" t="s">
        <v>11</v>
      </c>
      <c r="G2307" s="2" t="s">
        <v>12</v>
      </c>
      <c r="H2307" s="2" t="s">
        <v>414</v>
      </c>
      <c r="I2307" s="7">
        <v>10.69</v>
      </c>
      <c r="J2307" s="6">
        <v>2</v>
      </c>
      <c r="K2307" s="7">
        <v>3.74</v>
      </c>
    </row>
    <row r="2308" spans="1:11" x14ac:dyDescent="0.25">
      <c r="A2308" s="3">
        <v>42587</v>
      </c>
      <c r="B2308" s="4">
        <f t="shared" si="72"/>
        <v>2016</v>
      </c>
      <c r="C2308" s="1">
        <f t="shared" si="73"/>
        <v>8</v>
      </c>
      <c r="D2308" s="1" t="s">
        <v>249</v>
      </c>
      <c r="E2308" s="1" t="s">
        <v>78</v>
      </c>
      <c r="F2308" s="1" t="s">
        <v>11</v>
      </c>
      <c r="G2308" s="1" t="s">
        <v>12</v>
      </c>
      <c r="H2308" s="1" t="s">
        <v>1942</v>
      </c>
      <c r="I2308" s="8">
        <v>10.37</v>
      </c>
      <c r="J2308" s="4">
        <v>2</v>
      </c>
      <c r="K2308" s="8">
        <v>3.63</v>
      </c>
    </row>
    <row r="2309" spans="1:11" x14ac:dyDescent="0.25">
      <c r="A2309" s="5">
        <v>42587</v>
      </c>
      <c r="B2309" s="6">
        <f t="shared" si="72"/>
        <v>2016</v>
      </c>
      <c r="C2309" s="2">
        <f t="shared" si="73"/>
        <v>8</v>
      </c>
      <c r="D2309" s="2" t="s">
        <v>249</v>
      </c>
      <c r="E2309" s="2" t="s">
        <v>78</v>
      </c>
      <c r="F2309" s="2" t="s">
        <v>11</v>
      </c>
      <c r="G2309" s="2" t="s">
        <v>18</v>
      </c>
      <c r="H2309" s="2" t="s">
        <v>2126</v>
      </c>
      <c r="I2309" s="7">
        <v>25.12</v>
      </c>
      <c r="J2309" s="6">
        <v>2</v>
      </c>
      <c r="K2309" s="7">
        <v>1.57</v>
      </c>
    </row>
    <row r="2310" spans="1:11" x14ac:dyDescent="0.25">
      <c r="A2310" s="3">
        <v>42587</v>
      </c>
      <c r="B2310" s="4">
        <f t="shared" si="72"/>
        <v>2016</v>
      </c>
      <c r="C2310" s="1">
        <f t="shared" si="73"/>
        <v>8</v>
      </c>
      <c r="D2310" s="1" t="s">
        <v>249</v>
      </c>
      <c r="E2310" s="1" t="s">
        <v>78</v>
      </c>
      <c r="F2310" s="1" t="s">
        <v>39</v>
      </c>
      <c r="G2310" s="1" t="s">
        <v>52</v>
      </c>
      <c r="H2310" s="1" t="s">
        <v>614</v>
      </c>
      <c r="I2310" s="8">
        <v>58.11</v>
      </c>
      <c r="J2310" s="4">
        <v>2</v>
      </c>
      <c r="K2310" s="8">
        <v>7.26</v>
      </c>
    </row>
    <row r="2311" spans="1:11" x14ac:dyDescent="0.25">
      <c r="A2311" s="5">
        <v>42587</v>
      </c>
      <c r="B2311" s="6">
        <f t="shared" si="72"/>
        <v>2016</v>
      </c>
      <c r="C2311" s="2">
        <f t="shared" si="73"/>
        <v>8</v>
      </c>
      <c r="D2311" s="2" t="s">
        <v>1008</v>
      </c>
      <c r="E2311" s="2" t="s">
        <v>27</v>
      </c>
      <c r="F2311" s="2" t="s">
        <v>11</v>
      </c>
      <c r="G2311" s="2" t="s">
        <v>12</v>
      </c>
      <c r="H2311" s="2" t="s">
        <v>1772</v>
      </c>
      <c r="I2311" s="7">
        <v>17.940000000000001</v>
      </c>
      <c r="J2311" s="6">
        <v>3</v>
      </c>
      <c r="K2311" s="7">
        <v>8.07</v>
      </c>
    </row>
    <row r="2312" spans="1:11" x14ac:dyDescent="0.25">
      <c r="A2312" s="3">
        <v>42589</v>
      </c>
      <c r="B2312" s="4">
        <f t="shared" si="72"/>
        <v>2016</v>
      </c>
      <c r="C2312" s="1">
        <f t="shared" si="73"/>
        <v>8</v>
      </c>
      <c r="D2312" s="1" t="s">
        <v>2303</v>
      </c>
      <c r="E2312" s="1" t="s">
        <v>10</v>
      </c>
      <c r="F2312" s="1" t="s">
        <v>39</v>
      </c>
      <c r="G2312" s="1" t="s">
        <v>40</v>
      </c>
      <c r="H2312" s="1" t="s">
        <v>2204</v>
      </c>
      <c r="I2312" s="8">
        <v>863.64</v>
      </c>
      <c r="J2312" s="4">
        <v>9</v>
      </c>
      <c r="K2312" s="8">
        <v>107.96</v>
      </c>
    </row>
    <row r="2313" spans="1:11" x14ac:dyDescent="0.25">
      <c r="A2313" s="5">
        <v>42589</v>
      </c>
      <c r="B2313" s="6">
        <f t="shared" si="72"/>
        <v>2016</v>
      </c>
      <c r="C2313" s="2">
        <f t="shared" si="73"/>
        <v>8</v>
      </c>
      <c r="D2313" s="2" t="s">
        <v>2303</v>
      </c>
      <c r="E2313" s="2" t="s">
        <v>10</v>
      </c>
      <c r="F2313" s="2" t="s">
        <v>11</v>
      </c>
      <c r="G2313" s="2" t="s">
        <v>24</v>
      </c>
      <c r="H2313" s="2" t="s">
        <v>253</v>
      </c>
      <c r="I2313" s="7">
        <v>47.62</v>
      </c>
      <c r="J2313" s="6">
        <v>3</v>
      </c>
      <c r="K2313" s="7">
        <v>3.57</v>
      </c>
    </row>
    <row r="2314" spans="1:11" x14ac:dyDescent="0.25">
      <c r="A2314" s="3">
        <v>42589</v>
      </c>
      <c r="B2314" s="4">
        <f t="shared" si="72"/>
        <v>2016</v>
      </c>
      <c r="C2314" s="1">
        <f t="shared" si="73"/>
        <v>8</v>
      </c>
      <c r="D2314" s="1" t="s">
        <v>1097</v>
      </c>
      <c r="E2314" s="1" t="s">
        <v>271</v>
      </c>
      <c r="F2314" s="1" t="s">
        <v>11</v>
      </c>
      <c r="G2314" s="1" t="s">
        <v>20</v>
      </c>
      <c r="H2314" s="1" t="s">
        <v>1915</v>
      </c>
      <c r="I2314" s="8">
        <v>19.97</v>
      </c>
      <c r="J2314" s="4">
        <v>2</v>
      </c>
      <c r="K2314" s="8">
        <v>-13.31</v>
      </c>
    </row>
    <row r="2315" spans="1:11" x14ac:dyDescent="0.25">
      <c r="A2315" s="5">
        <v>42589</v>
      </c>
      <c r="B2315" s="6">
        <f t="shared" si="72"/>
        <v>2016</v>
      </c>
      <c r="C2315" s="2">
        <f t="shared" si="73"/>
        <v>8</v>
      </c>
      <c r="D2315" s="2" t="s">
        <v>1097</v>
      </c>
      <c r="E2315" s="2" t="s">
        <v>271</v>
      </c>
      <c r="F2315" s="2" t="s">
        <v>11</v>
      </c>
      <c r="G2315" s="2" t="s">
        <v>18</v>
      </c>
      <c r="H2315" s="2" t="s">
        <v>869</v>
      </c>
      <c r="I2315" s="7">
        <v>33.49</v>
      </c>
      <c r="J2315" s="6">
        <v>7</v>
      </c>
      <c r="K2315" s="7">
        <v>-1.26</v>
      </c>
    </row>
    <row r="2316" spans="1:11" x14ac:dyDescent="0.25">
      <c r="A2316" s="3">
        <v>42589</v>
      </c>
      <c r="B2316" s="4">
        <f t="shared" si="72"/>
        <v>2016</v>
      </c>
      <c r="C2316" s="1">
        <f t="shared" si="73"/>
        <v>8</v>
      </c>
      <c r="D2316" s="1" t="s">
        <v>1097</v>
      </c>
      <c r="E2316" s="1" t="s">
        <v>271</v>
      </c>
      <c r="F2316" s="1" t="s">
        <v>11</v>
      </c>
      <c r="G2316" s="1" t="s">
        <v>20</v>
      </c>
      <c r="H2316" s="1" t="s">
        <v>1523</v>
      </c>
      <c r="I2316" s="8">
        <v>8.74</v>
      </c>
      <c r="J2316" s="4">
        <v>4</v>
      </c>
      <c r="K2316" s="8">
        <v>-6.12</v>
      </c>
    </row>
    <row r="2317" spans="1:11" x14ac:dyDescent="0.25">
      <c r="A2317" s="5">
        <v>42589</v>
      </c>
      <c r="B2317" s="6">
        <f t="shared" si="72"/>
        <v>2016</v>
      </c>
      <c r="C2317" s="2">
        <f t="shared" si="73"/>
        <v>8</v>
      </c>
      <c r="D2317" s="2" t="s">
        <v>1097</v>
      </c>
      <c r="E2317" s="2" t="s">
        <v>271</v>
      </c>
      <c r="F2317" s="2" t="s">
        <v>34</v>
      </c>
      <c r="G2317" s="2" t="s">
        <v>35</v>
      </c>
      <c r="H2317" s="2" t="s">
        <v>1155</v>
      </c>
      <c r="I2317" s="7">
        <v>662.88</v>
      </c>
      <c r="J2317" s="6">
        <v>3</v>
      </c>
      <c r="K2317" s="7">
        <v>74.569999999999993</v>
      </c>
    </row>
    <row r="2318" spans="1:11" x14ac:dyDescent="0.25">
      <c r="A2318" s="3">
        <v>42589</v>
      </c>
      <c r="B2318" s="4">
        <f t="shared" si="72"/>
        <v>2016</v>
      </c>
      <c r="C2318" s="1">
        <f t="shared" si="73"/>
        <v>8</v>
      </c>
      <c r="D2318" s="1" t="s">
        <v>1189</v>
      </c>
      <c r="E2318" s="1" t="s">
        <v>159</v>
      </c>
      <c r="F2318" s="1" t="s">
        <v>39</v>
      </c>
      <c r="G2318" s="1" t="s">
        <v>40</v>
      </c>
      <c r="H2318" s="1" t="s">
        <v>1584</v>
      </c>
      <c r="I2318" s="8">
        <v>107.98</v>
      </c>
      <c r="J2318" s="4">
        <v>1</v>
      </c>
      <c r="K2318" s="8">
        <v>9.4499999999999993</v>
      </c>
    </row>
    <row r="2319" spans="1:11" x14ac:dyDescent="0.25">
      <c r="A2319" s="5">
        <v>42589</v>
      </c>
      <c r="B2319" s="6">
        <f t="shared" si="72"/>
        <v>2016</v>
      </c>
      <c r="C2319" s="2">
        <f t="shared" si="73"/>
        <v>8</v>
      </c>
      <c r="D2319" s="2" t="s">
        <v>1189</v>
      </c>
      <c r="E2319" s="2" t="s">
        <v>159</v>
      </c>
      <c r="F2319" s="2" t="s">
        <v>11</v>
      </c>
      <c r="G2319" s="2" t="s">
        <v>20</v>
      </c>
      <c r="H2319" s="2" t="s">
        <v>440</v>
      </c>
      <c r="I2319" s="7">
        <v>19.3</v>
      </c>
      <c r="J2319" s="6">
        <v>3</v>
      </c>
      <c r="K2319" s="7">
        <v>6.03</v>
      </c>
    </row>
    <row r="2320" spans="1:11" x14ac:dyDescent="0.25">
      <c r="A2320" s="3">
        <v>42589</v>
      </c>
      <c r="B2320" s="4">
        <f t="shared" si="72"/>
        <v>2016</v>
      </c>
      <c r="C2320" s="1">
        <f t="shared" si="73"/>
        <v>8</v>
      </c>
      <c r="D2320" s="1" t="s">
        <v>1106</v>
      </c>
      <c r="E2320" s="1" t="s">
        <v>119</v>
      </c>
      <c r="F2320" s="1" t="s">
        <v>39</v>
      </c>
      <c r="G2320" s="1" t="s">
        <v>40</v>
      </c>
      <c r="H2320" s="1" t="s">
        <v>2320</v>
      </c>
      <c r="I2320" s="8">
        <v>823.96</v>
      </c>
      <c r="J2320" s="4">
        <v>5</v>
      </c>
      <c r="K2320" s="8">
        <v>51.5</v>
      </c>
    </row>
    <row r="2321" spans="1:11" x14ac:dyDescent="0.25">
      <c r="A2321" s="5">
        <v>42589</v>
      </c>
      <c r="B2321" s="6">
        <f t="shared" si="72"/>
        <v>2016</v>
      </c>
      <c r="C2321" s="2">
        <f t="shared" si="73"/>
        <v>8</v>
      </c>
      <c r="D2321" s="2" t="s">
        <v>1106</v>
      </c>
      <c r="E2321" s="2" t="s">
        <v>119</v>
      </c>
      <c r="F2321" s="2" t="s">
        <v>11</v>
      </c>
      <c r="G2321" s="2" t="s">
        <v>12</v>
      </c>
      <c r="H2321" s="2" t="s">
        <v>1090</v>
      </c>
      <c r="I2321" s="7">
        <v>15.98</v>
      </c>
      <c r="J2321" s="6">
        <v>2</v>
      </c>
      <c r="K2321" s="7">
        <v>5</v>
      </c>
    </row>
    <row r="2322" spans="1:11" x14ac:dyDescent="0.25">
      <c r="A2322" s="3">
        <v>42589</v>
      </c>
      <c r="B2322" s="4">
        <f t="shared" si="72"/>
        <v>2016</v>
      </c>
      <c r="C2322" s="1">
        <f t="shared" si="73"/>
        <v>8</v>
      </c>
      <c r="D2322" s="1" t="s">
        <v>1275</v>
      </c>
      <c r="E2322" s="1" t="s">
        <v>1422</v>
      </c>
      <c r="F2322" s="1" t="s">
        <v>11</v>
      </c>
      <c r="G2322" s="1" t="s">
        <v>12</v>
      </c>
      <c r="H2322" s="1" t="s">
        <v>497</v>
      </c>
      <c r="I2322" s="8">
        <v>12.96</v>
      </c>
      <c r="J2322" s="4">
        <v>2</v>
      </c>
      <c r="K2322" s="8">
        <v>6.22</v>
      </c>
    </row>
    <row r="2323" spans="1:11" x14ac:dyDescent="0.25">
      <c r="A2323" s="5">
        <v>42590</v>
      </c>
      <c r="B2323" s="6">
        <f t="shared" si="72"/>
        <v>2016</v>
      </c>
      <c r="C2323" s="2">
        <f t="shared" si="73"/>
        <v>8</v>
      </c>
      <c r="D2323" s="2" t="s">
        <v>1349</v>
      </c>
      <c r="E2323" s="2" t="s">
        <v>10</v>
      </c>
      <c r="F2323" s="2" t="s">
        <v>11</v>
      </c>
      <c r="G2323" s="2" t="s">
        <v>43</v>
      </c>
      <c r="H2323" s="2" t="s">
        <v>1454</v>
      </c>
      <c r="I2323" s="7">
        <v>11.17</v>
      </c>
      <c r="J2323" s="6">
        <v>4</v>
      </c>
      <c r="K2323" s="7">
        <v>3.63</v>
      </c>
    </row>
    <row r="2324" spans="1:11" x14ac:dyDescent="0.25">
      <c r="A2324" s="3">
        <v>42590</v>
      </c>
      <c r="B2324" s="4">
        <f t="shared" si="72"/>
        <v>2016</v>
      </c>
      <c r="C2324" s="1">
        <f t="shared" si="73"/>
        <v>8</v>
      </c>
      <c r="D2324" s="1" t="s">
        <v>1349</v>
      </c>
      <c r="E2324" s="1" t="s">
        <v>10</v>
      </c>
      <c r="F2324" s="1" t="s">
        <v>11</v>
      </c>
      <c r="G2324" s="1" t="s">
        <v>12</v>
      </c>
      <c r="H2324" s="1" t="s">
        <v>2245</v>
      </c>
      <c r="I2324" s="8">
        <v>53.95</v>
      </c>
      <c r="J2324" s="4">
        <v>3</v>
      </c>
      <c r="K2324" s="8">
        <v>17.53</v>
      </c>
    </row>
    <row r="2325" spans="1:11" x14ac:dyDescent="0.25">
      <c r="A2325" s="5">
        <v>42590</v>
      </c>
      <c r="B2325" s="6">
        <f t="shared" si="72"/>
        <v>2016</v>
      </c>
      <c r="C2325" s="2">
        <f t="shared" si="73"/>
        <v>8</v>
      </c>
      <c r="D2325" s="2" t="s">
        <v>1816</v>
      </c>
      <c r="E2325" s="2" t="s">
        <v>315</v>
      </c>
      <c r="F2325" s="2" t="s">
        <v>11</v>
      </c>
      <c r="G2325" s="2" t="s">
        <v>43</v>
      </c>
      <c r="H2325" s="2" t="s">
        <v>44</v>
      </c>
      <c r="I2325" s="7">
        <v>23.34</v>
      </c>
      <c r="J2325" s="6">
        <v>3</v>
      </c>
      <c r="K2325" s="7">
        <v>0.23</v>
      </c>
    </row>
    <row r="2326" spans="1:11" x14ac:dyDescent="0.25">
      <c r="A2326" s="3">
        <v>42590</v>
      </c>
      <c r="B2326" s="4">
        <f t="shared" si="72"/>
        <v>2016</v>
      </c>
      <c r="C2326" s="1">
        <f t="shared" si="73"/>
        <v>8</v>
      </c>
      <c r="D2326" s="1" t="s">
        <v>2043</v>
      </c>
      <c r="E2326" s="1" t="s">
        <v>27</v>
      </c>
      <c r="F2326" s="1" t="s">
        <v>34</v>
      </c>
      <c r="G2326" s="1" t="s">
        <v>140</v>
      </c>
      <c r="H2326" s="1" t="s">
        <v>1682</v>
      </c>
      <c r="I2326" s="8">
        <v>513.02</v>
      </c>
      <c r="J2326" s="4">
        <v>2</v>
      </c>
      <c r="K2326" s="8">
        <v>12.83</v>
      </c>
    </row>
    <row r="2327" spans="1:11" x14ac:dyDescent="0.25">
      <c r="A2327" s="5">
        <v>42590</v>
      </c>
      <c r="B2327" s="6">
        <f t="shared" si="72"/>
        <v>2016</v>
      </c>
      <c r="C2327" s="2">
        <f t="shared" si="73"/>
        <v>8</v>
      </c>
      <c r="D2327" s="2" t="s">
        <v>2043</v>
      </c>
      <c r="E2327" s="2" t="s">
        <v>27</v>
      </c>
      <c r="F2327" s="2" t="s">
        <v>11</v>
      </c>
      <c r="G2327" s="2" t="s">
        <v>90</v>
      </c>
      <c r="H2327" s="2" t="s">
        <v>1857</v>
      </c>
      <c r="I2327" s="7">
        <v>487.92</v>
      </c>
      <c r="J2327" s="6">
        <v>6</v>
      </c>
      <c r="K2327" s="7">
        <v>136.62</v>
      </c>
    </row>
    <row r="2328" spans="1:11" x14ac:dyDescent="0.25">
      <c r="A2328" s="3">
        <v>42590</v>
      </c>
      <c r="B2328" s="4">
        <f t="shared" si="72"/>
        <v>2016</v>
      </c>
      <c r="C2328" s="1">
        <f t="shared" si="73"/>
        <v>8</v>
      </c>
      <c r="D2328" s="1" t="s">
        <v>2043</v>
      </c>
      <c r="E2328" s="1" t="s">
        <v>27</v>
      </c>
      <c r="F2328" s="1" t="s">
        <v>11</v>
      </c>
      <c r="G2328" s="1" t="s">
        <v>20</v>
      </c>
      <c r="H2328" s="1" t="s">
        <v>907</v>
      </c>
      <c r="I2328" s="8">
        <v>15.24</v>
      </c>
      <c r="J2328" s="4">
        <v>5</v>
      </c>
      <c r="K2328" s="8">
        <v>5.33</v>
      </c>
    </row>
    <row r="2329" spans="1:11" x14ac:dyDescent="0.25">
      <c r="A2329" s="5">
        <v>42590</v>
      </c>
      <c r="B2329" s="6">
        <f t="shared" si="72"/>
        <v>2016</v>
      </c>
      <c r="C2329" s="2">
        <f t="shared" si="73"/>
        <v>8</v>
      </c>
      <c r="D2329" s="2" t="s">
        <v>915</v>
      </c>
      <c r="E2329" s="2" t="s">
        <v>787</v>
      </c>
      <c r="F2329" s="2" t="s">
        <v>11</v>
      </c>
      <c r="G2329" s="2" t="s">
        <v>12</v>
      </c>
      <c r="H2329" s="2" t="s">
        <v>1283</v>
      </c>
      <c r="I2329" s="7">
        <v>10.56</v>
      </c>
      <c r="J2329" s="6">
        <v>2</v>
      </c>
      <c r="K2329" s="7">
        <v>4.75</v>
      </c>
    </row>
    <row r="2330" spans="1:11" x14ac:dyDescent="0.25">
      <c r="A2330" s="3">
        <v>42591</v>
      </c>
      <c r="B2330" s="4">
        <f t="shared" si="72"/>
        <v>2016</v>
      </c>
      <c r="C2330" s="1">
        <f t="shared" si="73"/>
        <v>8</v>
      </c>
      <c r="D2330" s="1" t="s">
        <v>1906</v>
      </c>
      <c r="E2330" s="1" t="s">
        <v>10</v>
      </c>
      <c r="F2330" s="1" t="s">
        <v>11</v>
      </c>
      <c r="G2330" s="1" t="s">
        <v>18</v>
      </c>
      <c r="H2330" s="1" t="s">
        <v>2273</v>
      </c>
      <c r="I2330" s="8">
        <v>35.950000000000003</v>
      </c>
      <c r="J2330" s="4">
        <v>3</v>
      </c>
      <c r="K2330" s="8">
        <v>3.6</v>
      </c>
    </row>
    <row r="2331" spans="1:11" x14ac:dyDescent="0.25">
      <c r="A2331" s="5">
        <v>42591</v>
      </c>
      <c r="B2331" s="6">
        <f t="shared" si="72"/>
        <v>2016</v>
      </c>
      <c r="C2331" s="2">
        <f t="shared" si="73"/>
        <v>8</v>
      </c>
      <c r="D2331" s="2" t="s">
        <v>1906</v>
      </c>
      <c r="E2331" s="2" t="s">
        <v>10</v>
      </c>
      <c r="F2331" s="2" t="s">
        <v>34</v>
      </c>
      <c r="G2331" s="2" t="s">
        <v>74</v>
      </c>
      <c r="H2331" s="2" t="s">
        <v>2068</v>
      </c>
      <c r="I2331" s="7">
        <v>2396.27</v>
      </c>
      <c r="J2331" s="6">
        <v>4</v>
      </c>
      <c r="K2331" s="7">
        <v>-317.14999999999998</v>
      </c>
    </row>
    <row r="2332" spans="1:11" x14ac:dyDescent="0.25">
      <c r="A2332" s="3">
        <v>42591</v>
      </c>
      <c r="B2332" s="4">
        <f t="shared" si="72"/>
        <v>2016</v>
      </c>
      <c r="C2332" s="1">
        <f t="shared" si="73"/>
        <v>8</v>
      </c>
      <c r="D2332" s="1" t="s">
        <v>1906</v>
      </c>
      <c r="E2332" s="1" t="s">
        <v>10</v>
      </c>
      <c r="F2332" s="1" t="s">
        <v>11</v>
      </c>
      <c r="G2332" s="1" t="s">
        <v>18</v>
      </c>
      <c r="H2332" s="1" t="s">
        <v>265</v>
      </c>
      <c r="I2332" s="8">
        <v>131.13999999999999</v>
      </c>
      <c r="J2332" s="4">
        <v>4</v>
      </c>
      <c r="K2332" s="8">
        <v>-32.78</v>
      </c>
    </row>
    <row r="2333" spans="1:11" x14ac:dyDescent="0.25">
      <c r="A2333" s="5">
        <v>42591</v>
      </c>
      <c r="B2333" s="6">
        <f t="shared" si="72"/>
        <v>2016</v>
      </c>
      <c r="C2333" s="2">
        <f t="shared" si="73"/>
        <v>8</v>
      </c>
      <c r="D2333" s="2" t="s">
        <v>1906</v>
      </c>
      <c r="E2333" s="2" t="s">
        <v>10</v>
      </c>
      <c r="F2333" s="2" t="s">
        <v>39</v>
      </c>
      <c r="G2333" s="2" t="s">
        <v>52</v>
      </c>
      <c r="H2333" s="2" t="s">
        <v>811</v>
      </c>
      <c r="I2333" s="7">
        <v>57.58</v>
      </c>
      <c r="J2333" s="6">
        <v>2</v>
      </c>
      <c r="K2333" s="7">
        <v>0.72</v>
      </c>
    </row>
    <row r="2334" spans="1:11" x14ac:dyDescent="0.25">
      <c r="A2334" s="3">
        <v>42591</v>
      </c>
      <c r="B2334" s="4">
        <f t="shared" si="72"/>
        <v>2016</v>
      </c>
      <c r="C2334" s="1">
        <f t="shared" si="73"/>
        <v>8</v>
      </c>
      <c r="D2334" s="1" t="s">
        <v>465</v>
      </c>
      <c r="E2334" s="1" t="s">
        <v>27</v>
      </c>
      <c r="F2334" s="1" t="s">
        <v>11</v>
      </c>
      <c r="G2334" s="1" t="s">
        <v>20</v>
      </c>
      <c r="H2334" s="1" t="s">
        <v>1099</v>
      </c>
      <c r="I2334" s="8">
        <v>33.020000000000003</v>
      </c>
      <c r="J2334" s="4">
        <v>2</v>
      </c>
      <c r="K2334" s="8">
        <v>11.56</v>
      </c>
    </row>
    <row r="2335" spans="1:11" x14ac:dyDescent="0.25">
      <c r="A2335" s="5">
        <v>42591</v>
      </c>
      <c r="B2335" s="6">
        <f t="shared" si="72"/>
        <v>2016</v>
      </c>
      <c r="C2335" s="2">
        <f t="shared" si="73"/>
        <v>8</v>
      </c>
      <c r="D2335" s="2" t="s">
        <v>465</v>
      </c>
      <c r="E2335" s="2" t="s">
        <v>27</v>
      </c>
      <c r="F2335" s="2" t="s">
        <v>11</v>
      </c>
      <c r="G2335" s="2" t="s">
        <v>20</v>
      </c>
      <c r="H2335" s="2" t="s">
        <v>1054</v>
      </c>
      <c r="I2335" s="7">
        <v>67.14</v>
      </c>
      <c r="J2335" s="6">
        <v>4</v>
      </c>
      <c r="K2335" s="7">
        <v>23.5</v>
      </c>
    </row>
    <row r="2336" spans="1:11" x14ac:dyDescent="0.25">
      <c r="A2336" s="3">
        <v>42591</v>
      </c>
      <c r="B2336" s="4">
        <f t="shared" si="72"/>
        <v>2016</v>
      </c>
      <c r="C2336" s="1">
        <f t="shared" si="73"/>
        <v>8</v>
      </c>
      <c r="D2336" s="1" t="s">
        <v>239</v>
      </c>
      <c r="E2336" s="1" t="s">
        <v>407</v>
      </c>
      <c r="F2336" s="1" t="s">
        <v>34</v>
      </c>
      <c r="G2336" s="1" t="s">
        <v>74</v>
      </c>
      <c r="H2336" s="1" t="s">
        <v>2185</v>
      </c>
      <c r="I2336" s="8">
        <v>173.94</v>
      </c>
      <c r="J2336" s="4">
        <v>3</v>
      </c>
      <c r="K2336" s="8">
        <v>13.92</v>
      </c>
    </row>
    <row r="2337" spans="1:11" x14ac:dyDescent="0.25">
      <c r="A2337" s="5">
        <v>42591</v>
      </c>
      <c r="B2337" s="6">
        <f t="shared" si="72"/>
        <v>2016</v>
      </c>
      <c r="C2337" s="2">
        <f t="shared" si="73"/>
        <v>8</v>
      </c>
      <c r="D2337" s="2" t="s">
        <v>239</v>
      </c>
      <c r="E2337" s="2" t="s">
        <v>407</v>
      </c>
      <c r="F2337" s="2" t="s">
        <v>11</v>
      </c>
      <c r="G2337" s="2" t="s">
        <v>16</v>
      </c>
      <c r="H2337" s="2" t="s">
        <v>1581</v>
      </c>
      <c r="I2337" s="7">
        <v>14.76</v>
      </c>
      <c r="J2337" s="6">
        <v>4</v>
      </c>
      <c r="K2337" s="7">
        <v>6.94</v>
      </c>
    </row>
    <row r="2338" spans="1:11" x14ac:dyDescent="0.25">
      <c r="A2338" s="3">
        <v>42591</v>
      </c>
      <c r="B2338" s="4">
        <f t="shared" si="72"/>
        <v>2016</v>
      </c>
      <c r="C2338" s="1">
        <f t="shared" si="73"/>
        <v>8</v>
      </c>
      <c r="D2338" s="1" t="s">
        <v>482</v>
      </c>
      <c r="E2338" s="1" t="s">
        <v>15</v>
      </c>
      <c r="F2338" s="1" t="s">
        <v>34</v>
      </c>
      <c r="G2338" s="1" t="s">
        <v>47</v>
      </c>
      <c r="H2338" s="1" t="s">
        <v>1231</v>
      </c>
      <c r="I2338" s="8">
        <v>14.14</v>
      </c>
      <c r="J2338" s="4">
        <v>2</v>
      </c>
      <c r="K2338" s="8">
        <v>-7.77</v>
      </c>
    </row>
    <row r="2339" spans="1:11" x14ac:dyDescent="0.25">
      <c r="A2339" s="5">
        <v>42591</v>
      </c>
      <c r="B2339" s="6">
        <f t="shared" si="72"/>
        <v>2016</v>
      </c>
      <c r="C2339" s="2">
        <f t="shared" si="73"/>
        <v>8</v>
      </c>
      <c r="D2339" s="2" t="s">
        <v>482</v>
      </c>
      <c r="E2339" s="2" t="s">
        <v>15</v>
      </c>
      <c r="F2339" s="2" t="s">
        <v>34</v>
      </c>
      <c r="G2339" s="2" t="s">
        <v>140</v>
      </c>
      <c r="H2339" s="2" t="s">
        <v>1111</v>
      </c>
      <c r="I2339" s="7">
        <v>601.47</v>
      </c>
      <c r="J2339" s="6">
        <v>3</v>
      </c>
      <c r="K2339" s="7">
        <v>-300.74</v>
      </c>
    </row>
    <row r="2340" spans="1:11" x14ac:dyDescent="0.25">
      <c r="A2340" s="3">
        <v>42591</v>
      </c>
      <c r="B2340" s="4">
        <f t="shared" si="72"/>
        <v>2016</v>
      </c>
      <c r="C2340" s="1">
        <f t="shared" si="73"/>
        <v>8</v>
      </c>
      <c r="D2340" s="1" t="s">
        <v>214</v>
      </c>
      <c r="E2340" s="1" t="s">
        <v>144</v>
      </c>
      <c r="F2340" s="1" t="s">
        <v>11</v>
      </c>
      <c r="G2340" s="1" t="s">
        <v>90</v>
      </c>
      <c r="H2340" s="1" t="s">
        <v>1889</v>
      </c>
      <c r="I2340" s="8">
        <v>207.48</v>
      </c>
      <c r="J2340" s="4">
        <v>1</v>
      </c>
      <c r="K2340" s="8">
        <v>62.24</v>
      </c>
    </row>
    <row r="2341" spans="1:11" x14ac:dyDescent="0.25">
      <c r="A2341" s="5">
        <v>42591</v>
      </c>
      <c r="B2341" s="6">
        <f t="shared" si="72"/>
        <v>2016</v>
      </c>
      <c r="C2341" s="2">
        <f t="shared" si="73"/>
        <v>8</v>
      </c>
      <c r="D2341" s="2" t="s">
        <v>425</v>
      </c>
      <c r="E2341" s="2" t="s">
        <v>10</v>
      </c>
      <c r="F2341" s="2" t="s">
        <v>11</v>
      </c>
      <c r="G2341" s="2" t="s">
        <v>24</v>
      </c>
      <c r="H2341" s="2" t="s">
        <v>754</v>
      </c>
      <c r="I2341" s="7">
        <v>70.37</v>
      </c>
      <c r="J2341" s="6">
        <v>2</v>
      </c>
      <c r="K2341" s="7">
        <v>6.16</v>
      </c>
    </row>
    <row r="2342" spans="1:11" x14ac:dyDescent="0.25">
      <c r="A2342" s="3">
        <v>42591</v>
      </c>
      <c r="B2342" s="4">
        <f t="shared" si="72"/>
        <v>2016</v>
      </c>
      <c r="C2342" s="1">
        <f t="shared" si="73"/>
        <v>8</v>
      </c>
      <c r="D2342" s="1" t="s">
        <v>425</v>
      </c>
      <c r="E2342" s="1" t="s">
        <v>10</v>
      </c>
      <c r="F2342" s="1" t="s">
        <v>39</v>
      </c>
      <c r="G2342" s="1" t="s">
        <v>40</v>
      </c>
      <c r="H2342" s="1" t="s">
        <v>2036</v>
      </c>
      <c r="I2342" s="8">
        <v>59.96</v>
      </c>
      <c r="J2342" s="4">
        <v>5</v>
      </c>
      <c r="K2342" s="8">
        <v>21.74</v>
      </c>
    </row>
    <row r="2343" spans="1:11" x14ac:dyDescent="0.25">
      <c r="A2343" s="5">
        <v>42591</v>
      </c>
      <c r="B2343" s="6">
        <f t="shared" si="72"/>
        <v>2016</v>
      </c>
      <c r="C2343" s="2">
        <f t="shared" si="73"/>
        <v>8</v>
      </c>
      <c r="D2343" s="2" t="s">
        <v>2261</v>
      </c>
      <c r="E2343" s="2" t="s">
        <v>238</v>
      </c>
      <c r="F2343" s="2" t="s">
        <v>39</v>
      </c>
      <c r="G2343" s="2" t="s">
        <v>52</v>
      </c>
      <c r="H2343" s="2" t="s">
        <v>1161</v>
      </c>
      <c r="I2343" s="7">
        <v>35.17</v>
      </c>
      <c r="J2343" s="6">
        <v>4</v>
      </c>
      <c r="K2343" s="7">
        <v>8.35</v>
      </c>
    </row>
    <row r="2344" spans="1:11" x14ac:dyDescent="0.25">
      <c r="A2344" s="3">
        <v>42591</v>
      </c>
      <c r="B2344" s="4">
        <f t="shared" si="72"/>
        <v>2016</v>
      </c>
      <c r="C2344" s="1">
        <f t="shared" si="73"/>
        <v>8</v>
      </c>
      <c r="D2344" s="1" t="s">
        <v>2261</v>
      </c>
      <c r="E2344" s="1" t="s">
        <v>238</v>
      </c>
      <c r="F2344" s="1" t="s">
        <v>11</v>
      </c>
      <c r="G2344" s="1" t="s">
        <v>12</v>
      </c>
      <c r="H2344" s="1" t="s">
        <v>1984</v>
      </c>
      <c r="I2344" s="8">
        <v>64.7</v>
      </c>
      <c r="J2344" s="4">
        <v>3</v>
      </c>
      <c r="K2344" s="8">
        <v>23.46</v>
      </c>
    </row>
    <row r="2345" spans="1:11" x14ac:dyDescent="0.25">
      <c r="A2345" s="5">
        <v>42591</v>
      </c>
      <c r="B2345" s="6">
        <f t="shared" si="72"/>
        <v>2016</v>
      </c>
      <c r="C2345" s="2">
        <f t="shared" si="73"/>
        <v>8</v>
      </c>
      <c r="D2345" s="2" t="s">
        <v>460</v>
      </c>
      <c r="E2345" s="2" t="s">
        <v>27</v>
      </c>
      <c r="F2345" s="2" t="s">
        <v>34</v>
      </c>
      <c r="G2345" s="2" t="s">
        <v>140</v>
      </c>
      <c r="H2345" s="2" t="s">
        <v>1390</v>
      </c>
      <c r="I2345" s="7">
        <v>146.04</v>
      </c>
      <c r="J2345" s="6">
        <v>1</v>
      </c>
      <c r="K2345" s="7">
        <v>-12.78</v>
      </c>
    </row>
    <row r="2346" spans="1:11" x14ac:dyDescent="0.25">
      <c r="A2346" s="3">
        <v>42591</v>
      </c>
      <c r="B2346" s="4">
        <f t="shared" si="72"/>
        <v>2016</v>
      </c>
      <c r="C2346" s="1">
        <f t="shared" si="73"/>
        <v>8</v>
      </c>
      <c r="D2346" s="1" t="s">
        <v>1602</v>
      </c>
      <c r="E2346" s="1" t="s">
        <v>159</v>
      </c>
      <c r="F2346" s="1" t="s">
        <v>34</v>
      </c>
      <c r="G2346" s="1" t="s">
        <v>47</v>
      </c>
      <c r="H2346" s="1" t="s">
        <v>862</v>
      </c>
      <c r="I2346" s="8">
        <v>43.13</v>
      </c>
      <c r="J2346" s="4">
        <v>1</v>
      </c>
      <c r="K2346" s="8">
        <v>14.66</v>
      </c>
    </row>
    <row r="2347" spans="1:11" x14ac:dyDescent="0.25">
      <c r="A2347" s="5">
        <v>42591</v>
      </c>
      <c r="B2347" s="6">
        <f t="shared" si="72"/>
        <v>2016</v>
      </c>
      <c r="C2347" s="2">
        <f t="shared" si="73"/>
        <v>8</v>
      </c>
      <c r="D2347" s="2" t="s">
        <v>1602</v>
      </c>
      <c r="E2347" s="2" t="s">
        <v>159</v>
      </c>
      <c r="F2347" s="2" t="s">
        <v>11</v>
      </c>
      <c r="G2347" s="2" t="s">
        <v>12</v>
      </c>
      <c r="H2347" s="2" t="s">
        <v>1837</v>
      </c>
      <c r="I2347" s="7">
        <v>30.87</v>
      </c>
      <c r="J2347" s="6">
        <v>7</v>
      </c>
      <c r="K2347" s="7">
        <v>14.2</v>
      </c>
    </row>
    <row r="2348" spans="1:11" x14ac:dyDescent="0.25">
      <c r="A2348" s="3">
        <v>42591</v>
      </c>
      <c r="B2348" s="4">
        <f t="shared" si="72"/>
        <v>2016</v>
      </c>
      <c r="C2348" s="1">
        <f t="shared" si="73"/>
        <v>8</v>
      </c>
      <c r="D2348" s="1" t="s">
        <v>2306</v>
      </c>
      <c r="E2348" s="1" t="s">
        <v>27</v>
      </c>
      <c r="F2348" s="1" t="s">
        <v>11</v>
      </c>
      <c r="G2348" s="1" t="s">
        <v>24</v>
      </c>
      <c r="H2348" s="1" t="s">
        <v>360</v>
      </c>
      <c r="I2348" s="8">
        <v>14.88</v>
      </c>
      <c r="J2348" s="4">
        <v>2</v>
      </c>
      <c r="K2348" s="8">
        <v>3.72</v>
      </c>
    </row>
    <row r="2349" spans="1:11" x14ac:dyDescent="0.25">
      <c r="A2349" s="5">
        <v>42591</v>
      </c>
      <c r="B2349" s="6">
        <f t="shared" si="72"/>
        <v>2016</v>
      </c>
      <c r="C2349" s="2">
        <f t="shared" si="73"/>
        <v>8</v>
      </c>
      <c r="D2349" s="2" t="s">
        <v>2306</v>
      </c>
      <c r="E2349" s="2" t="s">
        <v>27</v>
      </c>
      <c r="F2349" s="2" t="s">
        <v>11</v>
      </c>
      <c r="G2349" s="2" t="s">
        <v>12</v>
      </c>
      <c r="H2349" s="2" t="s">
        <v>1221</v>
      </c>
      <c r="I2349" s="7">
        <v>34.24</v>
      </c>
      <c r="J2349" s="6">
        <v>8</v>
      </c>
      <c r="K2349" s="7">
        <v>15.41</v>
      </c>
    </row>
    <row r="2350" spans="1:11" x14ac:dyDescent="0.25">
      <c r="A2350" s="3">
        <v>42591</v>
      </c>
      <c r="B2350" s="4">
        <f t="shared" si="72"/>
        <v>2016</v>
      </c>
      <c r="C2350" s="1">
        <f t="shared" si="73"/>
        <v>8</v>
      </c>
      <c r="D2350" s="1" t="s">
        <v>2306</v>
      </c>
      <c r="E2350" s="1" t="s">
        <v>27</v>
      </c>
      <c r="F2350" s="1" t="s">
        <v>11</v>
      </c>
      <c r="G2350" s="1" t="s">
        <v>18</v>
      </c>
      <c r="H2350" s="1" t="s">
        <v>2164</v>
      </c>
      <c r="I2350" s="8">
        <v>261.74</v>
      </c>
      <c r="J2350" s="4">
        <v>2</v>
      </c>
      <c r="K2350" s="8">
        <v>65.44</v>
      </c>
    </row>
    <row r="2351" spans="1:11" x14ac:dyDescent="0.25">
      <c r="A2351" s="5">
        <v>42592</v>
      </c>
      <c r="B2351" s="6">
        <f t="shared" si="72"/>
        <v>2016</v>
      </c>
      <c r="C2351" s="2">
        <f t="shared" si="73"/>
        <v>8</v>
      </c>
      <c r="D2351" s="2" t="s">
        <v>1817</v>
      </c>
      <c r="E2351" s="2" t="s">
        <v>10</v>
      </c>
      <c r="F2351" s="2" t="s">
        <v>34</v>
      </c>
      <c r="G2351" s="2" t="s">
        <v>47</v>
      </c>
      <c r="H2351" s="2" t="s">
        <v>2119</v>
      </c>
      <c r="I2351" s="7">
        <v>51.71</v>
      </c>
      <c r="J2351" s="6">
        <v>8</v>
      </c>
      <c r="K2351" s="7">
        <v>-32.32</v>
      </c>
    </row>
    <row r="2352" spans="1:11" x14ac:dyDescent="0.25">
      <c r="A2352" s="3">
        <v>42592</v>
      </c>
      <c r="B2352" s="4">
        <f t="shared" si="72"/>
        <v>2016</v>
      </c>
      <c r="C2352" s="1">
        <f t="shared" si="73"/>
        <v>8</v>
      </c>
      <c r="D2352" s="1" t="s">
        <v>803</v>
      </c>
      <c r="E2352" s="1" t="s">
        <v>27</v>
      </c>
      <c r="F2352" s="1" t="s">
        <v>11</v>
      </c>
      <c r="G2352" s="1" t="s">
        <v>12</v>
      </c>
      <c r="H2352" s="1" t="s">
        <v>1056</v>
      </c>
      <c r="I2352" s="8">
        <v>61.96</v>
      </c>
      <c r="J2352" s="4">
        <v>2</v>
      </c>
      <c r="K2352" s="8">
        <v>27.88</v>
      </c>
    </row>
    <row r="2353" spans="1:11" x14ac:dyDescent="0.25">
      <c r="A2353" s="5">
        <v>42592</v>
      </c>
      <c r="B2353" s="6">
        <f t="shared" si="72"/>
        <v>2016</v>
      </c>
      <c r="C2353" s="2">
        <f t="shared" si="73"/>
        <v>8</v>
      </c>
      <c r="D2353" s="2" t="s">
        <v>2197</v>
      </c>
      <c r="E2353" s="2" t="s">
        <v>10</v>
      </c>
      <c r="F2353" s="2" t="s">
        <v>11</v>
      </c>
      <c r="G2353" s="2" t="s">
        <v>16</v>
      </c>
      <c r="H2353" s="2" t="s">
        <v>2006</v>
      </c>
      <c r="I2353" s="7">
        <v>60.14</v>
      </c>
      <c r="J2353" s="6">
        <v>6</v>
      </c>
      <c r="K2353" s="7">
        <v>20.3</v>
      </c>
    </row>
    <row r="2354" spans="1:11" x14ac:dyDescent="0.25">
      <c r="A2354" s="3">
        <v>42592</v>
      </c>
      <c r="B2354" s="4">
        <f t="shared" si="72"/>
        <v>2016</v>
      </c>
      <c r="C2354" s="1">
        <f t="shared" si="73"/>
        <v>8</v>
      </c>
      <c r="D2354" s="1" t="s">
        <v>1315</v>
      </c>
      <c r="E2354" s="1" t="s">
        <v>238</v>
      </c>
      <c r="F2354" s="1" t="s">
        <v>11</v>
      </c>
      <c r="G2354" s="1" t="s">
        <v>18</v>
      </c>
      <c r="H2354" s="1" t="s">
        <v>2358</v>
      </c>
      <c r="I2354" s="8">
        <v>387.72</v>
      </c>
      <c r="J2354" s="4">
        <v>5</v>
      </c>
      <c r="K2354" s="8">
        <v>-67.849999999999994</v>
      </c>
    </row>
    <row r="2355" spans="1:11" x14ac:dyDescent="0.25">
      <c r="A2355" s="5">
        <v>42593</v>
      </c>
      <c r="B2355" s="6">
        <f t="shared" si="72"/>
        <v>2016</v>
      </c>
      <c r="C2355" s="2">
        <f t="shared" si="73"/>
        <v>8</v>
      </c>
      <c r="D2355" s="2" t="s">
        <v>2101</v>
      </c>
      <c r="E2355" s="2" t="s">
        <v>33</v>
      </c>
      <c r="F2355" s="2" t="s">
        <v>34</v>
      </c>
      <c r="G2355" s="2" t="s">
        <v>74</v>
      </c>
      <c r="H2355" s="2" t="s">
        <v>2259</v>
      </c>
      <c r="I2355" s="7">
        <v>261.95999999999998</v>
      </c>
      <c r="J2355" s="6">
        <v>2</v>
      </c>
      <c r="K2355" s="7">
        <v>41.91</v>
      </c>
    </row>
    <row r="2356" spans="1:11" x14ac:dyDescent="0.25">
      <c r="A2356" s="3">
        <v>42593</v>
      </c>
      <c r="B2356" s="4">
        <f t="shared" si="72"/>
        <v>2016</v>
      </c>
      <c r="C2356" s="1">
        <f t="shared" si="73"/>
        <v>8</v>
      </c>
      <c r="D2356" s="1" t="s">
        <v>2101</v>
      </c>
      <c r="E2356" s="1" t="s">
        <v>33</v>
      </c>
      <c r="F2356" s="1" t="s">
        <v>34</v>
      </c>
      <c r="G2356" s="1" t="s">
        <v>35</v>
      </c>
      <c r="H2356" s="1" t="s">
        <v>809</v>
      </c>
      <c r="I2356" s="8">
        <v>731.94</v>
      </c>
      <c r="J2356" s="4">
        <v>3</v>
      </c>
      <c r="K2356" s="8">
        <v>219.58</v>
      </c>
    </row>
    <row r="2357" spans="1:11" x14ac:dyDescent="0.25">
      <c r="A2357" s="5">
        <v>42594</v>
      </c>
      <c r="B2357" s="6">
        <f t="shared" si="72"/>
        <v>2016</v>
      </c>
      <c r="C2357" s="2">
        <f t="shared" si="73"/>
        <v>8</v>
      </c>
      <c r="D2357" s="2" t="s">
        <v>2097</v>
      </c>
      <c r="E2357" s="2" t="s">
        <v>10</v>
      </c>
      <c r="F2357" s="2" t="s">
        <v>39</v>
      </c>
      <c r="G2357" s="2" t="s">
        <v>40</v>
      </c>
      <c r="H2357" s="2" t="s">
        <v>41</v>
      </c>
      <c r="I2357" s="7">
        <v>1097.54</v>
      </c>
      <c r="J2357" s="6">
        <v>7</v>
      </c>
      <c r="K2357" s="7">
        <v>123.47</v>
      </c>
    </row>
    <row r="2358" spans="1:11" x14ac:dyDescent="0.25">
      <c r="A2358" s="3">
        <v>42594</v>
      </c>
      <c r="B2358" s="4">
        <f t="shared" si="72"/>
        <v>2016</v>
      </c>
      <c r="C2358" s="1">
        <f t="shared" si="73"/>
        <v>8</v>
      </c>
      <c r="D2358" s="1" t="s">
        <v>2097</v>
      </c>
      <c r="E2358" s="1" t="s">
        <v>10</v>
      </c>
      <c r="F2358" s="1" t="s">
        <v>34</v>
      </c>
      <c r="G2358" s="1" t="s">
        <v>47</v>
      </c>
      <c r="H2358" s="1" t="s">
        <v>2351</v>
      </c>
      <c r="I2358" s="8">
        <v>190.92</v>
      </c>
      <c r="J2358" s="4">
        <v>5</v>
      </c>
      <c r="K2358" s="8">
        <v>-147.96</v>
      </c>
    </row>
    <row r="2359" spans="1:11" x14ac:dyDescent="0.25">
      <c r="A2359" s="5">
        <v>42594</v>
      </c>
      <c r="B2359" s="6">
        <f t="shared" si="72"/>
        <v>2016</v>
      </c>
      <c r="C2359" s="2">
        <f t="shared" si="73"/>
        <v>8</v>
      </c>
      <c r="D2359" s="2" t="s">
        <v>319</v>
      </c>
      <c r="E2359" s="2" t="s">
        <v>306</v>
      </c>
      <c r="F2359" s="2" t="s">
        <v>39</v>
      </c>
      <c r="G2359" s="2" t="s">
        <v>40</v>
      </c>
      <c r="H2359" s="2" t="s">
        <v>2090</v>
      </c>
      <c r="I2359" s="7">
        <v>114.95</v>
      </c>
      <c r="J2359" s="6">
        <v>5</v>
      </c>
      <c r="K2359" s="7">
        <v>2.2999999999999998</v>
      </c>
    </row>
    <row r="2360" spans="1:11" x14ac:dyDescent="0.25">
      <c r="A2360" s="3">
        <v>42594</v>
      </c>
      <c r="B2360" s="4">
        <f t="shared" si="72"/>
        <v>2016</v>
      </c>
      <c r="C2360" s="1">
        <f t="shared" si="73"/>
        <v>8</v>
      </c>
      <c r="D2360" s="1" t="s">
        <v>1276</v>
      </c>
      <c r="E2360" s="1" t="s">
        <v>78</v>
      </c>
      <c r="F2360" s="1" t="s">
        <v>11</v>
      </c>
      <c r="G2360" s="1" t="s">
        <v>20</v>
      </c>
      <c r="H2360" s="1" t="s">
        <v>1492</v>
      </c>
      <c r="I2360" s="8">
        <v>12.96</v>
      </c>
      <c r="J2360" s="4">
        <v>7</v>
      </c>
      <c r="K2360" s="8">
        <v>-9.5</v>
      </c>
    </row>
    <row r="2361" spans="1:11" x14ac:dyDescent="0.25">
      <c r="A2361" s="5">
        <v>42594</v>
      </c>
      <c r="B2361" s="6">
        <f t="shared" si="72"/>
        <v>2016</v>
      </c>
      <c r="C2361" s="2">
        <f t="shared" si="73"/>
        <v>8</v>
      </c>
      <c r="D2361" s="2" t="s">
        <v>1167</v>
      </c>
      <c r="E2361" s="2" t="s">
        <v>27</v>
      </c>
      <c r="F2361" s="2" t="s">
        <v>11</v>
      </c>
      <c r="G2361" s="2" t="s">
        <v>24</v>
      </c>
      <c r="H2361" s="2" t="s">
        <v>792</v>
      </c>
      <c r="I2361" s="7">
        <v>8.56</v>
      </c>
      <c r="J2361" s="6">
        <v>2</v>
      </c>
      <c r="K2361" s="7">
        <v>2.48</v>
      </c>
    </row>
    <row r="2362" spans="1:11" x14ac:dyDescent="0.25">
      <c r="A2362" s="3">
        <v>42594</v>
      </c>
      <c r="B2362" s="4">
        <f t="shared" si="72"/>
        <v>2016</v>
      </c>
      <c r="C2362" s="1">
        <f t="shared" si="73"/>
        <v>8</v>
      </c>
      <c r="D2362" s="1" t="s">
        <v>1167</v>
      </c>
      <c r="E2362" s="1" t="s">
        <v>27</v>
      </c>
      <c r="F2362" s="1" t="s">
        <v>11</v>
      </c>
      <c r="G2362" s="1" t="s">
        <v>12</v>
      </c>
      <c r="H2362" s="1" t="s">
        <v>210</v>
      </c>
      <c r="I2362" s="8">
        <v>45.36</v>
      </c>
      <c r="J2362" s="4">
        <v>7</v>
      </c>
      <c r="K2362" s="8">
        <v>21.77</v>
      </c>
    </row>
    <row r="2363" spans="1:11" x14ac:dyDescent="0.25">
      <c r="A2363" s="5">
        <v>42594</v>
      </c>
      <c r="B2363" s="6">
        <f t="shared" si="72"/>
        <v>2016</v>
      </c>
      <c r="C2363" s="2">
        <f t="shared" si="73"/>
        <v>8</v>
      </c>
      <c r="D2363" s="2" t="s">
        <v>1167</v>
      </c>
      <c r="E2363" s="2" t="s">
        <v>27</v>
      </c>
      <c r="F2363" s="2" t="s">
        <v>34</v>
      </c>
      <c r="G2363" s="2" t="s">
        <v>140</v>
      </c>
      <c r="H2363" s="2" t="s">
        <v>371</v>
      </c>
      <c r="I2363" s="7">
        <v>1421.66</v>
      </c>
      <c r="J2363" s="6">
        <v>6</v>
      </c>
      <c r="K2363" s="7">
        <v>-195.48</v>
      </c>
    </row>
    <row r="2364" spans="1:11" x14ac:dyDescent="0.25">
      <c r="A2364" s="3">
        <v>42594</v>
      </c>
      <c r="B2364" s="4">
        <f t="shared" si="72"/>
        <v>2016</v>
      </c>
      <c r="C2364" s="1">
        <f t="shared" si="73"/>
        <v>8</v>
      </c>
      <c r="D2364" s="1" t="s">
        <v>1315</v>
      </c>
      <c r="E2364" s="1" t="s">
        <v>27</v>
      </c>
      <c r="F2364" s="1" t="s">
        <v>11</v>
      </c>
      <c r="G2364" s="1" t="s">
        <v>18</v>
      </c>
      <c r="H2364" s="1" t="s">
        <v>1373</v>
      </c>
      <c r="I2364" s="8">
        <v>34.049999999999997</v>
      </c>
      <c r="J2364" s="4">
        <v>3</v>
      </c>
      <c r="K2364" s="8">
        <v>9.5299999999999994</v>
      </c>
    </row>
    <row r="2365" spans="1:11" x14ac:dyDescent="0.25">
      <c r="A2365" s="5">
        <v>42594</v>
      </c>
      <c r="B2365" s="6">
        <f t="shared" si="72"/>
        <v>2016</v>
      </c>
      <c r="C2365" s="2">
        <f t="shared" si="73"/>
        <v>8</v>
      </c>
      <c r="D2365" s="2" t="s">
        <v>1315</v>
      </c>
      <c r="E2365" s="2" t="s">
        <v>27</v>
      </c>
      <c r="F2365" s="2" t="s">
        <v>11</v>
      </c>
      <c r="G2365" s="2" t="s">
        <v>18</v>
      </c>
      <c r="H2365" s="2" t="s">
        <v>1350</v>
      </c>
      <c r="I2365" s="7">
        <v>352.38</v>
      </c>
      <c r="J2365" s="6">
        <v>2</v>
      </c>
      <c r="K2365" s="7">
        <v>81.05</v>
      </c>
    </row>
    <row r="2366" spans="1:11" x14ac:dyDescent="0.25">
      <c r="A2366" s="3">
        <v>42594</v>
      </c>
      <c r="B2366" s="4">
        <f t="shared" si="72"/>
        <v>2016</v>
      </c>
      <c r="C2366" s="1">
        <f t="shared" si="73"/>
        <v>8</v>
      </c>
      <c r="D2366" s="1" t="s">
        <v>1065</v>
      </c>
      <c r="E2366" s="1" t="s">
        <v>238</v>
      </c>
      <c r="F2366" s="1" t="s">
        <v>39</v>
      </c>
      <c r="G2366" s="1" t="s">
        <v>40</v>
      </c>
      <c r="H2366" s="1" t="s">
        <v>1943</v>
      </c>
      <c r="I2366" s="8">
        <v>249.58</v>
      </c>
      <c r="J2366" s="4">
        <v>2</v>
      </c>
      <c r="K2366" s="8">
        <v>31.2</v>
      </c>
    </row>
    <row r="2367" spans="1:11" x14ac:dyDescent="0.25">
      <c r="A2367" s="5">
        <v>42594</v>
      </c>
      <c r="B2367" s="6">
        <f t="shared" si="72"/>
        <v>2016</v>
      </c>
      <c r="C2367" s="2">
        <f t="shared" si="73"/>
        <v>8</v>
      </c>
      <c r="D2367" s="2" t="s">
        <v>1065</v>
      </c>
      <c r="E2367" s="2" t="s">
        <v>238</v>
      </c>
      <c r="F2367" s="2" t="s">
        <v>39</v>
      </c>
      <c r="G2367" s="2" t="s">
        <v>52</v>
      </c>
      <c r="H2367" s="2" t="s">
        <v>994</v>
      </c>
      <c r="I2367" s="7">
        <v>68.11</v>
      </c>
      <c r="J2367" s="6">
        <v>3</v>
      </c>
      <c r="K2367" s="7">
        <v>17.88</v>
      </c>
    </row>
    <row r="2368" spans="1:11" x14ac:dyDescent="0.25">
      <c r="A2368" s="3">
        <v>42594</v>
      </c>
      <c r="B2368" s="4">
        <f t="shared" si="72"/>
        <v>2016</v>
      </c>
      <c r="C2368" s="1">
        <f t="shared" si="73"/>
        <v>8</v>
      </c>
      <c r="D2368" s="1" t="s">
        <v>1065</v>
      </c>
      <c r="E2368" s="1" t="s">
        <v>238</v>
      </c>
      <c r="F2368" s="1" t="s">
        <v>39</v>
      </c>
      <c r="G2368" s="1" t="s">
        <v>52</v>
      </c>
      <c r="H2368" s="1" t="s">
        <v>291</v>
      </c>
      <c r="I2368" s="8">
        <v>16.559999999999999</v>
      </c>
      <c r="J2368" s="4">
        <v>3</v>
      </c>
      <c r="K2368" s="8">
        <v>-2.48</v>
      </c>
    </row>
    <row r="2369" spans="1:11" x14ac:dyDescent="0.25">
      <c r="A2369" s="5">
        <v>42594</v>
      </c>
      <c r="B2369" s="6">
        <f t="shared" si="72"/>
        <v>2016</v>
      </c>
      <c r="C2369" s="2">
        <f t="shared" si="73"/>
        <v>8</v>
      </c>
      <c r="D2369" s="2" t="s">
        <v>1898</v>
      </c>
      <c r="E2369" s="2" t="s">
        <v>78</v>
      </c>
      <c r="F2369" s="2" t="s">
        <v>11</v>
      </c>
      <c r="G2369" s="2" t="s">
        <v>12</v>
      </c>
      <c r="H2369" s="2" t="s">
        <v>1837</v>
      </c>
      <c r="I2369" s="7">
        <v>10.58</v>
      </c>
      <c r="J2369" s="6">
        <v>3</v>
      </c>
      <c r="K2369" s="7">
        <v>3.44</v>
      </c>
    </row>
    <row r="2370" spans="1:11" x14ac:dyDescent="0.25">
      <c r="A2370" s="3">
        <v>42594</v>
      </c>
      <c r="B2370" s="4">
        <f t="shared" ref="B2370:B2433" si="74">YEAR(A2370)</f>
        <v>2016</v>
      </c>
      <c r="C2370" s="1">
        <f t="shared" si="73"/>
        <v>8</v>
      </c>
      <c r="D2370" s="1" t="s">
        <v>938</v>
      </c>
      <c r="E2370" s="1" t="s">
        <v>152</v>
      </c>
      <c r="F2370" s="1" t="s">
        <v>34</v>
      </c>
      <c r="G2370" s="1" t="s">
        <v>74</v>
      </c>
      <c r="H2370" s="1" t="s">
        <v>2185</v>
      </c>
      <c r="I2370" s="8">
        <v>405.86</v>
      </c>
      <c r="J2370" s="4">
        <v>7</v>
      </c>
      <c r="K2370" s="8">
        <v>32.47</v>
      </c>
    </row>
    <row r="2371" spans="1:11" x14ac:dyDescent="0.25">
      <c r="A2371" s="5">
        <v>42594</v>
      </c>
      <c r="B2371" s="6">
        <f t="shared" si="74"/>
        <v>2016</v>
      </c>
      <c r="C2371" s="2">
        <f t="shared" ref="C2371:C2434" si="75">MONTH(A2371)</f>
        <v>8</v>
      </c>
      <c r="D2371" s="2" t="s">
        <v>938</v>
      </c>
      <c r="E2371" s="2" t="s">
        <v>152</v>
      </c>
      <c r="F2371" s="2" t="s">
        <v>34</v>
      </c>
      <c r="G2371" s="2" t="s">
        <v>35</v>
      </c>
      <c r="H2371" s="2" t="s">
        <v>1003</v>
      </c>
      <c r="I2371" s="7">
        <v>680.01</v>
      </c>
      <c r="J2371" s="6">
        <v>3</v>
      </c>
      <c r="K2371" s="7">
        <v>176.8</v>
      </c>
    </row>
    <row r="2372" spans="1:11" x14ac:dyDescent="0.25">
      <c r="A2372" s="3">
        <v>42614</v>
      </c>
      <c r="B2372" s="4">
        <f t="shared" si="74"/>
        <v>2016</v>
      </c>
      <c r="C2372" s="1">
        <f t="shared" si="75"/>
        <v>9</v>
      </c>
      <c r="D2372" s="1" t="s">
        <v>556</v>
      </c>
      <c r="E2372" s="1" t="s">
        <v>27</v>
      </c>
      <c r="F2372" s="1" t="s">
        <v>39</v>
      </c>
      <c r="G2372" s="1" t="s">
        <v>52</v>
      </c>
      <c r="H2372" s="1" t="s">
        <v>2213</v>
      </c>
      <c r="I2372" s="8">
        <v>349.95</v>
      </c>
      <c r="J2372" s="4">
        <v>5</v>
      </c>
      <c r="K2372" s="8">
        <v>118.98</v>
      </c>
    </row>
    <row r="2373" spans="1:11" x14ac:dyDescent="0.25">
      <c r="A2373" s="5">
        <v>42614</v>
      </c>
      <c r="B2373" s="6">
        <f t="shared" si="74"/>
        <v>2016</v>
      </c>
      <c r="C2373" s="2">
        <f t="shared" si="75"/>
        <v>9</v>
      </c>
      <c r="D2373" s="2" t="s">
        <v>556</v>
      </c>
      <c r="E2373" s="2" t="s">
        <v>27</v>
      </c>
      <c r="F2373" s="2" t="s">
        <v>39</v>
      </c>
      <c r="G2373" s="2" t="s">
        <v>40</v>
      </c>
      <c r="H2373" s="2" t="s">
        <v>673</v>
      </c>
      <c r="I2373" s="7">
        <v>377.93</v>
      </c>
      <c r="J2373" s="6">
        <v>9</v>
      </c>
      <c r="K2373" s="7">
        <v>141.72</v>
      </c>
    </row>
    <row r="2374" spans="1:11" x14ac:dyDescent="0.25">
      <c r="A2374" s="3">
        <v>42614</v>
      </c>
      <c r="B2374" s="4">
        <f t="shared" si="74"/>
        <v>2016</v>
      </c>
      <c r="C2374" s="1">
        <f t="shared" si="75"/>
        <v>9</v>
      </c>
      <c r="D2374" s="1" t="s">
        <v>1729</v>
      </c>
      <c r="E2374" s="1" t="s">
        <v>78</v>
      </c>
      <c r="F2374" s="1" t="s">
        <v>34</v>
      </c>
      <c r="G2374" s="1" t="s">
        <v>47</v>
      </c>
      <c r="H2374" s="1" t="s">
        <v>1891</v>
      </c>
      <c r="I2374" s="8">
        <v>15.17</v>
      </c>
      <c r="J2374" s="4">
        <v>2</v>
      </c>
      <c r="K2374" s="8">
        <v>3.79</v>
      </c>
    </row>
    <row r="2375" spans="1:11" x14ac:dyDescent="0.25">
      <c r="A2375" s="5">
        <v>42615</v>
      </c>
      <c r="B2375" s="6">
        <f t="shared" si="74"/>
        <v>2016</v>
      </c>
      <c r="C2375" s="2">
        <f t="shared" si="75"/>
        <v>9</v>
      </c>
      <c r="D2375" s="2" t="s">
        <v>2072</v>
      </c>
      <c r="E2375" s="2" t="s">
        <v>27</v>
      </c>
      <c r="F2375" s="2" t="s">
        <v>39</v>
      </c>
      <c r="G2375" s="2" t="s">
        <v>52</v>
      </c>
      <c r="H2375" s="2" t="s">
        <v>82</v>
      </c>
      <c r="I2375" s="7">
        <v>89.97</v>
      </c>
      <c r="J2375" s="6">
        <v>3</v>
      </c>
      <c r="K2375" s="7">
        <v>39.590000000000003</v>
      </c>
    </row>
    <row r="2376" spans="1:11" x14ac:dyDescent="0.25">
      <c r="A2376" s="3">
        <v>42615</v>
      </c>
      <c r="B2376" s="4">
        <f t="shared" si="74"/>
        <v>2016</v>
      </c>
      <c r="C2376" s="1">
        <f t="shared" si="75"/>
        <v>9</v>
      </c>
      <c r="D2376" s="1" t="s">
        <v>2072</v>
      </c>
      <c r="E2376" s="1" t="s">
        <v>27</v>
      </c>
      <c r="F2376" s="1" t="s">
        <v>39</v>
      </c>
      <c r="G2376" s="1" t="s">
        <v>52</v>
      </c>
      <c r="H2376" s="1" t="s">
        <v>2189</v>
      </c>
      <c r="I2376" s="8">
        <v>31.86</v>
      </c>
      <c r="J2376" s="4">
        <v>2</v>
      </c>
      <c r="K2376" s="8">
        <v>11.15</v>
      </c>
    </row>
    <row r="2377" spans="1:11" x14ac:dyDescent="0.25">
      <c r="A2377" s="5">
        <v>42616</v>
      </c>
      <c r="B2377" s="6">
        <f t="shared" si="74"/>
        <v>2016</v>
      </c>
      <c r="C2377" s="2">
        <f t="shared" si="75"/>
        <v>9</v>
      </c>
      <c r="D2377" s="2" t="s">
        <v>294</v>
      </c>
      <c r="E2377" s="2" t="s">
        <v>575</v>
      </c>
      <c r="F2377" s="2" t="s">
        <v>39</v>
      </c>
      <c r="G2377" s="2" t="s">
        <v>52</v>
      </c>
      <c r="H2377" s="2" t="s">
        <v>1797</v>
      </c>
      <c r="I2377" s="7">
        <v>199.75</v>
      </c>
      <c r="J2377" s="6">
        <v>5</v>
      </c>
      <c r="K2377" s="7">
        <v>87.89</v>
      </c>
    </row>
    <row r="2378" spans="1:11" x14ac:dyDescent="0.25">
      <c r="A2378" s="3">
        <v>42616</v>
      </c>
      <c r="B2378" s="4">
        <f t="shared" si="74"/>
        <v>2016</v>
      </c>
      <c r="C2378" s="1">
        <f t="shared" si="75"/>
        <v>9</v>
      </c>
      <c r="D2378" s="1" t="s">
        <v>768</v>
      </c>
      <c r="E2378" s="1" t="s">
        <v>407</v>
      </c>
      <c r="F2378" s="1" t="s">
        <v>11</v>
      </c>
      <c r="G2378" s="1" t="s">
        <v>18</v>
      </c>
      <c r="H2378" s="1" t="s">
        <v>519</v>
      </c>
      <c r="I2378" s="8">
        <v>11.21</v>
      </c>
      <c r="J2378" s="4">
        <v>1</v>
      </c>
      <c r="K2378" s="8">
        <v>3.36</v>
      </c>
    </row>
    <row r="2379" spans="1:11" x14ac:dyDescent="0.25">
      <c r="A2379" s="5">
        <v>42616</v>
      </c>
      <c r="B2379" s="6">
        <f t="shared" si="74"/>
        <v>2016</v>
      </c>
      <c r="C2379" s="2">
        <f t="shared" si="75"/>
        <v>9</v>
      </c>
      <c r="D2379" s="2" t="s">
        <v>768</v>
      </c>
      <c r="E2379" s="2" t="s">
        <v>407</v>
      </c>
      <c r="F2379" s="2" t="s">
        <v>34</v>
      </c>
      <c r="G2379" s="2" t="s">
        <v>35</v>
      </c>
      <c r="H2379" s="2" t="s">
        <v>742</v>
      </c>
      <c r="I2379" s="7">
        <v>354.9</v>
      </c>
      <c r="J2379" s="6">
        <v>5</v>
      </c>
      <c r="K2379" s="7">
        <v>88.73</v>
      </c>
    </row>
    <row r="2380" spans="1:11" x14ac:dyDescent="0.25">
      <c r="A2380" s="3">
        <v>42616</v>
      </c>
      <c r="B2380" s="4">
        <f t="shared" si="74"/>
        <v>2016</v>
      </c>
      <c r="C2380" s="1">
        <f t="shared" si="75"/>
        <v>9</v>
      </c>
      <c r="D2380" s="1" t="s">
        <v>768</v>
      </c>
      <c r="E2380" s="1" t="s">
        <v>407</v>
      </c>
      <c r="F2380" s="1" t="s">
        <v>11</v>
      </c>
      <c r="G2380" s="1" t="s">
        <v>12</v>
      </c>
      <c r="H2380" s="1" t="s">
        <v>2078</v>
      </c>
      <c r="I2380" s="8">
        <v>17.940000000000001</v>
      </c>
      <c r="J2380" s="4">
        <v>3</v>
      </c>
      <c r="K2380" s="8">
        <v>8.7899999999999991</v>
      </c>
    </row>
    <row r="2381" spans="1:11" x14ac:dyDescent="0.25">
      <c r="A2381" s="5">
        <v>42616</v>
      </c>
      <c r="B2381" s="6">
        <f t="shared" si="74"/>
        <v>2016</v>
      </c>
      <c r="C2381" s="2">
        <f t="shared" si="75"/>
        <v>9</v>
      </c>
      <c r="D2381" s="2" t="s">
        <v>768</v>
      </c>
      <c r="E2381" s="2" t="s">
        <v>407</v>
      </c>
      <c r="F2381" s="2" t="s">
        <v>11</v>
      </c>
      <c r="G2381" s="2" t="s">
        <v>20</v>
      </c>
      <c r="H2381" s="2" t="s">
        <v>2012</v>
      </c>
      <c r="I2381" s="7">
        <v>51.8</v>
      </c>
      <c r="J2381" s="6">
        <v>4</v>
      </c>
      <c r="K2381" s="7">
        <v>23.31</v>
      </c>
    </row>
    <row r="2382" spans="1:11" x14ac:dyDescent="0.25">
      <c r="A2382" s="3">
        <v>42617</v>
      </c>
      <c r="B2382" s="4">
        <f t="shared" si="74"/>
        <v>2016</v>
      </c>
      <c r="C2382" s="1">
        <f t="shared" si="75"/>
        <v>9</v>
      </c>
      <c r="D2382" s="1" t="s">
        <v>1804</v>
      </c>
      <c r="E2382" s="1" t="s">
        <v>159</v>
      </c>
      <c r="F2382" s="1" t="s">
        <v>11</v>
      </c>
      <c r="G2382" s="1" t="s">
        <v>20</v>
      </c>
      <c r="H2382" s="1" t="s">
        <v>1226</v>
      </c>
      <c r="I2382" s="8">
        <v>35.35</v>
      </c>
      <c r="J2382" s="4">
        <v>9</v>
      </c>
      <c r="K2382" s="8">
        <v>12.82</v>
      </c>
    </row>
    <row r="2383" spans="1:11" x14ac:dyDescent="0.25">
      <c r="A2383" s="5">
        <v>42617</v>
      </c>
      <c r="B2383" s="6">
        <f t="shared" si="74"/>
        <v>2016</v>
      </c>
      <c r="C2383" s="2">
        <f t="shared" si="75"/>
        <v>9</v>
      </c>
      <c r="D2383" s="2" t="s">
        <v>2257</v>
      </c>
      <c r="E2383" s="2" t="s">
        <v>106</v>
      </c>
      <c r="F2383" s="2" t="s">
        <v>39</v>
      </c>
      <c r="G2383" s="2" t="s">
        <v>40</v>
      </c>
      <c r="H2383" s="2" t="s">
        <v>1761</v>
      </c>
      <c r="I2383" s="7">
        <v>517.9</v>
      </c>
      <c r="J2383" s="6">
        <v>2</v>
      </c>
      <c r="K2383" s="7">
        <v>134.65</v>
      </c>
    </row>
    <row r="2384" spans="1:11" x14ac:dyDescent="0.25">
      <c r="A2384" s="3">
        <v>42617</v>
      </c>
      <c r="B2384" s="4">
        <f t="shared" si="74"/>
        <v>2016</v>
      </c>
      <c r="C2384" s="1">
        <f t="shared" si="75"/>
        <v>9</v>
      </c>
      <c r="D2384" s="1" t="s">
        <v>2257</v>
      </c>
      <c r="E2384" s="1" t="s">
        <v>106</v>
      </c>
      <c r="F2384" s="1" t="s">
        <v>11</v>
      </c>
      <c r="G2384" s="1" t="s">
        <v>20</v>
      </c>
      <c r="H2384" s="1" t="s">
        <v>2258</v>
      </c>
      <c r="I2384" s="8">
        <v>5.28</v>
      </c>
      <c r="J2384" s="4">
        <v>2</v>
      </c>
      <c r="K2384" s="8">
        <v>2.4300000000000002</v>
      </c>
    </row>
    <row r="2385" spans="1:11" x14ac:dyDescent="0.25">
      <c r="A2385" s="5">
        <v>42617</v>
      </c>
      <c r="B2385" s="6">
        <f t="shared" si="74"/>
        <v>2016</v>
      </c>
      <c r="C2385" s="2">
        <f t="shared" si="75"/>
        <v>9</v>
      </c>
      <c r="D2385" s="2" t="s">
        <v>674</v>
      </c>
      <c r="E2385" s="2" t="s">
        <v>27</v>
      </c>
      <c r="F2385" s="2" t="s">
        <v>34</v>
      </c>
      <c r="G2385" s="2" t="s">
        <v>74</v>
      </c>
      <c r="H2385" s="2" t="s">
        <v>2259</v>
      </c>
      <c r="I2385" s="7">
        <v>556.66999999999996</v>
      </c>
      <c r="J2385" s="6">
        <v>5</v>
      </c>
      <c r="K2385" s="7">
        <v>6.55</v>
      </c>
    </row>
    <row r="2386" spans="1:11" x14ac:dyDescent="0.25">
      <c r="A2386" s="3">
        <v>42618</v>
      </c>
      <c r="B2386" s="4">
        <f t="shared" si="74"/>
        <v>2016</v>
      </c>
      <c r="C2386" s="1">
        <f t="shared" si="75"/>
        <v>9</v>
      </c>
      <c r="D2386" s="1" t="s">
        <v>998</v>
      </c>
      <c r="E2386" s="1" t="s">
        <v>159</v>
      </c>
      <c r="F2386" s="1" t="s">
        <v>39</v>
      </c>
      <c r="G2386" s="1" t="s">
        <v>52</v>
      </c>
      <c r="H2386" s="1" t="s">
        <v>2283</v>
      </c>
      <c r="I2386" s="8">
        <v>93.98</v>
      </c>
      <c r="J2386" s="4">
        <v>2</v>
      </c>
      <c r="K2386" s="8">
        <v>13.16</v>
      </c>
    </row>
    <row r="2387" spans="1:11" x14ac:dyDescent="0.25">
      <c r="A2387" s="5">
        <v>42618</v>
      </c>
      <c r="B2387" s="6">
        <f t="shared" si="74"/>
        <v>2016</v>
      </c>
      <c r="C2387" s="2">
        <f t="shared" si="75"/>
        <v>9</v>
      </c>
      <c r="D2387" s="2" t="s">
        <v>1820</v>
      </c>
      <c r="E2387" s="2" t="s">
        <v>23</v>
      </c>
      <c r="F2387" s="2" t="s">
        <v>11</v>
      </c>
      <c r="G2387" s="2" t="s">
        <v>63</v>
      </c>
      <c r="H2387" s="2" t="s">
        <v>64</v>
      </c>
      <c r="I2387" s="7">
        <v>9.34</v>
      </c>
      <c r="J2387" s="6">
        <v>1</v>
      </c>
      <c r="K2387" s="7">
        <v>3.5</v>
      </c>
    </row>
    <row r="2388" spans="1:11" x14ac:dyDescent="0.25">
      <c r="A2388" s="3">
        <v>42618</v>
      </c>
      <c r="B2388" s="4">
        <f t="shared" si="74"/>
        <v>2016</v>
      </c>
      <c r="C2388" s="1">
        <f t="shared" si="75"/>
        <v>9</v>
      </c>
      <c r="D2388" s="1" t="s">
        <v>1820</v>
      </c>
      <c r="E2388" s="1" t="s">
        <v>23</v>
      </c>
      <c r="F2388" s="1" t="s">
        <v>11</v>
      </c>
      <c r="G2388" s="1" t="s">
        <v>24</v>
      </c>
      <c r="H2388" s="1" t="s">
        <v>422</v>
      </c>
      <c r="I2388" s="8">
        <v>79.36</v>
      </c>
      <c r="J2388" s="4">
        <v>5</v>
      </c>
      <c r="K2388" s="8">
        <v>9.92</v>
      </c>
    </row>
    <row r="2389" spans="1:11" x14ac:dyDescent="0.25">
      <c r="A2389" s="5">
        <v>42618</v>
      </c>
      <c r="B2389" s="6">
        <f t="shared" si="74"/>
        <v>2016</v>
      </c>
      <c r="C2389" s="2">
        <f t="shared" si="75"/>
        <v>9</v>
      </c>
      <c r="D2389" s="2" t="s">
        <v>505</v>
      </c>
      <c r="E2389" s="2" t="s">
        <v>144</v>
      </c>
      <c r="F2389" s="2" t="s">
        <v>11</v>
      </c>
      <c r="G2389" s="2" t="s">
        <v>24</v>
      </c>
      <c r="H2389" s="2" t="s">
        <v>2284</v>
      </c>
      <c r="I2389" s="7">
        <v>8</v>
      </c>
      <c r="J2389" s="6">
        <v>5</v>
      </c>
      <c r="K2389" s="7">
        <v>3.44</v>
      </c>
    </row>
    <row r="2390" spans="1:11" x14ac:dyDescent="0.25">
      <c r="A2390" s="3">
        <v>42618</v>
      </c>
      <c r="B2390" s="4">
        <f t="shared" si="74"/>
        <v>2016</v>
      </c>
      <c r="C2390" s="1">
        <f t="shared" si="75"/>
        <v>9</v>
      </c>
      <c r="D2390" s="1" t="s">
        <v>1001</v>
      </c>
      <c r="E2390" s="1" t="s">
        <v>27</v>
      </c>
      <c r="F2390" s="1" t="s">
        <v>11</v>
      </c>
      <c r="G2390" s="1" t="s">
        <v>12</v>
      </c>
      <c r="H2390" s="1" t="s">
        <v>2285</v>
      </c>
      <c r="I2390" s="8">
        <v>32.04</v>
      </c>
      <c r="J2390" s="4">
        <v>4</v>
      </c>
      <c r="K2390" s="8">
        <v>14.42</v>
      </c>
    </row>
    <row r="2391" spans="1:11" x14ac:dyDescent="0.25">
      <c r="A2391" s="5">
        <v>42618</v>
      </c>
      <c r="B2391" s="6">
        <f t="shared" si="74"/>
        <v>2016</v>
      </c>
      <c r="C2391" s="2">
        <f t="shared" si="75"/>
        <v>9</v>
      </c>
      <c r="D2391" s="2" t="s">
        <v>22</v>
      </c>
      <c r="E2391" s="2" t="s">
        <v>10</v>
      </c>
      <c r="F2391" s="2" t="s">
        <v>39</v>
      </c>
      <c r="G2391" s="2" t="s">
        <v>40</v>
      </c>
      <c r="H2391" s="2" t="s">
        <v>685</v>
      </c>
      <c r="I2391" s="7">
        <v>19.14</v>
      </c>
      <c r="J2391" s="6">
        <v>2</v>
      </c>
      <c r="K2391" s="7">
        <v>1.91</v>
      </c>
    </row>
    <row r="2392" spans="1:11" x14ac:dyDescent="0.25">
      <c r="A2392" s="3">
        <v>42618</v>
      </c>
      <c r="B2392" s="4">
        <f t="shared" si="74"/>
        <v>2016</v>
      </c>
      <c r="C2392" s="1">
        <f t="shared" si="75"/>
        <v>9</v>
      </c>
      <c r="D2392" s="1" t="s">
        <v>1298</v>
      </c>
      <c r="E2392" s="1" t="s">
        <v>55</v>
      </c>
      <c r="F2392" s="1" t="s">
        <v>11</v>
      </c>
      <c r="G2392" s="1" t="s">
        <v>24</v>
      </c>
      <c r="H2392" s="1" t="s">
        <v>76</v>
      </c>
      <c r="I2392" s="8">
        <v>27.86</v>
      </c>
      <c r="J2392" s="4">
        <v>7</v>
      </c>
      <c r="K2392" s="8">
        <v>9.19</v>
      </c>
    </row>
    <row r="2393" spans="1:11" x14ac:dyDescent="0.25">
      <c r="A2393" s="5">
        <v>42618</v>
      </c>
      <c r="B2393" s="6">
        <f t="shared" si="74"/>
        <v>2016</v>
      </c>
      <c r="C2393" s="2">
        <f t="shared" si="75"/>
        <v>9</v>
      </c>
      <c r="D2393" s="2" t="s">
        <v>2286</v>
      </c>
      <c r="E2393" s="2" t="s">
        <v>10</v>
      </c>
      <c r="F2393" s="2" t="s">
        <v>11</v>
      </c>
      <c r="G2393" s="2" t="s">
        <v>18</v>
      </c>
      <c r="H2393" s="2" t="s">
        <v>300</v>
      </c>
      <c r="I2393" s="7">
        <v>856.66</v>
      </c>
      <c r="J2393" s="6">
        <v>6</v>
      </c>
      <c r="K2393" s="7">
        <v>107.08</v>
      </c>
    </row>
    <row r="2394" spans="1:11" x14ac:dyDescent="0.25">
      <c r="A2394" s="3">
        <v>42618</v>
      </c>
      <c r="B2394" s="4">
        <f t="shared" si="74"/>
        <v>2016</v>
      </c>
      <c r="C2394" s="1">
        <f t="shared" si="75"/>
        <v>9</v>
      </c>
      <c r="D2394" s="1" t="s">
        <v>2286</v>
      </c>
      <c r="E2394" s="1" t="s">
        <v>10</v>
      </c>
      <c r="F2394" s="1" t="s">
        <v>11</v>
      </c>
      <c r="G2394" s="1" t="s">
        <v>20</v>
      </c>
      <c r="H2394" s="1" t="s">
        <v>442</v>
      </c>
      <c r="I2394" s="8">
        <v>13.18</v>
      </c>
      <c r="J2394" s="4">
        <v>4</v>
      </c>
      <c r="K2394" s="8">
        <v>-20.440000000000001</v>
      </c>
    </row>
    <row r="2395" spans="1:11" x14ac:dyDescent="0.25">
      <c r="A2395" s="5">
        <v>42618</v>
      </c>
      <c r="B2395" s="6">
        <f t="shared" si="74"/>
        <v>2016</v>
      </c>
      <c r="C2395" s="2">
        <f t="shared" si="75"/>
        <v>9</v>
      </c>
      <c r="D2395" s="2" t="s">
        <v>2286</v>
      </c>
      <c r="E2395" s="2" t="s">
        <v>10</v>
      </c>
      <c r="F2395" s="2" t="s">
        <v>11</v>
      </c>
      <c r="G2395" s="2" t="s">
        <v>90</v>
      </c>
      <c r="H2395" s="2" t="s">
        <v>2287</v>
      </c>
      <c r="I2395" s="7">
        <v>48.78</v>
      </c>
      <c r="J2395" s="6">
        <v>4</v>
      </c>
      <c r="K2395" s="7">
        <v>-131.72</v>
      </c>
    </row>
    <row r="2396" spans="1:11" x14ac:dyDescent="0.25">
      <c r="A2396" s="3">
        <v>42618</v>
      </c>
      <c r="B2396" s="4">
        <f t="shared" si="74"/>
        <v>2016</v>
      </c>
      <c r="C2396" s="1">
        <f t="shared" si="75"/>
        <v>9</v>
      </c>
      <c r="D2396" s="1" t="s">
        <v>2286</v>
      </c>
      <c r="E2396" s="1" t="s">
        <v>10</v>
      </c>
      <c r="F2396" s="1" t="s">
        <v>11</v>
      </c>
      <c r="G2396" s="1" t="s">
        <v>12</v>
      </c>
      <c r="H2396" s="1" t="s">
        <v>2264</v>
      </c>
      <c r="I2396" s="8">
        <v>76.64</v>
      </c>
      <c r="J2396" s="4">
        <v>2</v>
      </c>
      <c r="K2396" s="8">
        <v>26.82</v>
      </c>
    </row>
    <row r="2397" spans="1:11" x14ac:dyDescent="0.25">
      <c r="A2397" s="5">
        <v>42618</v>
      </c>
      <c r="B2397" s="6">
        <f t="shared" si="74"/>
        <v>2016</v>
      </c>
      <c r="C2397" s="2">
        <f t="shared" si="75"/>
        <v>9</v>
      </c>
      <c r="D2397" s="2" t="s">
        <v>2286</v>
      </c>
      <c r="E2397" s="2" t="s">
        <v>10</v>
      </c>
      <c r="F2397" s="2" t="s">
        <v>11</v>
      </c>
      <c r="G2397" s="2" t="s">
        <v>20</v>
      </c>
      <c r="H2397" s="2" t="s">
        <v>1402</v>
      </c>
      <c r="I2397" s="7">
        <v>18.53</v>
      </c>
      <c r="J2397" s="6">
        <v>6</v>
      </c>
      <c r="K2397" s="7">
        <v>-27.79</v>
      </c>
    </row>
    <row r="2398" spans="1:11" x14ac:dyDescent="0.25">
      <c r="A2398" s="3">
        <v>42619</v>
      </c>
      <c r="B2398" s="4">
        <f t="shared" si="74"/>
        <v>2016</v>
      </c>
      <c r="C2398" s="1">
        <f t="shared" si="75"/>
        <v>9</v>
      </c>
      <c r="D2398" s="1" t="s">
        <v>608</v>
      </c>
      <c r="E2398" s="1" t="s">
        <v>27</v>
      </c>
      <c r="F2398" s="1" t="s">
        <v>39</v>
      </c>
      <c r="G2398" s="1" t="s">
        <v>40</v>
      </c>
      <c r="H2398" s="1" t="s">
        <v>2167</v>
      </c>
      <c r="I2398" s="8">
        <v>177.48</v>
      </c>
      <c r="J2398" s="4">
        <v>3</v>
      </c>
      <c r="K2398" s="8">
        <v>19.97</v>
      </c>
    </row>
    <row r="2399" spans="1:11" x14ac:dyDescent="0.25">
      <c r="A2399" s="5">
        <v>42619</v>
      </c>
      <c r="B2399" s="6">
        <f t="shared" si="74"/>
        <v>2016</v>
      </c>
      <c r="C2399" s="2">
        <f t="shared" si="75"/>
        <v>9</v>
      </c>
      <c r="D2399" s="2" t="s">
        <v>1372</v>
      </c>
      <c r="E2399" s="2" t="s">
        <v>119</v>
      </c>
      <c r="F2399" s="2" t="s">
        <v>39</v>
      </c>
      <c r="G2399" s="2" t="s">
        <v>295</v>
      </c>
      <c r="H2399" s="2" t="s">
        <v>2308</v>
      </c>
      <c r="I2399" s="7">
        <v>695.7</v>
      </c>
      <c r="J2399" s="6">
        <v>2</v>
      </c>
      <c r="K2399" s="7">
        <v>-27.83</v>
      </c>
    </row>
    <row r="2400" spans="1:11" x14ac:dyDescent="0.25">
      <c r="A2400" s="3">
        <v>42619</v>
      </c>
      <c r="B2400" s="4">
        <f t="shared" si="74"/>
        <v>2016</v>
      </c>
      <c r="C2400" s="1">
        <f t="shared" si="75"/>
        <v>9</v>
      </c>
      <c r="D2400" s="1" t="s">
        <v>1822</v>
      </c>
      <c r="E2400" s="1" t="s">
        <v>27</v>
      </c>
      <c r="F2400" s="1" t="s">
        <v>34</v>
      </c>
      <c r="G2400" s="1" t="s">
        <v>35</v>
      </c>
      <c r="H2400" s="1" t="s">
        <v>1326</v>
      </c>
      <c r="I2400" s="8">
        <v>122.35</v>
      </c>
      <c r="J2400" s="4">
        <v>3</v>
      </c>
      <c r="K2400" s="8">
        <v>13.76</v>
      </c>
    </row>
    <row r="2401" spans="1:11" x14ac:dyDescent="0.25">
      <c r="A2401" s="5">
        <v>42619</v>
      </c>
      <c r="B2401" s="6">
        <f t="shared" si="74"/>
        <v>2016</v>
      </c>
      <c r="C2401" s="2">
        <f t="shared" si="75"/>
        <v>9</v>
      </c>
      <c r="D2401" s="2" t="s">
        <v>1477</v>
      </c>
      <c r="E2401" s="2" t="s">
        <v>306</v>
      </c>
      <c r="F2401" s="2" t="s">
        <v>34</v>
      </c>
      <c r="G2401" s="2" t="s">
        <v>140</v>
      </c>
      <c r="H2401" s="2" t="s">
        <v>2309</v>
      </c>
      <c r="I2401" s="7">
        <v>692.94</v>
      </c>
      <c r="J2401" s="6">
        <v>3</v>
      </c>
      <c r="K2401" s="7">
        <v>173.24</v>
      </c>
    </row>
    <row r="2402" spans="1:11" x14ac:dyDescent="0.25">
      <c r="A2402" s="3">
        <v>42620</v>
      </c>
      <c r="B2402" s="4">
        <f t="shared" si="74"/>
        <v>2016</v>
      </c>
      <c r="C2402" s="1">
        <f t="shared" si="75"/>
        <v>9</v>
      </c>
      <c r="D2402" s="1" t="s">
        <v>363</v>
      </c>
      <c r="E2402" s="1" t="s">
        <v>144</v>
      </c>
      <c r="F2402" s="1" t="s">
        <v>34</v>
      </c>
      <c r="G2402" s="1" t="s">
        <v>35</v>
      </c>
      <c r="H2402" s="1" t="s">
        <v>1003</v>
      </c>
      <c r="I2402" s="8">
        <v>408.01</v>
      </c>
      <c r="J2402" s="4">
        <v>2</v>
      </c>
      <c r="K2402" s="8">
        <v>72.53</v>
      </c>
    </row>
    <row r="2403" spans="1:11" x14ac:dyDescent="0.25">
      <c r="A2403" s="5">
        <v>42620</v>
      </c>
      <c r="B2403" s="6">
        <f t="shared" si="74"/>
        <v>2016</v>
      </c>
      <c r="C2403" s="2">
        <f t="shared" si="75"/>
        <v>9</v>
      </c>
      <c r="D2403" s="2" t="s">
        <v>363</v>
      </c>
      <c r="E2403" s="2" t="s">
        <v>144</v>
      </c>
      <c r="F2403" s="2" t="s">
        <v>34</v>
      </c>
      <c r="G2403" s="2" t="s">
        <v>47</v>
      </c>
      <c r="H2403" s="2" t="s">
        <v>616</v>
      </c>
      <c r="I2403" s="7">
        <v>165.28</v>
      </c>
      <c r="J2403" s="6">
        <v>4</v>
      </c>
      <c r="K2403" s="7">
        <v>14.88</v>
      </c>
    </row>
    <row r="2404" spans="1:11" x14ac:dyDescent="0.25">
      <c r="A2404" s="3">
        <v>42621</v>
      </c>
      <c r="B2404" s="4">
        <f t="shared" si="74"/>
        <v>2016</v>
      </c>
      <c r="C2404" s="1">
        <f t="shared" si="75"/>
        <v>9</v>
      </c>
      <c r="D2404" s="1" t="s">
        <v>1353</v>
      </c>
      <c r="E2404" s="1" t="s">
        <v>238</v>
      </c>
      <c r="F2404" s="1" t="s">
        <v>11</v>
      </c>
      <c r="G2404" s="1" t="s">
        <v>12</v>
      </c>
      <c r="H2404" s="1" t="s">
        <v>1483</v>
      </c>
      <c r="I2404" s="8">
        <v>30.82</v>
      </c>
      <c r="J2404" s="4">
        <v>9</v>
      </c>
      <c r="K2404" s="8">
        <v>9.6300000000000008</v>
      </c>
    </row>
    <row r="2405" spans="1:11" x14ac:dyDescent="0.25">
      <c r="A2405" s="5">
        <v>42621</v>
      </c>
      <c r="B2405" s="6">
        <f t="shared" si="74"/>
        <v>2016</v>
      </c>
      <c r="C2405" s="2">
        <f t="shared" si="75"/>
        <v>9</v>
      </c>
      <c r="D2405" s="2" t="s">
        <v>1353</v>
      </c>
      <c r="E2405" s="2" t="s">
        <v>238</v>
      </c>
      <c r="F2405" s="2" t="s">
        <v>39</v>
      </c>
      <c r="G2405" s="2" t="s">
        <v>40</v>
      </c>
      <c r="H2405" s="2" t="s">
        <v>2160</v>
      </c>
      <c r="I2405" s="7">
        <v>44.78</v>
      </c>
      <c r="J2405" s="6">
        <v>2</v>
      </c>
      <c r="K2405" s="7">
        <v>4.4800000000000004</v>
      </c>
    </row>
    <row r="2406" spans="1:11" x14ac:dyDescent="0.25">
      <c r="A2406" s="3">
        <v>42621</v>
      </c>
      <c r="B2406" s="4">
        <f t="shared" si="74"/>
        <v>2016</v>
      </c>
      <c r="C2406" s="1">
        <f t="shared" si="75"/>
        <v>9</v>
      </c>
      <c r="D2406" s="1" t="s">
        <v>1353</v>
      </c>
      <c r="E2406" s="1" t="s">
        <v>238</v>
      </c>
      <c r="F2406" s="1" t="s">
        <v>11</v>
      </c>
      <c r="G2406" s="1" t="s">
        <v>90</v>
      </c>
      <c r="H2406" s="1" t="s">
        <v>1156</v>
      </c>
      <c r="I2406" s="8">
        <v>569.54</v>
      </c>
      <c r="J2406" s="4">
        <v>4</v>
      </c>
      <c r="K2406" s="8">
        <v>64.069999999999993</v>
      </c>
    </row>
    <row r="2407" spans="1:11" x14ac:dyDescent="0.25">
      <c r="A2407" s="5">
        <v>42621</v>
      </c>
      <c r="B2407" s="6">
        <f t="shared" si="74"/>
        <v>2016</v>
      </c>
      <c r="C2407" s="2">
        <f t="shared" si="75"/>
        <v>9</v>
      </c>
      <c r="D2407" s="2" t="s">
        <v>867</v>
      </c>
      <c r="E2407" s="2" t="s">
        <v>116</v>
      </c>
      <c r="F2407" s="2" t="s">
        <v>11</v>
      </c>
      <c r="G2407" s="2" t="s">
        <v>20</v>
      </c>
      <c r="H2407" s="2" t="s">
        <v>883</v>
      </c>
      <c r="I2407" s="7">
        <v>4.34</v>
      </c>
      <c r="J2407" s="6">
        <v>3</v>
      </c>
      <c r="K2407" s="7">
        <v>-3.04</v>
      </c>
    </row>
    <row r="2408" spans="1:11" x14ac:dyDescent="0.25">
      <c r="A2408" s="3">
        <v>42621</v>
      </c>
      <c r="B2408" s="4">
        <f t="shared" si="74"/>
        <v>2016</v>
      </c>
      <c r="C2408" s="1">
        <f t="shared" si="75"/>
        <v>9</v>
      </c>
      <c r="D2408" s="1" t="s">
        <v>867</v>
      </c>
      <c r="E2408" s="1" t="s">
        <v>116</v>
      </c>
      <c r="F2408" s="1" t="s">
        <v>11</v>
      </c>
      <c r="G2408" s="1" t="s">
        <v>20</v>
      </c>
      <c r="H2408" s="1" t="s">
        <v>2244</v>
      </c>
      <c r="I2408" s="8">
        <v>11.88</v>
      </c>
      <c r="J2408" s="4">
        <v>5</v>
      </c>
      <c r="K2408" s="8">
        <v>-7.92</v>
      </c>
    </row>
    <row r="2409" spans="1:11" x14ac:dyDescent="0.25">
      <c r="A2409" s="5">
        <v>42622</v>
      </c>
      <c r="B2409" s="6">
        <f t="shared" si="74"/>
        <v>2016</v>
      </c>
      <c r="C2409" s="2">
        <f t="shared" si="75"/>
        <v>9</v>
      </c>
      <c r="D2409" s="2" t="s">
        <v>1059</v>
      </c>
      <c r="E2409" s="2" t="s">
        <v>144</v>
      </c>
      <c r="F2409" s="2" t="s">
        <v>11</v>
      </c>
      <c r="G2409" s="2" t="s">
        <v>20</v>
      </c>
      <c r="H2409" s="2" t="s">
        <v>1458</v>
      </c>
      <c r="I2409" s="7">
        <v>14.62</v>
      </c>
      <c r="J2409" s="6">
        <v>2</v>
      </c>
      <c r="K2409" s="7">
        <v>5.48</v>
      </c>
    </row>
    <row r="2410" spans="1:11" x14ac:dyDescent="0.25">
      <c r="A2410" s="3">
        <v>42622</v>
      </c>
      <c r="B2410" s="4">
        <f t="shared" si="74"/>
        <v>2016</v>
      </c>
      <c r="C2410" s="1">
        <f t="shared" si="75"/>
        <v>9</v>
      </c>
      <c r="D2410" s="1" t="s">
        <v>1114</v>
      </c>
      <c r="E2410" s="1" t="s">
        <v>27</v>
      </c>
      <c r="F2410" s="1" t="s">
        <v>11</v>
      </c>
      <c r="G2410" s="1" t="s">
        <v>20</v>
      </c>
      <c r="H2410" s="1" t="s">
        <v>186</v>
      </c>
      <c r="I2410" s="8">
        <v>55.36</v>
      </c>
      <c r="J2410" s="4">
        <v>4</v>
      </c>
      <c r="K2410" s="8">
        <v>18.68</v>
      </c>
    </row>
    <row r="2411" spans="1:11" x14ac:dyDescent="0.25">
      <c r="A2411" s="5">
        <v>42622</v>
      </c>
      <c r="B2411" s="6">
        <f t="shared" si="74"/>
        <v>2016</v>
      </c>
      <c r="C2411" s="2">
        <f t="shared" si="75"/>
        <v>9</v>
      </c>
      <c r="D2411" s="2" t="s">
        <v>1400</v>
      </c>
      <c r="E2411" s="2" t="s">
        <v>10</v>
      </c>
      <c r="F2411" s="2" t="s">
        <v>34</v>
      </c>
      <c r="G2411" s="2" t="s">
        <v>47</v>
      </c>
      <c r="H2411" s="2" t="s">
        <v>1829</v>
      </c>
      <c r="I2411" s="7">
        <v>15.01</v>
      </c>
      <c r="J2411" s="6">
        <v>4</v>
      </c>
      <c r="K2411" s="7">
        <v>-12.01</v>
      </c>
    </row>
    <row r="2412" spans="1:11" x14ac:dyDescent="0.25">
      <c r="A2412" s="3">
        <v>42623</v>
      </c>
      <c r="B2412" s="4">
        <f t="shared" si="74"/>
        <v>2016</v>
      </c>
      <c r="C2412" s="1">
        <f t="shared" si="75"/>
        <v>9</v>
      </c>
      <c r="D2412" s="1" t="s">
        <v>1878</v>
      </c>
      <c r="E2412" s="1" t="s">
        <v>78</v>
      </c>
      <c r="F2412" s="1" t="s">
        <v>39</v>
      </c>
      <c r="G2412" s="1" t="s">
        <v>40</v>
      </c>
      <c r="H2412" s="1" t="s">
        <v>1726</v>
      </c>
      <c r="I2412" s="8">
        <v>23.98</v>
      </c>
      <c r="J2412" s="4">
        <v>4</v>
      </c>
      <c r="K2412" s="8">
        <v>-15.58</v>
      </c>
    </row>
    <row r="2413" spans="1:11" x14ac:dyDescent="0.25">
      <c r="A2413" s="5">
        <v>42623</v>
      </c>
      <c r="B2413" s="6">
        <f t="shared" si="74"/>
        <v>2016</v>
      </c>
      <c r="C2413" s="2">
        <f t="shared" si="75"/>
        <v>9</v>
      </c>
      <c r="D2413" s="2" t="s">
        <v>1364</v>
      </c>
      <c r="E2413" s="2" t="s">
        <v>23</v>
      </c>
      <c r="F2413" s="2" t="s">
        <v>11</v>
      </c>
      <c r="G2413" s="2" t="s">
        <v>12</v>
      </c>
      <c r="H2413" s="2" t="s">
        <v>415</v>
      </c>
      <c r="I2413" s="7">
        <v>19.14</v>
      </c>
      <c r="J2413" s="6">
        <v>4</v>
      </c>
      <c r="K2413" s="7">
        <v>5.98</v>
      </c>
    </row>
    <row r="2414" spans="1:11" x14ac:dyDescent="0.25">
      <c r="A2414" s="3">
        <v>42623</v>
      </c>
      <c r="B2414" s="4">
        <f t="shared" si="74"/>
        <v>2016</v>
      </c>
      <c r="C2414" s="1">
        <f t="shared" si="75"/>
        <v>9</v>
      </c>
      <c r="D2414" s="1" t="s">
        <v>1364</v>
      </c>
      <c r="E2414" s="1" t="s">
        <v>23</v>
      </c>
      <c r="F2414" s="1" t="s">
        <v>34</v>
      </c>
      <c r="G2414" s="1" t="s">
        <v>47</v>
      </c>
      <c r="H2414" s="1" t="s">
        <v>789</v>
      </c>
      <c r="I2414" s="8">
        <v>332.83</v>
      </c>
      <c r="J2414" s="4">
        <v>4</v>
      </c>
      <c r="K2414" s="8">
        <v>-24.96</v>
      </c>
    </row>
    <row r="2415" spans="1:11" x14ac:dyDescent="0.25">
      <c r="A2415" s="5">
        <v>42623</v>
      </c>
      <c r="B2415" s="6">
        <f t="shared" si="74"/>
        <v>2016</v>
      </c>
      <c r="C2415" s="2">
        <f t="shared" si="75"/>
        <v>9</v>
      </c>
      <c r="D2415" s="2" t="s">
        <v>2135</v>
      </c>
      <c r="E2415" s="2" t="s">
        <v>93</v>
      </c>
      <c r="F2415" s="2" t="s">
        <v>11</v>
      </c>
      <c r="G2415" s="2" t="s">
        <v>24</v>
      </c>
      <c r="H2415" s="2" t="s">
        <v>1517</v>
      </c>
      <c r="I2415" s="7">
        <v>1.41</v>
      </c>
      <c r="J2415" s="6">
        <v>1</v>
      </c>
      <c r="K2415" s="7">
        <v>0.16</v>
      </c>
    </row>
    <row r="2416" spans="1:11" x14ac:dyDescent="0.25">
      <c r="A2416" s="3">
        <v>42623</v>
      </c>
      <c r="B2416" s="4">
        <f t="shared" si="74"/>
        <v>2016</v>
      </c>
      <c r="C2416" s="1">
        <f t="shared" si="75"/>
        <v>9</v>
      </c>
      <c r="D2416" s="1" t="s">
        <v>2135</v>
      </c>
      <c r="E2416" s="1" t="s">
        <v>93</v>
      </c>
      <c r="F2416" s="1" t="s">
        <v>34</v>
      </c>
      <c r="G2416" s="1" t="s">
        <v>47</v>
      </c>
      <c r="H2416" s="1" t="s">
        <v>2021</v>
      </c>
      <c r="I2416" s="8">
        <v>169.57</v>
      </c>
      <c r="J2416" s="4">
        <v>2</v>
      </c>
      <c r="K2416" s="8">
        <v>0</v>
      </c>
    </row>
    <row r="2417" spans="1:11" x14ac:dyDescent="0.25">
      <c r="A2417" s="5">
        <v>42624</v>
      </c>
      <c r="B2417" s="6">
        <f t="shared" si="74"/>
        <v>2016</v>
      </c>
      <c r="C2417" s="2">
        <f t="shared" si="75"/>
        <v>9</v>
      </c>
      <c r="D2417" s="2" t="s">
        <v>1244</v>
      </c>
      <c r="E2417" s="2" t="s">
        <v>27</v>
      </c>
      <c r="F2417" s="2" t="s">
        <v>39</v>
      </c>
      <c r="G2417" s="2" t="s">
        <v>52</v>
      </c>
      <c r="H2417" s="2" t="s">
        <v>254</v>
      </c>
      <c r="I2417" s="7">
        <v>479.97</v>
      </c>
      <c r="J2417" s="6">
        <v>3</v>
      </c>
      <c r="K2417" s="7">
        <v>177.59</v>
      </c>
    </row>
    <row r="2418" spans="1:11" x14ac:dyDescent="0.25">
      <c r="A2418" s="3">
        <v>42625</v>
      </c>
      <c r="B2418" s="4">
        <f t="shared" si="74"/>
        <v>2016</v>
      </c>
      <c r="C2418" s="1">
        <f t="shared" si="75"/>
        <v>9</v>
      </c>
      <c r="D2418" s="1" t="s">
        <v>425</v>
      </c>
      <c r="E2418" s="1" t="s">
        <v>930</v>
      </c>
      <c r="F2418" s="1" t="s">
        <v>11</v>
      </c>
      <c r="G2418" s="1" t="s">
        <v>24</v>
      </c>
      <c r="H2418" s="1" t="s">
        <v>2376</v>
      </c>
      <c r="I2418" s="8">
        <v>19.46</v>
      </c>
      <c r="J2418" s="4">
        <v>7</v>
      </c>
      <c r="K2418" s="8">
        <v>5.0599999999999996</v>
      </c>
    </row>
    <row r="2419" spans="1:11" x14ac:dyDescent="0.25">
      <c r="A2419" s="5">
        <v>42625</v>
      </c>
      <c r="B2419" s="6">
        <f t="shared" si="74"/>
        <v>2016</v>
      </c>
      <c r="C2419" s="2">
        <f t="shared" si="75"/>
        <v>9</v>
      </c>
      <c r="D2419" s="2" t="s">
        <v>425</v>
      </c>
      <c r="E2419" s="2" t="s">
        <v>930</v>
      </c>
      <c r="F2419" s="2" t="s">
        <v>11</v>
      </c>
      <c r="G2419" s="2" t="s">
        <v>90</v>
      </c>
      <c r="H2419" s="2" t="s">
        <v>1293</v>
      </c>
      <c r="I2419" s="7">
        <v>60.34</v>
      </c>
      <c r="J2419" s="6">
        <v>7</v>
      </c>
      <c r="K2419" s="7">
        <v>15.69</v>
      </c>
    </row>
    <row r="2420" spans="1:11" x14ac:dyDescent="0.25">
      <c r="A2420" s="3">
        <v>42625</v>
      </c>
      <c r="B2420" s="4">
        <f t="shared" si="74"/>
        <v>2016</v>
      </c>
      <c r="C2420" s="1">
        <f t="shared" si="75"/>
        <v>9</v>
      </c>
      <c r="D2420" s="1" t="s">
        <v>1983</v>
      </c>
      <c r="E2420" s="1" t="s">
        <v>407</v>
      </c>
      <c r="F2420" s="1" t="s">
        <v>11</v>
      </c>
      <c r="G2420" s="1" t="s">
        <v>16</v>
      </c>
      <c r="H2420" s="1" t="s">
        <v>2377</v>
      </c>
      <c r="I2420" s="8">
        <v>3.69</v>
      </c>
      <c r="J2420" s="4">
        <v>1</v>
      </c>
      <c r="K2420" s="8">
        <v>1.73</v>
      </c>
    </row>
    <row r="2421" spans="1:11" x14ac:dyDescent="0.25">
      <c r="A2421" s="5">
        <v>42625</v>
      </c>
      <c r="B2421" s="6">
        <f t="shared" si="74"/>
        <v>2016</v>
      </c>
      <c r="C2421" s="2">
        <f t="shared" si="75"/>
        <v>9</v>
      </c>
      <c r="D2421" s="2" t="s">
        <v>1983</v>
      </c>
      <c r="E2421" s="2" t="s">
        <v>407</v>
      </c>
      <c r="F2421" s="2" t="s">
        <v>11</v>
      </c>
      <c r="G2421" s="2" t="s">
        <v>16</v>
      </c>
      <c r="H2421" s="2" t="s">
        <v>1724</v>
      </c>
      <c r="I2421" s="7">
        <v>122.12</v>
      </c>
      <c r="J2421" s="6">
        <v>4</v>
      </c>
      <c r="K2421" s="7">
        <v>56.18</v>
      </c>
    </row>
    <row r="2422" spans="1:11" x14ac:dyDescent="0.25">
      <c r="A2422" s="3">
        <v>42625</v>
      </c>
      <c r="B2422" s="4">
        <f t="shared" si="74"/>
        <v>2016</v>
      </c>
      <c r="C2422" s="1">
        <f t="shared" si="75"/>
        <v>9</v>
      </c>
      <c r="D2422" s="1" t="s">
        <v>546</v>
      </c>
      <c r="E2422" s="1" t="s">
        <v>10</v>
      </c>
      <c r="F2422" s="1" t="s">
        <v>11</v>
      </c>
      <c r="G2422" s="1" t="s">
        <v>12</v>
      </c>
      <c r="H2422" s="1" t="s">
        <v>1916</v>
      </c>
      <c r="I2422" s="8">
        <v>9.39</v>
      </c>
      <c r="J2422" s="4">
        <v>2</v>
      </c>
      <c r="K2422" s="8">
        <v>3.29</v>
      </c>
    </row>
    <row r="2423" spans="1:11" x14ac:dyDescent="0.25">
      <c r="A2423" s="5">
        <v>42625</v>
      </c>
      <c r="B2423" s="6">
        <f t="shared" si="74"/>
        <v>2016</v>
      </c>
      <c r="C2423" s="2">
        <f t="shared" si="75"/>
        <v>9</v>
      </c>
      <c r="D2423" s="2" t="s">
        <v>546</v>
      </c>
      <c r="E2423" s="2" t="s">
        <v>10</v>
      </c>
      <c r="F2423" s="2" t="s">
        <v>11</v>
      </c>
      <c r="G2423" s="2" t="s">
        <v>24</v>
      </c>
      <c r="H2423" s="2" t="s">
        <v>821</v>
      </c>
      <c r="I2423" s="7">
        <v>9.33</v>
      </c>
      <c r="J2423" s="6">
        <v>1</v>
      </c>
      <c r="K2423" s="7">
        <v>0.82</v>
      </c>
    </row>
    <row r="2424" spans="1:11" x14ac:dyDescent="0.25">
      <c r="A2424" s="3">
        <v>42625</v>
      </c>
      <c r="B2424" s="4">
        <f t="shared" si="74"/>
        <v>2016</v>
      </c>
      <c r="C2424" s="1">
        <f t="shared" si="75"/>
        <v>9</v>
      </c>
      <c r="D2424" s="1" t="s">
        <v>365</v>
      </c>
      <c r="E2424" s="1" t="s">
        <v>116</v>
      </c>
      <c r="F2424" s="1" t="s">
        <v>34</v>
      </c>
      <c r="G2424" s="1" t="s">
        <v>140</v>
      </c>
      <c r="H2424" s="1" t="s">
        <v>1699</v>
      </c>
      <c r="I2424" s="8">
        <v>79.97</v>
      </c>
      <c r="J2424" s="4">
        <v>3</v>
      </c>
      <c r="K2424" s="8">
        <v>-29.32</v>
      </c>
    </row>
    <row r="2425" spans="1:11" x14ac:dyDescent="0.25">
      <c r="A2425" s="5">
        <v>42625</v>
      </c>
      <c r="B2425" s="6">
        <f t="shared" si="74"/>
        <v>2016</v>
      </c>
      <c r="C2425" s="2">
        <f t="shared" si="75"/>
        <v>9</v>
      </c>
      <c r="D2425" s="2" t="s">
        <v>365</v>
      </c>
      <c r="E2425" s="2" t="s">
        <v>116</v>
      </c>
      <c r="F2425" s="2" t="s">
        <v>11</v>
      </c>
      <c r="G2425" s="2" t="s">
        <v>20</v>
      </c>
      <c r="H2425" s="2" t="s">
        <v>1226</v>
      </c>
      <c r="I2425" s="7">
        <v>2.95</v>
      </c>
      <c r="J2425" s="6">
        <v>2</v>
      </c>
      <c r="K2425" s="7">
        <v>-2.06</v>
      </c>
    </row>
    <row r="2426" spans="1:11" x14ac:dyDescent="0.25">
      <c r="A2426" s="3">
        <v>42625</v>
      </c>
      <c r="B2426" s="4">
        <f t="shared" si="74"/>
        <v>2016</v>
      </c>
      <c r="C2426" s="1">
        <f t="shared" si="75"/>
        <v>9</v>
      </c>
      <c r="D2426" s="1" t="s">
        <v>1653</v>
      </c>
      <c r="E2426" s="1" t="s">
        <v>106</v>
      </c>
      <c r="F2426" s="1" t="s">
        <v>39</v>
      </c>
      <c r="G2426" s="1" t="s">
        <v>40</v>
      </c>
      <c r="H2426" s="1" t="s">
        <v>604</v>
      </c>
      <c r="I2426" s="8">
        <v>10.9</v>
      </c>
      <c r="J2426" s="4">
        <v>1</v>
      </c>
      <c r="K2426" s="8">
        <v>3.05</v>
      </c>
    </row>
    <row r="2427" spans="1:11" x14ac:dyDescent="0.25">
      <c r="A2427" s="5">
        <v>42625</v>
      </c>
      <c r="B2427" s="6">
        <f t="shared" si="74"/>
        <v>2016</v>
      </c>
      <c r="C2427" s="2">
        <f t="shared" si="75"/>
        <v>9</v>
      </c>
      <c r="D2427" s="2" t="s">
        <v>1653</v>
      </c>
      <c r="E2427" s="2" t="s">
        <v>106</v>
      </c>
      <c r="F2427" s="2" t="s">
        <v>39</v>
      </c>
      <c r="G2427" s="2" t="s">
        <v>52</v>
      </c>
      <c r="H2427" s="2" t="s">
        <v>1227</v>
      </c>
      <c r="I2427" s="7">
        <v>59.98</v>
      </c>
      <c r="J2427" s="6">
        <v>2</v>
      </c>
      <c r="K2427" s="7">
        <v>25.19</v>
      </c>
    </row>
    <row r="2428" spans="1:11" x14ac:dyDescent="0.25">
      <c r="A2428" s="3">
        <v>42625</v>
      </c>
      <c r="B2428" s="4">
        <f t="shared" si="74"/>
        <v>2016</v>
      </c>
      <c r="C2428" s="1">
        <f t="shared" si="75"/>
        <v>9</v>
      </c>
      <c r="D2428" s="1" t="s">
        <v>1653</v>
      </c>
      <c r="E2428" s="1" t="s">
        <v>106</v>
      </c>
      <c r="F2428" s="1" t="s">
        <v>11</v>
      </c>
      <c r="G2428" s="1" t="s">
        <v>90</v>
      </c>
      <c r="H2428" s="1" t="s">
        <v>110</v>
      </c>
      <c r="I2428" s="8">
        <v>61.93</v>
      </c>
      <c r="J2428" s="4">
        <v>1</v>
      </c>
      <c r="K2428" s="8">
        <v>23.4</v>
      </c>
    </row>
    <row r="2429" spans="1:11" x14ac:dyDescent="0.25">
      <c r="A2429" s="5">
        <v>42625</v>
      </c>
      <c r="B2429" s="6">
        <f t="shared" si="74"/>
        <v>2016</v>
      </c>
      <c r="C2429" s="2">
        <f t="shared" si="75"/>
        <v>9</v>
      </c>
      <c r="D2429" s="2" t="s">
        <v>584</v>
      </c>
      <c r="E2429" s="2" t="s">
        <v>116</v>
      </c>
      <c r="F2429" s="2" t="s">
        <v>39</v>
      </c>
      <c r="G2429" s="2" t="s">
        <v>40</v>
      </c>
      <c r="H2429" s="2" t="s">
        <v>1662</v>
      </c>
      <c r="I2429" s="7">
        <v>40.68</v>
      </c>
      <c r="J2429" s="6">
        <v>3</v>
      </c>
      <c r="K2429" s="7">
        <v>-9.15</v>
      </c>
    </row>
    <row r="2430" spans="1:11" x14ac:dyDescent="0.25">
      <c r="A2430" s="3">
        <v>42625</v>
      </c>
      <c r="B2430" s="4">
        <f t="shared" si="74"/>
        <v>2016</v>
      </c>
      <c r="C2430" s="1">
        <f t="shared" si="75"/>
        <v>9</v>
      </c>
      <c r="D2430" s="1" t="s">
        <v>826</v>
      </c>
      <c r="E2430" s="1" t="s">
        <v>15</v>
      </c>
      <c r="F2430" s="1" t="s">
        <v>11</v>
      </c>
      <c r="G2430" s="1" t="s">
        <v>194</v>
      </c>
      <c r="H2430" s="1" t="s">
        <v>731</v>
      </c>
      <c r="I2430" s="8">
        <v>20.57</v>
      </c>
      <c r="J2430" s="4">
        <v>3</v>
      </c>
      <c r="K2430" s="8">
        <v>1.54</v>
      </c>
    </row>
    <row r="2431" spans="1:11" x14ac:dyDescent="0.25">
      <c r="A2431" s="5">
        <v>42625</v>
      </c>
      <c r="B2431" s="6">
        <f t="shared" si="74"/>
        <v>2016</v>
      </c>
      <c r="C2431" s="2">
        <f t="shared" si="75"/>
        <v>9</v>
      </c>
      <c r="D2431" s="2" t="s">
        <v>826</v>
      </c>
      <c r="E2431" s="2" t="s">
        <v>15</v>
      </c>
      <c r="F2431" s="2" t="s">
        <v>11</v>
      </c>
      <c r="G2431" s="2" t="s">
        <v>90</v>
      </c>
      <c r="H2431" s="2" t="s">
        <v>318</v>
      </c>
      <c r="I2431" s="7">
        <v>4.3600000000000003</v>
      </c>
      <c r="J2431" s="6">
        <v>2</v>
      </c>
      <c r="K2431" s="7">
        <v>-11.76</v>
      </c>
    </row>
    <row r="2432" spans="1:11" x14ac:dyDescent="0.25">
      <c r="A2432" s="3">
        <v>42625</v>
      </c>
      <c r="B2432" s="4">
        <f t="shared" si="74"/>
        <v>2016</v>
      </c>
      <c r="C2432" s="1">
        <f t="shared" si="75"/>
        <v>9</v>
      </c>
      <c r="D2432" s="1" t="s">
        <v>826</v>
      </c>
      <c r="E2432" s="1" t="s">
        <v>15</v>
      </c>
      <c r="F2432" s="1" t="s">
        <v>39</v>
      </c>
      <c r="G2432" s="1" t="s">
        <v>52</v>
      </c>
      <c r="H2432" s="1" t="s">
        <v>1617</v>
      </c>
      <c r="I2432" s="8">
        <v>19.04</v>
      </c>
      <c r="J2432" s="4">
        <v>4</v>
      </c>
      <c r="K2432" s="8">
        <v>-1.43</v>
      </c>
    </row>
    <row r="2433" spans="1:11" x14ac:dyDescent="0.25">
      <c r="A2433" s="5">
        <v>42625</v>
      </c>
      <c r="B2433" s="6">
        <f t="shared" si="74"/>
        <v>2016</v>
      </c>
      <c r="C2433" s="2">
        <f t="shared" si="75"/>
        <v>9</v>
      </c>
      <c r="D2433" s="2" t="s">
        <v>506</v>
      </c>
      <c r="E2433" s="2" t="s">
        <v>27</v>
      </c>
      <c r="F2433" s="2" t="s">
        <v>11</v>
      </c>
      <c r="G2433" s="2" t="s">
        <v>20</v>
      </c>
      <c r="H2433" s="2" t="s">
        <v>1098</v>
      </c>
      <c r="I2433" s="7">
        <v>273.92</v>
      </c>
      <c r="J2433" s="6">
        <v>8</v>
      </c>
      <c r="K2433" s="7">
        <v>99.3</v>
      </c>
    </row>
    <row r="2434" spans="1:11" x14ac:dyDescent="0.25">
      <c r="A2434" s="3">
        <v>42625</v>
      </c>
      <c r="B2434" s="4">
        <f t="shared" ref="B2434:B2497" si="76">YEAR(A2434)</f>
        <v>2016</v>
      </c>
      <c r="C2434" s="1">
        <f t="shared" si="75"/>
        <v>9</v>
      </c>
      <c r="D2434" s="1" t="s">
        <v>572</v>
      </c>
      <c r="E2434" s="1" t="s">
        <v>55</v>
      </c>
      <c r="F2434" s="1" t="s">
        <v>34</v>
      </c>
      <c r="G2434" s="1" t="s">
        <v>140</v>
      </c>
      <c r="H2434" s="1" t="s">
        <v>1866</v>
      </c>
      <c r="I2434" s="8">
        <v>1056.8599999999999</v>
      </c>
      <c r="J2434" s="4">
        <v>7</v>
      </c>
      <c r="K2434" s="8">
        <v>158.53</v>
      </c>
    </row>
    <row r="2435" spans="1:11" x14ac:dyDescent="0.25">
      <c r="A2435" s="5">
        <v>42644</v>
      </c>
      <c r="B2435" s="6">
        <f t="shared" si="76"/>
        <v>2016</v>
      </c>
      <c r="C2435" s="2">
        <f t="shared" ref="C2435:C2498" si="77">MONTH(A2435)</f>
        <v>10</v>
      </c>
      <c r="D2435" s="2" t="s">
        <v>425</v>
      </c>
      <c r="E2435" s="2" t="s">
        <v>159</v>
      </c>
      <c r="F2435" s="2" t="s">
        <v>34</v>
      </c>
      <c r="G2435" s="2" t="s">
        <v>47</v>
      </c>
      <c r="H2435" s="2" t="s">
        <v>648</v>
      </c>
      <c r="I2435" s="7">
        <v>79.92</v>
      </c>
      <c r="J2435" s="6">
        <v>4</v>
      </c>
      <c r="K2435" s="7">
        <v>34.369999999999997</v>
      </c>
    </row>
    <row r="2436" spans="1:11" x14ac:dyDescent="0.25">
      <c r="A2436" s="3">
        <v>42644</v>
      </c>
      <c r="B2436" s="4">
        <f t="shared" si="76"/>
        <v>2016</v>
      </c>
      <c r="C2436" s="1">
        <f t="shared" si="77"/>
        <v>10</v>
      </c>
      <c r="D2436" s="1" t="s">
        <v>425</v>
      </c>
      <c r="E2436" s="1" t="s">
        <v>159</v>
      </c>
      <c r="F2436" s="1" t="s">
        <v>39</v>
      </c>
      <c r="G2436" s="1" t="s">
        <v>52</v>
      </c>
      <c r="H2436" s="1" t="s">
        <v>2159</v>
      </c>
      <c r="I2436" s="8">
        <v>69.98</v>
      </c>
      <c r="J2436" s="4">
        <v>2</v>
      </c>
      <c r="K2436" s="8">
        <v>13.3</v>
      </c>
    </row>
    <row r="2437" spans="1:11" x14ac:dyDescent="0.25">
      <c r="A2437" s="5">
        <v>42644</v>
      </c>
      <c r="B2437" s="6">
        <f t="shared" si="76"/>
        <v>2016</v>
      </c>
      <c r="C2437" s="2">
        <f t="shared" si="77"/>
        <v>10</v>
      </c>
      <c r="D2437" s="2" t="s">
        <v>2214</v>
      </c>
      <c r="E2437" s="2" t="s">
        <v>159</v>
      </c>
      <c r="F2437" s="2" t="s">
        <v>34</v>
      </c>
      <c r="G2437" s="2" t="s">
        <v>47</v>
      </c>
      <c r="H2437" s="2" t="s">
        <v>60</v>
      </c>
      <c r="I2437" s="7">
        <v>24.85</v>
      </c>
      <c r="J2437" s="6">
        <v>5</v>
      </c>
      <c r="K2437" s="7">
        <v>7.7</v>
      </c>
    </row>
    <row r="2438" spans="1:11" x14ac:dyDescent="0.25">
      <c r="A2438" s="3">
        <v>42646</v>
      </c>
      <c r="B2438" s="4">
        <f t="shared" si="76"/>
        <v>2016</v>
      </c>
      <c r="C2438" s="1">
        <f t="shared" si="77"/>
        <v>10</v>
      </c>
      <c r="D2438" s="1" t="s">
        <v>2236</v>
      </c>
      <c r="E2438" s="1" t="s">
        <v>144</v>
      </c>
      <c r="F2438" s="1" t="s">
        <v>34</v>
      </c>
      <c r="G2438" s="1" t="s">
        <v>74</v>
      </c>
      <c r="H2438" s="1" t="s">
        <v>726</v>
      </c>
      <c r="I2438" s="8">
        <v>176.78</v>
      </c>
      <c r="J2438" s="4">
        <v>1</v>
      </c>
      <c r="K2438" s="8">
        <v>-22.1</v>
      </c>
    </row>
    <row r="2439" spans="1:11" x14ac:dyDescent="0.25">
      <c r="A2439" s="5">
        <v>42646</v>
      </c>
      <c r="B2439" s="6">
        <f t="shared" si="76"/>
        <v>2016</v>
      </c>
      <c r="C2439" s="2">
        <f t="shared" si="77"/>
        <v>10</v>
      </c>
      <c r="D2439" s="2" t="s">
        <v>2237</v>
      </c>
      <c r="E2439" s="2" t="s">
        <v>23</v>
      </c>
      <c r="F2439" s="2" t="s">
        <v>39</v>
      </c>
      <c r="G2439" s="2" t="s">
        <v>52</v>
      </c>
      <c r="H2439" s="2" t="s">
        <v>629</v>
      </c>
      <c r="I2439" s="7">
        <v>39.99</v>
      </c>
      <c r="J2439" s="6">
        <v>1</v>
      </c>
      <c r="K2439" s="7">
        <v>7.5</v>
      </c>
    </row>
    <row r="2440" spans="1:11" x14ac:dyDescent="0.25">
      <c r="A2440" s="3">
        <v>42646</v>
      </c>
      <c r="B2440" s="4">
        <f t="shared" si="76"/>
        <v>2016</v>
      </c>
      <c r="C2440" s="1">
        <f t="shared" si="77"/>
        <v>10</v>
      </c>
      <c r="D2440" s="1" t="s">
        <v>1291</v>
      </c>
      <c r="E2440" s="1" t="s">
        <v>27</v>
      </c>
      <c r="F2440" s="1" t="s">
        <v>11</v>
      </c>
      <c r="G2440" s="1" t="s">
        <v>12</v>
      </c>
      <c r="H2440" s="1" t="s">
        <v>1762</v>
      </c>
      <c r="I2440" s="8">
        <v>14.9</v>
      </c>
      <c r="J2440" s="4">
        <v>5</v>
      </c>
      <c r="K2440" s="8">
        <v>7.15</v>
      </c>
    </row>
    <row r="2441" spans="1:11" x14ac:dyDescent="0.25">
      <c r="A2441" s="5">
        <v>42646</v>
      </c>
      <c r="B2441" s="6">
        <f t="shared" si="76"/>
        <v>2016</v>
      </c>
      <c r="C2441" s="2">
        <f t="shared" si="77"/>
        <v>10</v>
      </c>
      <c r="D2441" s="2" t="s">
        <v>1291</v>
      </c>
      <c r="E2441" s="2" t="s">
        <v>27</v>
      </c>
      <c r="F2441" s="2" t="s">
        <v>39</v>
      </c>
      <c r="G2441" s="2" t="s">
        <v>40</v>
      </c>
      <c r="H2441" s="2" t="s">
        <v>637</v>
      </c>
      <c r="I2441" s="7">
        <v>4158.91</v>
      </c>
      <c r="J2441" s="6">
        <v>8</v>
      </c>
      <c r="K2441" s="7">
        <v>363.9</v>
      </c>
    </row>
    <row r="2442" spans="1:11" x14ac:dyDescent="0.25">
      <c r="A2442" s="3">
        <v>42646</v>
      </c>
      <c r="B2442" s="4">
        <f t="shared" si="76"/>
        <v>2016</v>
      </c>
      <c r="C2442" s="1">
        <f t="shared" si="77"/>
        <v>10</v>
      </c>
      <c r="D2442" s="1" t="s">
        <v>1522</v>
      </c>
      <c r="E2442" s="1" t="s">
        <v>27</v>
      </c>
      <c r="F2442" s="1" t="s">
        <v>39</v>
      </c>
      <c r="G2442" s="1" t="s">
        <v>52</v>
      </c>
      <c r="H2442" s="1" t="s">
        <v>1323</v>
      </c>
      <c r="I2442" s="8">
        <v>26.85</v>
      </c>
      <c r="J2442" s="4">
        <v>3</v>
      </c>
      <c r="K2442" s="8">
        <v>5.0999999999999996</v>
      </c>
    </row>
    <row r="2443" spans="1:11" x14ac:dyDescent="0.25">
      <c r="A2443" s="5">
        <v>42646</v>
      </c>
      <c r="B2443" s="6">
        <f t="shared" si="76"/>
        <v>2016</v>
      </c>
      <c r="C2443" s="2">
        <f t="shared" si="77"/>
        <v>10</v>
      </c>
      <c r="D2443" s="2" t="s">
        <v>1522</v>
      </c>
      <c r="E2443" s="2" t="s">
        <v>27</v>
      </c>
      <c r="F2443" s="2" t="s">
        <v>39</v>
      </c>
      <c r="G2443" s="2" t="s">
        <v>295</v>
      </c>
      <c r="H2443" s="2" t="s">
        <v>2238</v>
      </c>
      <c r="I2443" s="7">
        <v>3357.6</v>
      </c>
      <c r="J2443" s="6">
        <v>3</v>
      </c>
      <c r="K2443" s="7">
        <v>377.73</v>
      </c>
    </row>
    <row r="2444" spans="1:11" x14ac:dyDescent="0.25">
      <c r="A2444" s="3">
        <v>42646</v>
      </c>
      <c r="B2444" s="4">
        <f t="shared" si="76"/>
        <v>2016</v>
      </c>
      <c r="C2444" s="1">
        <f t="shared" si="77"/>
        <v>10</v>
      </c>
      <c r="D2444" s="1" t="s">
        <v>679</v>
      </c>
      <c r="E2444" s="1" t="s">
        <v>93</v>
      </c>
      <c r="F2444" s="1" t="s">
        <v>11</v>
      </c>
      <c r="G2444" s="1" t="s">
        <v>18</v>
      </c>
      <c r="H2444" s="1" t="s">
        <v>2164</v>
      </c>
      <c r="I2444" s="8">
        <v>104.7</v>
      </c>
      <c r="J2444" s="4">
        <v>1</v>
      </c>
      <c r="K2444" s="8">
        <v>6.54</v>
      </c>
    </row>
    <row r="2445" spans="1:11" x14ac:dyDescent="0.25">
      <c r="A2445" s="5">
        <v>42647</v>
      </c>
      <c r="B2445" s="6">
        <f t="shared" si="76"/>
        <v>2016</v>
      </c>
      <c r="C2445" s="2">
        <f t="shared" si="77"/>
        <v>10</v>
      </c>
      <c r="D2445" s="2" t="s">
        <v>2072</v>
      </c>
      <c r="E2445" s="2" t="s">
        <v>78</v>
      </c>
      <c r="F2445" s="2" t="s">
        <v>11</v>
      </c>
      <c r="G2445" s="2" t="s">
        <v>20</v>
      </c>
      <c r="H2445" s="2" t="s">
        <v>1122</v>
      </c>
      <c r="I2445" s="7">
        <v>8.9</v>
      </c>
      <c r="J2445" s="6">
        <v>2</v>
      </c>
      <c r="K2445" s="7">
        <v>-6.53</v>
      </c>
    </row>
    <row r="2446" spans="1:11" x14ac:dyDescent="0.25">
      <c r="A2446" s="3">
        <v>42647</v>
      </c>
      <c r="B2446" s="4">
        <f t="shared" si="76"/>
        <v>2016</v>
      </c>
      <c r="C2446" s="1">
        <f t="shared" si="77"/>
        <v>10</v>
      </c>
      <c r="D2446" s="1" t="s">
        <v>278</v>
      </c>
      <c r="E2446" s="1" t="s">
        <v>27</v>
      </c>
      <c r="F2446" s="1" t="s">
        <v>11</v>
      </c>
      <c r="G2446" s="1" t="s">
        <v>12</v>
      </c>
      <c r="H2446" s="1" t="s">
        <v>2020</v>
      </c>
      <c r="I2446" s="8">
        <v>12.96</v>
      </c>
      <c r="J2446" s="4">
        <v>2</v>
      </c>
      <c r="K2446" s="8">
        <v>6.22</v>
      </c>
    </row>
    <row r="2447" spans="1:11" x14ac:dyDescent="0.25">
      <c r="A2447" s="5">
        <v>42647</v>
      </c>
      <c r="B2447" s="6">
        <f t="shared" si="76"/>
        <v>2016</v>
      </c>
      <c r="C2447" s="2">
        <f t="shared" si="77"/>
        <v>10</v>
      </c>
      <c r="D2447" s="2" t="s">
        <v>278</v>
      </c>
      <c r="E2447" s="2" t="s">
        <v>27</v>
      </c>
      <c r="F2447" s="2" t="s">
        <v>11</v>
      </c>
      <c r="G2447" s="2" t="s">
        <v>20</v>
      </c>
      <c r="H2447" s="2" t="s">
        <v>828</v>
      </c>
      <c r="I2447" s="7">
        <v>23.2</v>
      </c>
      <c r="J2447" s="6">
        <v>5</v>
      </c>
      <c r="K2447" s="7">
        <v>8.1199999999999992</v>
      </c>
    </row>
    <row r="2448" spans="1:11" x14ac:dyDescent="0.25">
      <c r="A2448" s="3">
        <v>42647</v>
      </c>
      <c r="B2448" s="4">
        <f t="shared" si="76"/>
        <v>2016</v>
      </c>
      <c r="C2448" s="1">
        <f t="shared" si="77"/>
        <v>10</v>
      </c>
      <c r="D2448" s="1" t="s">
        <v>1595</v>
      </c>
      <c r="E2448" s="1" t="s">
        <v>27</v>
      </c>
      <c r="F2448" s="1" t="s">
        <v>11</v>
      </c>
      <c r="G2448" s="1" t="s">
        <v>90</v>
      </c>
      <c r="H2448" s="1" t="s">
        <v>1864</v>
      </c>
      <c r="I2448" s="8">
        <v>113.76</v>
      </c>
      <c r="J2448" s="4">
        <v>3</v>
      </c>
      <c r="K2448" s="8">
        <v>44.37</v>
      </c>
    </row>
    <row r="2449" spans="1:11" x14ac:dyDescent="0.25">
      <c r="A2449" s="5">
        <v>42647</v>
      </c>
      <c r="B2449" s="6">
        <f t="shared" si="76"/>
        <v>2016</v>
      </c>
      <c r="C2449" s="2">
        <f t="shared" si="77"/>
        <v>10</v>
      </c>
      <c r="D2449" s="2" t="s">
        <v>1595</v>
      </c>
      <c r="E2449" s="2" t="s">
        <v>27</v>
      </c>
      <c r="F2449" s="2" t="s">
        <v>11</v>
      </c>
      <c r="G2449" s="2" t="s">
        <v>18</v>
      </c>
      <c r="H2449" s="2" t="s">
        <v>1341</v>
      </c>
      <c r="I2449" s="7">
        <v>579.51</v>
      </c>
      <c r="J2449" s="6">
        <v>3</v>
      </c>
      <c r="K2449" s="7">
        <v>81.13</v>
      </c>
    </row>
    <row r="2450" spans="1:11" x14ac:dyDescent="0.25">
      <c r="A2450" s="3">
        <v>42647</v>
      </c>
      <c r="B2450" s="4">
        <f t="shared" si="76"/>
        <v>2016</v>
      </c>
      <c r="C2450" s="1">
        <f t="shared" si="77"/>
        <v>10</v>
      </c>
      <c r="D2450" s="1" t="s">
        <v>1595</v>
      </c>
      <c r="E2450" s="1" t="s">
        <v>27</v>
      </c>
      <c r="F2450" s="1" t="s">
        <v>11</v>
      </c>
      <c r="G2450" s="1" t="s">
        <v>18</v>
      </c>
      <c r="H2450" s="1" t="s">
        <v>408</v>
      </c>
      <c r="I2450" s="8">
        <v>150.66</v>
      </c>
      <c r="J2450" s="4">
        <v>9</v>
      </c>
      <c r="K2450" s="8">
        <v>6.03</v>
      </c>
    </row>
    <row r="2451" spans="1:11" x14ac:dyDescent="0.25">
      <c r="A2451" s="5">
        <v>42647</v>
      </c>
      <c r="B2451" s="6">
        <f t="shared" si="76"/>
        <v>2016</v>
      </c>
      <c r="C2451" s="2">
        <f t="shared" si="77"/>
        <v>10</v>
      </c>
      <c r="D2451" s="2" t="s">
        <v>1595</v>
      </c>
      <c r="E2451" s="2" t="s">
        <v>27</v>
      </c>
      <c r="F2451" s="2" t="s">
        <v>11</v>
      </c>
      <c r="G2451" s="2" t="s">
        <v>20</v>
      </c>
      <c r="H2451" s="2" t="s">
        <v>798</v>
      </c>
      <c r="I2451" s="7">
        <v>48.03</v>
      </c>
      <c r="J2451" s="6">
        <v>4</v>
      </c>
      <c r="K2451" s="7">
        <v>15.61</v>
      </c>
    </row>
    <row r="2452" spans="1:11" x14ac:dyDescent="0.25">
      <c r="A2452" s="3">
        <v>42647</v>
      </c>
      <c r="B2452" s="4">
        <f t="shared" si="76"/>
        <v>2016</v>
      </c>
      <c r="C2452" s="1">
        <f t="shared" si="77"/>
        <v>10</v>
      </c>
      <c r="D2452" s="1" t="s">
        <v>319</v>
      </c>
      <c r="E2452" s="1" t="s">
        <v>15</v>
      </c>
      <c r="F2452" s="1" t="s">
        <v>11</v>
      </c>
      <c r="G2452" s="1" t="s">
        <v>24</v>
      </c>
      <c r="H2452" s="1" t="s">
        <v>362</v>
      </c>
      <c r="I2452" s="8">
        <v>13.57</v>
      </c>
      <c r="J2452" s="4">
        <v>4</v>
      </c>
      <c r="K2452" s="8">
        <v>3.22</v>
      </c>
    </row>
    <row r="2453" spans="1:11" x14ac:dyDescent="0.25">
      <c r="A2453" s="5">
        <v>42648</v>
      </c>
      <c r="B2453" s="6">
        <f t="shared" si="76"/>
        <v>2016</v>
      </c>
      <c r="C2453" s="2">
        <f t="shared" si="77"/>
        <v>10</v>
      </c>
      <c r="D2453" s="2" t="s">
        <v>919</v>
      </c>
      <c r="E2453" s="2" t="s">
        <v>159</v>
      </c>
      <c r="F2453" s="2" t="s">
        <v>11</v>
      </c>
      <c r="G2453" s="2" t="s">
        <v>12</v>
      </c>
      <c r="H2453" s="2" t="s">
        <v>923</v>
      </c>
      <c r="I2453" s="7">
        <v>11.96</v>
      </c>
      <c r="J2453" s="6">
        <v>2</v>
      </c>
      <c r="K2453" s="7">
        <v>5.86</v>
      </c>
    </row>
    <row r="2454" spans="1:11" x14ac:dyDescent="0.25">
      <c r="A2454" s="3">
        <v>42648</v>
      </c>
      <c r="B2454" s="4">
        <f t="shared" si="76"/>
        <v>2016</v>
      </c>
      <c r="C2454" s="1">
        <f t="shared" si="77"/>
        <v>10</v>
      </c>
      <c r="D2454" s="1" t="s">
        <v>1289</v>
      </c>
      <c r="E2454" s="1" t="s">
        <v>23</v>
      </c>
      <c r="F2454" s="1" t="s">
        <v>39</v>
      </c>
      <c r="G2454" s="1" t="s">
        <v>40</v>
      </c>
      <c r="H2454" s="1" t="s">
        <v>1429</v>
      </c>
      <c r="I2454" s="8">
        <v>743.99</v>
      </c>
      <c r="J2454" s="4">
        <v>2</v>
      </c>
      <c r="K2454" s="8">
        <v>-124</v>
      </c>
    </row>
    <row r="2455" spans="1:11" x14ac:dyDescent="0.25">
      <c r="A2455" s="5">
        <v>42648</v>
      </c>
      <c r="B2455" s="6">
        <f t="shared" si="76"/>
        <v>2016</v>
      </c>
      <c r="C2455" s="2">
        <f t="shared" si="77"/>
        <v>10</v>
      </c>
      <c r="D2455" s="2" t="s">
        <v>1035</v>
      </c>
      <c r="E2455" s="2" t="s">
        <v>15</v>
      </c>
      <c r="F2455" s="2" t="s">
        <v>11</v>
      </c>
      <c r="G2455" s="2" t="s">
        <v>63</v>
      </c>
      <c r="H2455" s="2" t="s">
        <v>2288</v>
      </c>
      <c r="I2455" s="7">
        <v>7.07</v>
      </c>
      <c r="J2455" s="6">
        <v>2</v>
      </c>
      <c r="K2455" s="7">
        <v>2.39</v>
      </c>
    </row>
    <row r="2456" spans="1:11" x14ac:dyDescent="0.25">
      <c r="A2456" s="3">
        <v>42649</v>
      </c>
      <c r="B2456" s="4">
        <f t="shared" si="76"/>
        <v>2016</v>
      </c>
      <c r="C2456" s="1">
        <f t="shared" si="77"/>
        <v>10</v>
      </c>
      <c r="D2456" s="1" t="s">
        <v>1881</v>
      </c>
      <c r="E2456" s="1" t="s">
        <v>27</v>
      </c>
      <c r="F2456" s="1" t="s">
        <v>11</v>
      </c>
      <c r="G2456" s="1" t="s">
        <v>16</v>
      </c>
      <c r="H2456" s="1" t="s">
        <v>2251</v>
      </c>
      <c r="I2456" s="8">
        <v>20.7</v>
      </c>
      <c r="J2456" s="4">
        <v>2</v>
      </c>
      <c r="K2456" s="8">
        <v>9.94</v>
      </c>
    </row>
    <row r="2457" spans="1:11" x14ac:dyDescent="0.25">
      <c r="A2457" s="5">
        <v>42649</v>
      </c>
      <c r="B2457" s="6">
        <f t="shared" si="76"/>
        <v>2016</v>
      </c>
      <c r="C2457" s="2">
        <f t="shared" si="77"/>
        <v>10</v>
      </c>
      <c r="D2457" s="2" t="s">
        <v>1881</v>
      </c>
      <c r="E2457" s="2" t="s">
        <v>27</v>
      </c>
      <c r="F2457" s="2" t="s">
        <v>34</v>
      </c>
      <c r="G2457" s="2" t="s">
        <v>140</v>
      </c>
      <c r="H2457" s="2" t="s">
        <v>2222</v>
      </c>
      <c r="I2457" s="7">
        <v>1335.68</v>
      </c>
      <c r="J2457" s="6">
        <v>4</v>
      </c>
      <c r="K2457" s="7">
        <v>-217.05</v>
      </c>
    </row>
    <row r="2458" spans="1:11" x14ac:dyDescent="0.25">
      <c r="A2458" s="3">
        <v>42649</v>
      </c>
      <c r="B2458" s="4">
        <f t="shared" si="76"/>
        <v>2016</v>
      </c>
      <c r="C2458" s="1">
        <f t="shared" si="77"/>
        <v>10</v>
      </c>
      <c r="D2458" s="1" t="s">
        <v>1881</v>
      </c>
      <c r="E2458" s="1" t="s">
        <v>27</v>
      </c>
      <c r="F2458" s="1" t="s">
        <v>11</v>
      </c>
      <c r="G2458" s="1" t="s">
        <v>12</v>
      </c>
      <c r="H2458" s="1" t="s">
        <v>466</v>
      </c>
      <c r="I2458" s="8">
        <v>32.4</v>
      </c>
      <c r="J2458" s="4">
        <v>5</v>
      </c>
      <c r="K2458" s="8">
        <v>15.55</v>
      </c>
    </row>
    <row r="2459" spans="1:11" x14ac:dyDescent="0.25">
      <c r="A2459" s="5">
        <v>42649</v>
      </c>
      <c r="B2459" s="6">
        <f t="shared" si="76"/>
        <v>2016</v>
      </c>
      <c r="C2459" s="2">
        <f t="shared" si="77"/>
        <v>10</v>
      </c>
      <c r="D2459" s="2" t="s">
        <v>2214</v>
      </c>
      <c r="E2459" s="2" t="s">
        <v>23</v>
      </c>
      <c r="F2459" s="2" t="s">
        <v>11</v>
      </c>
      <c r="G2459" s="2" t="s">
        <v>16</v>
      </c>
      <c r="H2459" s="2" t="s">
        <v>1687</v>
      </c>
      <c r="I2459" s="7">
        <v>23.62</v>
      </c>
      <c r="J2459" s="6">
        <v>8</v>
      </c>
      <c r="K2459" s="7">
        <v>7.97</v>
      </c>
    </row>
    <row r="2460" spans="1:11" x14ac:dyDescent="0.25">
      <c r="A2460" s="3">
        <v>42650</v>
      </c>
      <c r="B2460" s="4">
        <f t="shared" si="76"/>
        <v>2016</v>
      </c>
      <c r="C2460" s="1">
        <f t="shared" si="77"/>
        <v>10</v>
      </c>
      <c r="D2460" s="1" t="s">
        <v>521</v>
      </c>
      <c r="E2460" s="1" t="s">
        <v>93</v>
      </c>
      <c r="F2460" s="1" t="s">
        <v>11</v>
      </c>
      <c r="G2460" s="1" t="s">
        <v>18</v>
      </c>
      <c r="H2460" s="1" t="s">
        <v>2040</v>
      </c>
      <c r="I2460" s="8">
        <v>16.77</v>
      </c>
      <c r="J2460" s="4">
        <v>2</v>
      </c>
      <c r="K2460" s="8">
        <v>1.47</v>
      </c>
    </row>
    <row r="2461" spans="1:11" x14ac:dyDescent="0.25">
      <c r="A2461" s="5">
        <v>42650</v>
      </c>
      <c r="B2461" s="6">
        <f t="shared" si="76"/>
        <v>2016</v>
      </c>
      <c r="C2461" s="2">
        <f t="shared" si="77"/>
        <v>10</v>
      </c>
      <c r="D2461" s="2" t="s">
        <v>1653</v>
      </c>
      <c r="E2461" s="2" t="s">
        <v>10</v>
      </c>
      <c r="F2461" s="2" t="s">
        <v>11</v>
      </c>
      <c r="G2461" s="2" t="s">
        <v>18</v>
      </c>
      <c r="H2461" s="2" t="s">
        <v>1718</v>
      </c>
      <c r="I2461" s="7">
        <v>338.04</v>
      </c>
      <c r="J2461" s="6">
        <v>3</v>
      </c>
      <c r="K2461" s="7">
        <v>-33.799999999999997</v>
      </c>
    </row>
    <row r="2462" spans="1:11" x14ac:dyDescent="0.25">
      <c r="A2462" s="3">
        <v>42650</v>
      </c>
      <c r="B2462" s="4">
        <f t="shared" si="76"/>
        <v>2016</v>
      </c>
      <c r="C2462" s="1">
        <f t="shared" si="77"/>
        <v>10</v>
      </c>
      <c r="D2462" s="1" t="s">
        <v>1653</v>
      </c>
      <c r="E2462" s="1" t="s">
        <v>10</v>
      </c>
      <c r="F2462" s="1" t="s">
        <v>11</v>
      </c>
      <c r="G2462" s="1" t="s">
        <v>24</v>
      </c>
      <c r="H2462" s="1" t="s">
        <v>708</v>
      </c>
      <c r="I2462" s="8">
        <v>154.24</v>
      </c>
      <c r="J2462" s="4">
        <v>4</v>
      </c>
      <c r="K2462" s="8">
        <v>17.350000000000001</v>
      </c>
    </row>
    <row r="2463" spans="1:11" x14ac:dyDescent="0.25">
      <c r="A2463" s="5">
        <v>42650</v>
      </c>
      <c r="B2463" s="6">
        <f t="shared" si="76"/>
        <v>2016</v>
      </c>
      <c r="C2463" s="2">
        <f t="shared" si="77"/>
        <v>10</v>
      </c>
      <c r="D2463" s="2" t="s">
        <v>977</v>
      </c>
      <c r="E2463" s="2" t="s">
        <v>93</v>
      </c>
      <c r="F2463" s="2" t="s">
        <v>11</v>
      </c>
      <c r="G2463" s="2" t="s">
        <v>20</v>
      </c>
      <c r="H2463" s="2" t="s">
        <v>714</v>
      </c>
      <c r="I2463" s="7">
        <v>44.86</v>
      </c>
      <c r="J2463" s="6">
        <v>6</v>
      </c>
      <c r="K2463" s="7">
        <v>-35.880000000000003</v>
      </c>
    </row>
    <row r="2464" spans="1:11" x14ac:dyDescent="0.25">
      <c r="A2464" s="3">
        <v>42650</v>
      </c>
      <c r="B2464" s="4">
        <f t="shared" si="76"/>
        <v>2016</v>
      </c>
      <c r="C2464" s="1">
        <f t="shared" si="77"/>
        <v>10</v>
      </c>
      <c r="D2464" s="1" t="s">
        <v>1205</v>
      </c>
      <c r="E2464" s="1" t="s">
        <v>23</v>
      </c>
      <c r="F2464" s="1" t="s">
        <v>39</v>
      </c>
      <c r="G2464" s="1" t="s">
        <v>295</v>
      </c>
      <c r="H2464" s="1" t="s">
        <v>2321</v>
      </c>
      <c r="I2464" s="8">
        <v>341.99</v>
      </c>
      <c r="J2464" s="4">
        <v>3</v>
      </c>
      <c r="K2464" s="8">
        <v>-319.19</v>
      </c>
    </row>
    <row r="2465" spans="1:11" x14ac:dyDescent="0.25">
      <c r="A2465" s="5">
        <v>42652</v>
      </c>
      <c r="B2465" s="6">
        <f t="shared" si="76"/>
        <v>2016</v>
      </c>
      <c r="C2465" s="2">
        <f t="shared" si="77"/>
        <v>10</v>
      </c>
      <c r="D2465" s="2" t="s">
        <v>2001</v>
      </c>
      <c r="E2465" s="2" t="s">
        <v>144</v>
      </c>
      <c r="F2465" s="2" t="s">
        <v>11</v>
      </c>
      <c r="G2465" s="2" t="s">
        <v>18</v>
      </c>
      <c r="H2465" s="2" t="s">
        <v>2350</v>
      </c>
      <c r="I2465" s="7">
        <v>59.48</v>
      </c>
      <c r="J2465" s="6">
        <v>2</v>
      </c>
      <c r="K2465" s="7">
        <v>8.92</v>
      </c>
    </row>
    <row r="2466" spans="1:11" x14ac:dyDescent="0.25">
      <c r="A2466" s="3">
        <v>42652</v>
      </c>
      <c r="B2466" s="4">
        <f t="shared" si="76"/>
        <v>2016</v>
      </c>
      <c r="C2466" s="1">
        <f t="shared" si="77"/>
        <v>10</v>
      </c>
      <c r="D2466" s="1" t="s">
        <v>2001</v>
      </c>
      <c r="E2466" s="1" t="s">
        <v>144</v>
      </c>
      <c r="F2466" s="1" t="s">
        <v>11</v>
      </c>
      <c r="G2466" s="1" t="s">
        <v>12</v>
      </c>
      <c r="H2466" s="1" t="s">
        <v>1578</v>
      </c>
      <c r="I2466" s="8">
        <v>6.69</v>
      </c>
      <c r="J2466" s="4">
        <v>1</v>
      </c>
      <c r="K2466" s="8">
        <v>3.08</v>
      </c>
    </row>
    <row r="2467" spans="1:11" x14ac:dyDescent="0.25">
      <c r="A2467" s="5">
        <v>42652</v>
      </c>
      <c r="B2467" s="6">
        <f t="shared" si="76"/>
        <v>2016</v>
      </c>
      <c r="C2467" s="2">
        <f t="shared" si="77"/>
        <v>10</v>
      </c>
      <c r="D2467" s="2" t="s">
        <v>1934</v>
      </c>
      <c r="E2467" s="2" t="s">
        <v>116</v>
      </c>
      <c r="F2467" s="2" t="s">
        <v>11</v>
      </c>
      <c r="G2467" s="2" t="s">
        <v>24</v>
      </c>
      <c r="H2467" s="2" t="s">
        <v>1962</v>
      </c>
      <c r="I2467" s="7">
        <v>67.56</v>
      </c>
      <c r="J2467" s="6">
        <v>3</v>
      </c>
      <c r="K2467" s="7">
        <v>8.4499999999999993</v>
      </c>
    </row>
    <row r="2468" spans="1:11" x14ac:dyDescent="0.25">
      <c r="A2468" s="3">
        <v>42652</v>
      </c>
      <c r="B2468" s="4">
        <f t="shared" si="76"/>
        <v>2016</v>
      </c>
      <c r="C2468" s="1">
        <f t="shared" si="77"/>
        <v>10</v>
      </c>
      <c r="D2468" s="1" t="s">
        <v>270</v>
      </c>
      <c r="E2468" s="1" t="s">
        <v>10</v>
      </c>
      <c r="F2468" s="1" t="s">
        <v>34</v>
      </c>
      <c r="G2468" s="1" t="s">
        <v>140</v>
      </c>
      <c r="H2468" s="1" t="s">
        <v>446</v>
      </c>
      <c r="I2468" s="8">
        <v>300.93</v>
      </c>
      <c r="J2468" s="4">
        <v>5</v>
      </c>
      <c r="K2468" s="8">
        <v>-34.39</v>
      </c>
    </row>
    <row r="2469" spans="1:11" x14ac:dyDescent="0.25">
      <c r="A2469" s="5">
        <v>42652</v>
      </c>
      <c r="B2469" s="6">
        <f t="shared" si="76"/>
        <v>2016</v>
      </c>
      <c r="C2469" s="2">
        <f t="shared" si="77"/>
        <v>10</v>
      </c>
      <c r="D2469" s="2" t="s">
        <v>270</v>
      </c>
      <c r="E2469" s="2" t="s">
        <v>10</v>
      </c>
      <c r="F2469" s="2" t="s">
        <v>39</v>
      </c>
      <c r="G2469" s="2" t="s">
        <v>40</v>
      </c>
      <c r="H2469" s="2" t="s">
        <v>875</v>
      </c>
      <c r="I2469" s="7">
        <v>719.96</v>
      </c>
      <c r="J2469" s="6">
        <v>5</v>
      </c>
      <c r="K2469" s="7">
        <v>54</v>
      </c>
    </row>
    <row r="2470" spans="1:11" x14ac:dyDescent="0.25">
      <c r="A2470" s="3">
        <v>42652</v>
      </c>
      <c r="B2470" s="4">
        <f t="shared" si="76"/>
        <v>2016</v>
      </c>
      <c r="C2470" s="1">
        <f t="shared" si="77"/>
        <v>10</v>
      </c>
      <c r="D2470" s="1" t="s">
        <v>1670</v>
      </c>
      <c r="E2470" s="1" t="s">
        <v>119</v>
      </c>
      <c r="F2470" s="1" t="s">
        <v>39</v>
      </c>
      <c r="G2470" s="1" t="s">
        <v>40</v>
      </c>
      <c r="H2470" s="1" t="s">
        <v>695</v>
      </c>
      <c r="I2470" s="8">
        <v>519.67999999999995</v>
      </c>
      <c r="J2470" s="4">
        <v>7</v>
      </c>
      <c r="K2470" s="8">
        <v>58.46</v>
      </c>
    </row>
    <row r="2471" spans="1:11" x14ac:dyDescent="0.25">
      <c r="A2471" s="5">
        <v>42652</v>
      </c>
      <c r="B2471" s="6">
        <f t="shared" si="76"/>
        <v>2016</v>
      </c>
      <c r="C2471" s="2">
        <f t="shared" si="77"/>
        <v>10</v>
      </c>
      <c r="D2471" s="2" t="s">
        <v>2237</v>
      </c>
      <c r="E2471" s="2" t="s">
        <v>159</v>
      </c>
      <c r="F2471" s="2" t="s">
        <v>11</v>
      </c>
      <c r="G2471" s="2" t="s">
        <v>16</v>
      </c>
      <c r="H2471" s="2" t="s">
        <v>1687</v>
      </c>
      <c r="I2471" s="7">
        <v>7.38</v>
      </c>
      <c r="J2471" s="6">
        <v>2</v>
      </c>
      <c r="K2471" s="7">
        <v>3.47</v>
      </c>
    </row>
    <row r="2472" spans="1:11" x14ac:dyDescent="0.25">
      <c r="A2472" s="3">
        <v>42652</v>
      </c>
      <c r="B2472" s="4">
        <f t="shared" si="76"/>
        <v>2016</v>
      </c>
      <c r="C2472" s="1">
        <f t="shared" si="77"/>
        <v>10</v>
      </c>
      <c r="D2472" s="1" t="s">
        <v>2237</v>
      </c>
      <c r="E2472" s="1" t="s">
        <v>159</v>
      </c>
      <c r="F2472" s="1" t="s">
        <v>11</v>
      </c>
      <c r="G2472" s="1" t="s">
        <v>20</v>
      </c>
      <c r="H2472" s="1" t="s">
        <v>114</v>
      </c>
      <c r="I2472" s="8">
        <v>14.26</v>
      </c>
      <c r="J2472" s="4">
        <v>3</v>
      </c>
      <c r="K2472" s="8">
        <v>4.46</v>
      </c>
    </row>
    <row r="2473" spans="1:11" x14ac:dyDescent="0.25">
      <c r="A2473" s="5">
        <v>42652</v>
      </c>
      <c r="B2473" s="6">
        <f t="shared" si="76"/>
        <v>2016</v>
      </c>
      <c r="C2473" s="2">
        <f t="shared" si="77"/>
        <v>10</v>
      </c>
      <c r="D2473" s="2" t="s">
        <v>2237</v>
      </c>
      <c r="E2473" s="2" t="s">
        <v>159</v>
      </c>
      <c r="F2473" s="2" t="s">
        <v>11</v>
      </c>
      <c r="G2473" s="2" t="s">
        <v>12</v>
      </c>
      <c r="H2473" s="2" t="s">
        <v>464</v>
      </c>
      <c r="I2473" s="7">
        <v>81.98</v>
      </c>
      <c r="J2473" s="6">
        <v>2</v>
      </c>
      <c r="K2473" s="7">
        <v>40.17</v>
      </c>
    </row>
    <row r="2474" spans="1:11" x14ac:dyDescent="0.25">
      <c r="A2474" s="3">
        <v>42652</v>
      </c>
      <c r="B2474" s="4">
        <f t="shared" si="76"/>
        <v>2016</v>
      </c>
      <c r="C2474" s="1">
        <f t="shared" si="77"/>
        <v>10</v>
      </c>
      <c r="D2474" s="1" t="s">
        <v>2237</v>
      </c>
      <c r="E2474" s="1" t="s">
        <v>159</v>
      </c>
      <c r="F2474" s="1" t="s">
        <v>11</v>
      </c>
      <c r="G2474" s="1" t="s">
        <v>20</v>
      </c>
      <c r="H2474" s="1" t="s">
        <v>1953</v>
      </c>
      <c r="I2474" s="8">
        <v>39.619999999999997</v>
      </c>
      <c r="J2474" s="4">
        <v>3</v>
      </c>
      <c r="K2474" s="8">
        <v>13.87</v>
      </c>
    </row>
    <row r="2475" spans="1:11" x14ac:dyDescent="0.25">
      <c r="A2475" s="5">
        <v>42652</v>
      </c>
      <c r="B2475" s="6">
        <f t="shared" si="76"/>
        <v>2016</v>
      </c>
      <c r="C2475" s="2">
        <f t="shared" si="77"/>
        <v>10</v>
      </c>
      <c r="D2475" s="2" t="s">
        <v>804</v>
      </c>
      <c r="E2475" s="2" t="s">
        <v>27</v>
      </c>
      <c r="F2475" s="2" t="s">
        <v>11</v>
      </c>
      <c r="G2475" s="2" t="s">
        <v>20</v>
      </c>
      <c r="H2475" s="2" t="s">
        <v>2240</v>
      </c>
      <c r="I2475" s="7">
        <v>276.77999999999997</v>
      </c>
      <c r="J2475" s="6">
        <v>2</v>
      </c>
      <c r="K2475" s="7">
        <v>89.95</v>
      </c>
    </row>
    <row r="2476" spans="1:11" x14ac:dyDescent="0.25">
      <c r="A2476" s="3">
        <v>42653</v>
      </c>
      <c r="B2476" s="4">
        <f t="shared" si="76"/>
        <v>2016</v>
      </c>
      <c r="C2476" s="1">
        <f t="shared" si="77"/>
        <v>10</v>
      </c>
      <c r="D2476" s="1" t="s">
        <v>2209</v>
      </c>
      <c r="E2476" s="1" t="s">
        <v>238</v>
      </c>
      <c r="F2476" s="1" t="s">
        <v>11</v>
      </c>
      <c r="G2476" s="1" t="s">
        <v>194</v>
      </c>
      <c r="H2476" s="1" t="s">
        <v>445</v>
      </c>
      <c r="I2476" s="8">
        <v>20.61</v>
      </c>
      <c r="J2476" s="4">
        <v>2</v>
      </c>
      <c r="K2476" s="8">
        <v>-4.38</v>
      </c>
    </row>
    <row r="2477" spans="1:11" x14ac:dyDescent="0.25">
      <c r="A2477" s="5">
        <v>42653</v>
      </c>
      <c r="B2477" s="6">
        <f t="shared" si="76"/>
        <v>2016</v>
      </c>
      <c r="C2477" s="2">
        <f t="shared" si="77"/>
        <v>10</v>
      </c>
      <c r="D2477" s="2" t="s">
        <v>2209</v>
      </c>
      <c r="E2477" s="2" t="s">
        <v>238</v>
      </c>
      <c r="F2477" s="2" t="s">
        <v>11</v>
      </c>
      <c r="G2477" s="2" t="s">
        <v>20</v>
      </c>
      <c r="H2477" s="2" t="s">
        <v>736</v>
      </c>
      <c r="I2477" s="7">
        <v>4.0999999999999996</v>
      </c>
      <c r="J2477" s="6">
        <v>3</v>
      </c>
      <c r="K2477" s="7">
        <v>-2.73</v>
      </c>
    </row>
    <row r="2478" spans="1:11" x14ac:dyDescent="0.25">
      <c r="A2478" s="3">
        <v>42653</v>
      </c>
      <c r="B2478" s="4">
        <f t="shared" si="76"/>
        <v>2016</v>
      </c>
      <c r="C2478" s="1">
        <f t="shared" si="77"/>
        <v>10</v>
      </c>
      <c r="D2478" s="1" t="s">
        <v>1108</v>
      </c>
      <c r="E2478" s="1" t="s">
        <v>271</v>
      </c>
      <c r="F2478" s="1" t="s">
        <v>34</v>
      </c>
      <c r="G2478" s="1" t="s">
        <v>74</v>
      </c>
      <c r="H2478" s="1" t="s">
        <v>2359</v>
      </c>
      <c r="I2478" s="8">
        <v>90.88</v>
      </c>
      <c r="J2478" s="4">
        <v>3</v>
      </c>
      <c r="K2478" s="8">
        <v>-190.85</v>
      </c>
    </row>
    <row r="2479" spans="1:11" x14ac:dyDescent="0.25">
      <c r="A2479" s="5">
        <v>42653</v>
      </c>
      <c r="B2479" s="6">
        <f t="shared" si="76"/>
        <v>2016</v>
      </c>
      <c r="C2479" s="2">
        <f t="shared" si="77"/>
        <v>10</v>
      </c>
      <c r="D2479" s="2" t="s">
        <v>1108</v>
      </c>
      <c r="E2479" s="2" t="s">
        <v>271</v>
      </c>
      <c r="F2479" s="2" t="s">
        <v>39</v>
      </c>
      <c r="G2479" s="2" t="s">
        <v>40</v>
      </c>
      <c r="H2479" s="2" t="s">
        <v>896</v>
      </c>
      <c r="I2479" s="7">
        <v>15.99</v>
      </c>
      <c r="J2479" s="6">
        <v>1</v>
      </c>
      <c r="K2479" s="7">
        <v>-3</v>
      </c>
    </row>
    <row r="2480" spans="1:11" x14ac:dyDescent="0.25">
      <c r="A2480" s="3">
        <v>42653</v>
      </c>
      <c r="B2480" s="4">
        <f t="shared" si="76"/>
        <v>2016</v>
      </c>
      <c r="C2480" s="1">
        <f t="shared" si="77"/>
        <v>10</v>
      </c>
      <c r="D2480" s="1" t="s">
        <v>1108</v>
      </c>
      <c r="E2480" s="1" t="s">
        <v>271</v>
      </c>
      <c r="F2480" s="1" t="s">
        <v>34</v>
      </c>
      <c r="G2480" s="1" t="s">
        <v>35</v>
      </c>
      <c r="H2480" s="1" t="s">
        <v>1986</v>
      </c>
      <c r="I2480" s="8">
        <v>120.78</v>
      </c>
      <c r="J2480" s="4">
        <v>1</v>
      </c>
      <c r="K2480" s="8">
        <v>13.59</v>
      </c>
    </row>
    <row r="2481" spans="1:11" x14ac:dyDescent="0.25">
      <c r="A2481" s="5">
        <v>42653</v>
      </c>
      <c r="B2481" s="6">
        <f t="shared" si="76"/>
        <v>2016</v>
      </c>
      <c r="C2481" s="2">
        <f t="shared" si="77"/>
        <v>10</v>
      </c>
      <c r="D2481" s="2" t="s">
        <v>1456</v>
      </c>
      <c r="E2481" s="2" t="s">
        <v>10</v>
      </c>
      <c r="F2481" s="2" t="s">
        <v>34</v>
      </c>
      <c r="G2481" s="2" t="s">
        <v>47</v>
      </c>
      <c r="H2481" s="2" t="s">
        <v>2354</v>
      </c>
      <c r="I2481" s="7">
        <v>14</v>
      </c>
      <c r="J2481" s="6">
        <v>4</v>
      </c>
      <c r="K2481" s="7">
        <v>-6.3</v>
      </c>
    </row>
    <row r="2482" spans="1:11" x14ac:dyDescent="0.25">
      <c r="A2482" s="3">
        <v>42653</v>
      </c>
      <c r="B2482" s="4">
        <f t="shared" si="76"/>
        <v>2016</v>
      </c>
      <c r="C2482" s="1">
        <f t="shared" si="77"/>
        <v>10</v>
      </c>
      <c r="D2482" s="1" t="s">
        <v>1456</v>
      </c>
      <c r="E2482" s="1" t="s">
        <v>10</v>
      </c>
      <c r="F2482" s="1" t="s">
        <v>11</v>
      </c>
      <c r="G2482" s="1" t="s">
        <v>20</v>
      </c>
      <c r="H2482" s="1" t="s">
        <v>341</v>
      </c>
      <c r="I2482" s="8">
        <v>16.39</v>
      </c>
      <c r="J2482" s="4">
        <v>2</v>
      </c>
      <c r="K2482" s="8">
        <v>-26.23</v>
      </c>
    </row>
    <row r="2483" spans="1:11" x14ac:dyDescent="0.25">
      <c r="A2483" s="5">
        <v>42654</v>
      </c>
      <c r="B2483" s="6">
        <f t="shared" si="76"/>
        <v>2016</v>
      </c>
      <c r="C2483" s="2">
        <f t="shared" si="77"/>
        <v>10</v>
      </c>
      <c r="D2483" s="2" t="s">
        <v>1732</v>
      </c>
      <c r="E2483" s="2" t="s">
        <v>27</v>
      </c>
      <c r="F2483" s="2" t="s">
        <v>11</v>
      </c>
      <c r="G2483" s="2" t="s">
        <v>18</v>
      </c>
      <c r="H2483" s="2" t="s">
        <v>1628</v>
      </c>
      <c r="I2483" s="7">
        <v>155.82</v>
      </c>
      <c r="J2483" s="6">
        <v>7</v>
      </c>
      <c r="K2483" s="7">
        <v>42.07</v>
      </c>
    </row>
    <row r="2484" spans="1:11" x14ac:dyDescent="0.25">
      <c r="A2484" s="3">
        <v>42654</v>
      </c>
      <c r="B2484" s="4">
        <f t="shared" si="76"/>
        <v>2016</v>
      </c>
      <c r="C2484" s="1">
        <f t="shared" si="77"/>
        <v>10</v>
      </c>
      <c r="D2484" s="1" t="s">
        <v>1732</v>
      </c>
      <c r="E2484" s="1" t="s">
        <v>27</v>
      </c>
      <c r="F2484" s="1" t="s">
        <v>11</v>
      </c>
      <c r="G2484" s="1" t="s">
        <v>20</v>
      </c>
      <c r="H2484" s="1" t="s">
        <v>1756</v>
      </c>
      <c r="I2484" s="8">
        <v>70.010000000000005</v>
      </c>
      <c r="J2484" s="4">
        <v>3</v>
      </c>
      <c r="K2484" s="8">
        <v>24.5</v>
      </c>
    </row>
    <row r="2485" spans="1:11" x14ac:dyDescent="0.25">
      <c r="A2485" s="5">
        <v>42654</v>
      </c>
      <c r="B2485" s="6">
        <f t="shared" si="76"/>
        <v>2016</v>
      </c>
      <c r="C2485" s="2">
        <f t="shared" si="77"/>
        <v>10</v>
      </c>
      <c r="D2485" s="2" t="s">
        <v>2046</v>
      </c>
      <c r="E2485" s="2" t="s">
        <v>27</v>
      </c>
      <c r="F2485" s="2" t="s">
        <v>11</v>
      </c>
      <c r="G2485" s="2" t="s">
        <v>20</v>
      </c>
      <c r="H2485" s="2" t="s">
        <v>524</v>
      </c>
      <c r="I2485" s="7">
        <v>13.22</v>
      </c>
      <c r="J2485" s="6">
        <v>4</v>
      </c>
      <c r="K2485" s="7">
        <v>4.46</v>
      </c>
    </row>
    <row r="2486" spans="1:11" x14ac:dyDescent="0.25">
      <c r="A2486" s="3">
        <v>42654</v>
      </c>
      <c r="B2486" s="4">
        <f t="shared" si="76"/>
        <v>2016</v>
      </c>
      <c r="C2486" s="1">
        <f t="shared" si="77"/>
        <v>10</v>
      </c>
      <c r="D2486" s="1" t="s">
        <v>2046</v>
      </c>
      <c r="E2486" s="1" t="s">
        <v>27</v>
      </c>
      <c r="F2486" s="1" t="s">
        <v>11</v>
      </c>
      <c r="G2486" s="1" t="s">
        <v>12</v>
      </c>
      <c r="H2486" s="1" t="s">
        <v>2087</v>
      </c>
      <c r="I2486" s="8">
        <v>32.4</v>
      </c>
      <c r="J2486" s="4">
        <v>5</v>
      </c>
      <c r="K2486" s="8">
        <v>15.55</v>
      </c>
    </row>
    <row r="2487" spans="1:11" x14ac:dyDescent="0.25">
      <c r="A2487" s="5">
        <v>42654</v>
      </c>
      <c r="B2487" s="6">
        <f t="shared" si="76"/>
        <v>2016</v>
      </c>
      <c r="C2487" s="2">
        <f t="shared" si="77"/>
        <v>10</v>
      </c>
      <c r="D2487" s="2" t="s">
        <v>1720</v>
      </c>
      <c r="E2487" s="2" t="s">
        <v>30</v>
      </c>
      <c r="F2487" s="2" t="s">
        <v>11</v>
      </c>
      <c r="G2487" s="2" t="s">
        <v>24</v>
      </c>
      <c r="H2487" s="2" t="s">
        <v>899</v>
      </c>
      <c r="I2487" s="7">
        <v>41.86</v>
      </c>
      <c r="J2487" s="6">
        <v>7</v>
      </c>
      <c r="K2487" s="7">
        <v>10.47</v>
      </c>
    </row>
    <row r="2488" spans="1:11" x14ac:dyDescent="0.25">
      <c r="A2488" s="3">
        <v>42654</v>
      </c>
      <c r="B2488" s="4">
        <f t="shared" si="76"/>
        <v>2016</v>
      </c>
      <c r="C2488" s="1">
        <f t="shared" si="77"/>
        <v>10</v>
      </c>
      <c r="D2488" s="1" t="s">
        <v>605</v>
      </c>
      <c r="E2488" s="1" t="s">
        <v>78</v>
      </c>
      <c r="F2488" s="1" t="s">
        <v>11</v>
      </c>
      <c r="G2488" s="1" t="s">
        <v>194</v>
      </c>
      <c r="H2488" s="1" t="s">
        <v>756</v>
      </c>
      <c r="I2488" s="8">
        <v>14.72</v>
      </c>
      <c r="J2488" s="4">
        <v>5</v>
      </c>
      <c r="K2488" s="8">
        <v>-3.31</v>
      </c>
    </row>
    <row r="2489" spans="1:11" x14ac:dyDescent="0.25">
      <c r="A2489" s="5">
        <v>42654</v>
      </c>
      <c r="B2489" s="6">
        <f t="shared" si="76"/>
        <v>2016</v>
      </c>
      <c r="C2489" s="2">
        <f t="shared" si="77"/>
        <v>10</v>
      </c>
      <c r="D2489" s="2" t="s">
        <v>605</v>
      </c>
      <c r="E2489" s="2" t="s">
        <v>78</v>
      </c>
      <c r="F2489" s="2" t="s">
        <v>11</v>
      </c>
      <c r="G2489" s="2" t="s">
        <v>18</v>
      </c>
      <c r="H2489" s="2" t="s">
        <v>174</v>
      </c>
      <c r="I2489" s="7">
        <v>38.979999999999997</v>
      </c>
      <c r="J2489" s="6">
        <v>3</v>
      </c>
      <c r="K2489" s="7">
        <v>-2.44</v>
      </c>
    </row>
    <row r="2490" spans="1:11" x14ac:dyDescent="0.25">
      <c r="A2490" s="3">
        <v>42654</v>
      </c>
      <c r="B2490" s="4">
        <f t="shared" si="76"/>
        <v>2016</v>
      </c>
      <c r="C2490" s="1">
        <f t="shared" si="77"/>
        <v>10</v>
      </c>
      <c r="D2490" s="1" t="s">
        <v>1105</v>
      </c>
      <c r="E2490" s="1" t="s">
        <v>78</v>
      </c>
      <c r="F2490" s="1" t="s">
        <v>11</v>
      </c>
      <c r="G2490" s="1" t="s">
        <v>16</v>
      </c>
      <c r="H2490" s="1" t="s">
        <v>547</v>
      </c>
      <c r="I2490" s="8">
        <v>9.2200000000000006</v>
      </c>
      <c r="J2490" s="4">
        <v>4</v>
      </c>
      <c r="K2490" s="8">
        <v>3.34</v>
      </c>
    </row>
    <row r="2491" spans="1:11" x14ac:dyDescent="0.25">
      <c r="A2491" s="5">
        <v>42654</v>
      </c>
      <c r="B2491" s="6">
        <f t="shared" si="76"/>
        <v>2016</v>
      </c>
      <c r="C2491" s="2">
        <f t="shared" si="77"/>
        <v>10</v>
      </c>
      <c r="D2491" s="2" t="s">
        <v>1105</v>
      </c>
      <c r="E2491" s="2" t="s">
        <v>78</v>
      </c>
      <c r="F2491" s="2" t="s">
        <v>39</v>
      </c>
      <c r="G2491" s="2" t="s">
        <v>40</v>
      </c>
      <c r="H2491" s="2" t="s">
        <v>559</v>
      </c>
      <c r="I2491" s="7">
        <v>41.96</v>
      </c>
      <c r="J2491" s="6">
        <v>7</v>
      </c>
      <c r="K2491" s="7">
        <v>-9.7899999999999991</v>
      </c>
    </row>
    <row r="2492" spans="1:11" x14ac:dyDescent="0.25">
      <c r="A2492" s="3">
        <v>42654</v>
      </c>
      <c r="B2492" s="4">
        <f t="shared" si="76"/>
        <v>2016</v>
      </c>
      <c r="C2492" s="1">
        <f t="shared" si="77"/>
        <v>10</v>
      </c>
      <c r="D2492" s="1" t="s">
        <v>1105</v>
      </c>
      <c r="E2492" s="1" t="s">
        <v>78</v>
      </c>
      <c r="F2492" s="1" t="s">
        <v>11</v>
      </c>
      <c r="G2492" s="1" t="s">
        <v>12</v>
      </c>
      <c r="H2492" s="1" t="s">
        <v>1502</v>
      </c>
      <c r="I2492" s="8">
        <v>89.57</v>
      </c>
      <c r="J2492" s="4">
        <v>2</v>
      </c>
      <c r="K2492" s="8">
        <v>32.47</v>
      </c>
    </row>
    <row r="2493" spans="1:11" x14ac:dyDescent="0.25">
      <c r="A2493" s="5">
        <v>42654</v>
      </c>
      <c r="B2493" s="6">
        <f t="shared" si="76"/>
        <v>2016</v>
      </c>
      <c r="C2493" s="2">
        <f t="shared" si="77"/>
        <v>10</v>
      </c>
      <c r="D2493" s="2" t="s">
        <v>1105</v>
      </c>
      <c r="E2493" s="2" t="s">
        <v>78</v>
      </c>
      <c r="F2493" s="2" t="s">
        <v>11</v>
      </c>
      <c r="G2493" s="2" t="s">
        <v>12</v>
      </c>
      <c r="H2493" s="2" t="s">
        <v>1501</v>
      </c>
      <c r="I2493" s="7">
        <v>22.25</v>
      </c>
      <c r="J2493" s="6">
        <v>3</v>
      </c>
      <c r="K2493" s="7">
        <v>7.51</v>
      </c>
    </row>
    <row r="2494" spans="1:11" x14ac:dyDescent="0.25">
      <c r="A2494" s="3">
        <v>42654</v>
      </c>
      <c r="B2494" s="4">
        <f t="shared" si="76"/>
        <v>2016</v>
      </c>
      <c r="C2494" s="1">
        <f t="shared" si="77"/>
        <v>10</v>
      </c>
      <c r="D2494" s="1" t="s">
        <v>1105</v>
      </c>
      <c r="E2494" s="1" t="s">
        <v>78</v>
      </c>
      <c r="F2494" s="1" t="s">
        <v>11</v>
      </c>
      <c r="G2494" s="1" t="s">
        <v>90</v>
      </c>
      <c r="H2494" s="1" t="s">
        <v>2146</v>
      </c>
      <c r="I2494" s="8">
        <v>334.88</v>
      </c>
      <c r="J2494" s="4">
        <v>4</v>
      </c>
      <c r="K2494" s="8">
        <v>29.3</v>
      </c>
    </row>
    <row r="2495" spans="1:11" x14ac:dyDescent="0.25">
      <c r="A2495" s="5">
        <v>42654</v>
      </c>
      <c r="B2495" s="6">
        <f t="shared" si="76"/>
        <v>2016</v>
      </c>
      <c r="C2495" s="2">
        <f t="shared" si="77"/>
        <v>10</v>
      </c>
      <c r="D2495" s="2" t="s">
        <v>1105</v>
      </c>
      <c r="E2495" s="2" t="s">
        <v>78</v>
      </c>
      <c r="F2495" s="2" t="s">
        <v>34</v>
      </c>
      <c r="G2495" s="2" t="s">
        <v>47</v>
      </c>
      <c r="H2495" s="2" t="s">
        <v>1134</v>
      </c>
      <c r="I2495" s="7">
        <v>148.29</v>
      </c>
      <c r="J2495" s="6">
        <v>7</v>
      </c>
      <c r="K2495" s="7">
        <v>29.66</v>
      </c>
    </row>
    <row r="2496" spans="1:11" x14ac:dyDescent="0.25">
      <c r="A2496" s="3">
        <v>42654</v>
      </c>
      <c r="B2496" s="4">
        <f t="shared" si="76"/>
        <v>2016</v>
      </c>
      <c r="C2496" s="1">
        <f t="shared" si="77"/>
        <v>10</v>
      </c>
      <c r="D2496" s="1" t="s">
        <v>1105</v>
      </c>
      <c r="E2496" s="1" t="s">
        <v>78</v>
      </c>
      <c r="F2496" s="1" t="s">
        <v>11</v>
      </c>
      <c r="G2496" s="1" t="s">
        <v>12</v>
      </c>
      <c r="H2496" s="1" t="s">
        <v>1228</v>
      </c>
      <c r="I2496" s="8">
        <v>4.62</v>
      </c>
      <c r="J2496" s="4">
        <v>1</v>
      </c>
      <c r="K2496" s="8">
        <v>1.68</v>
      </c>
    </row>
    <row r="2497" spans="1:11" x14ac:dyDescent="0.25">
      <c r="A2497" s="5">
        <v>42654</v>
      </c>
      <c r="B2497" s="6">
        <f t="shared" si="76"/>
        <v>2016</v>
      </c>
      <c r="C2497" s="2">
        <f t="shared" si="77"/>
        <v>10</v>
      </c>
      <c r="D2497" s="2" t="s">
        <v>1105</v>
      </c>
      <c r="E2497" s="2" t="s">
        <v>78</v>
      </c>
      <c r="F2497" s="2" t="s">
        <v>39</v>
      </c>
      <c r="G2497" s="2" t="s">
        <v>52</v>
      </c>
      <c r="H2497" s="2" t="s">
        <v>1600</v>
      </c>
      <c r="I2497" s="7">
        <v>178.92</v>
      </c>
      <c r="J2497" s="6">
        <v>7</v>
      </c>
      <c r="K2497" s="7">
        <v>-29.07</v>
      </c>
    </row>
    <row r="2498" spans="1:11" x14ac:dyDescent="0.25">
      <c r="A2498" s="3">
        <v>42654</v>
      </c>
      <c r="B2498" s="4">
        <f t="shared" ref="B2498:B2561" si="78">YEAR(A2498)</f>
        <v>2016</v>
      </c>
      <c r="C2498" s="1">
        <f t="shared" si="77"/>
        <v>10</v>
      </c>
      <c r="D2498" s="1" t="s">
        <v>1105</v>
      </c>
      <c r="E2498" s="1" t="s">
        <v>78</v>
      </c>
      <c r="F2498" s="1" t="s">
        <v>11</v>
      </c>
      <c r="G2498" s="1" t="s">
        <v>20</v>
      </c>
      <c r="H2498" s="1" t="s">
        <v>1915</v>
      </c>
      <c r="I2498" s="8">
        <v>69.89</v>
      </c>
      <c r="J2498" s="4">
        <v>7</v>
      </c>
      <c r="K2498" s="8">
        <v>-46.59</v>
      </c>
    </row>
    <row r="2499" spans="1:11" x14ac:dyDescent="0.25">
      <c r="A2499" s="5">
        <v>42654</v>
      </c>
      <c r="B2499" s="6">
        <f t="shared" si="78"/>
        <v>2016</v>
      </c>
      <c r="C2499" s="2">
        <f t="shared" ref="C2499:C2562" si="79">MONTH(A2499)</f>
        <v>10</v>
      </c>
      <c r="D2499" s="2" t="s">
        <v>844</v>
      </c>
      <c r="E2499" s="2" t="s">
        <v>10</v>
      </c>
      <c r="F2499" s="2" t="s">
        <v>39</v>
      </c>
      <c r="G2499" s="2" t="s">
        <v>52</v>
      </c>
      <c r="H2499" s="2" t="s">
        <v>399</v>
      </c>
      <c r="I2499" s="7">
        <v>279.94</v>
      </c>
      <c r="J2499" s="6">
        <v>7</v>
      </c>
      <c r="K2499" s="7">
        <v>48.99</v>
      </c>
    </row>
    <row r="2500" spans="1:11" x14ac:dyDescent="0.25">
      <c r="A2500" s="3">
        <v>42654</v>
      </c>
      <c r="B2500" s="4">
        <f t="shared" si="78"/>
        <v>2016</v>
      </c>
      <c r="C2500" s="1">
        <f t="shared" si="79"/>
        <v>10</v>
      </c>
      <c r="D2500" s="1" t="s">
        <v>1974</v>
      </c>
      <c r="E2500" s="1" t="s">
        <v>181</v>
      </c>
      <c r="F2500" s="1" t="s">
        <v>34</v>
      </c>
      <c r="G2500" s="1" t="s">
        <v>47</v>
      </c>
      <c r="H2500" s="1" t="s">
        <v>1840</v>
      </c>
      <c r="I2500" s="8">
        <v>37.299999999999997</v>
      </c>
      <c r="J2500" s="4">
        <v>2</v>
      </c>
      <c r="K2500" s="8">
        <v>17.16</v>
      </c>
    </row>
    <row r="2501" spans="1:11" x14ac:dyDescent="0.25">
      <c r="A2501" s="5">
        <v>42654</v>
      </c>
      <c r="B2501" s="6">
        <f t="shared" si="78"/>
        <v>2016</v>
      </c>
      <c r="C2501" s="2">
        <f t="shared" si="79"/>
        <v>10</v>
      </c>
      <c r="D2501" s="2" t="s">
        <v>1974</v>
      </c>
      <c r="E2501" s="2" t="s">
        <v>181</v>
      </c>
      <c r="F2501" s="2" t="s">
        <v>11</v>
      </c>
      <c r="G2501" s="2" t="s">
        <v>20</v>
      </c>
      <c r="H2501" s="2" t="s">
        <v>341</v>
      </c>
      <c r="I2501" s="7">
        <v>81.96</v>
      </c>
      <c r="J2501" s="6">
        <v>2</v>
      </c>
      <c r="K2501" s="7">
        <v>39.340000000000003</v>
      </c>
    </row>
    <row r="2502" spans="1:11" x14ac:dyDescent="0.25">
      <c r="A2502" s="3">
        <v>42654</v>
      </c>
      <c r="B2502" s="4">
        <f t="shared" si="78"/>
        <v>2016</v>
      </c>
      <c r="C2502" s="1">
        <f t="shared" si="79"/>
        <v>10</v>
      </c>
      <c r="D2502" s="1" t="s">
        <v>1646</v>
      </c>
      <c r="E2502" s="1" t="s">
        <v>144</v>
      </c>
      <c r="F2502" s="1" t="s">
        <v>11</v>
      </c>
      <c r="G2502" s="1" t="s">
        <v>20</v>
      </c>
      <c r="H2502" s="1" t="s">
        <v>1676</v>
      </c>
      <c r="I2502" s="8">
        <v>20.37</v>
      </c>
      <c r="J2502" s="4">
        <v>1</v>
      </c>
      <c r="K2502" s="8">
        <v>7.38</v>
      </c>
    </row>
    <row r="2503" spans="1:11" x14ac:dyDescent="0.25">
      <c r="A2503" s="5">
        <v>42654</v>
      </c>
      <c r="B2503" s="6">
        <f t="shared" si="78"/>
        <v>2016</v>
      </c>
      <c r="C2503" s="2">
        <f t="shared" si="79"/>
        <v>10</v>
      </c>
      <c r="D2503" s="2" t="s">
        <v>1646</v>
      </c>
      <c r="E2503" s="2" t="s">
        <v>144</v>
      </c>
      <c r="F2503" s="2" t="s">
        <v>11</v>
      </c>
      <c r="G2503" s="2" t="s">
        <v>20</v>
      </c>
      <c r="H2503" s="2" t="s">
        <v>730</v>
      </c>
      <c r="I2503" s="7">
        <v>49.85</v>
      </c>
      <c r="J2503" s="6">
        <v>3</v>
      </c>
      <c r="K2503" s="7">
        <v>16.82</v>
      </c>
    </row>
    <row r="2504" spans="1:11" x14ac:dyDescent="0.25">
      <c r="A2504" s="3">
        <v>42654</v>
      </c>
      <c r="B2504" s="4">
        <f t="shared" si="78"/>
        <v>2016</v>
      </c>
      <c r="C2504" s="1">
        <f t="shared" si="79"/>
        <v>10</v>
      </c>
      <c r="D2504" s="1" t="s">
        <v>550</v>
      </c>
      <c r="E2504" s="1" t="s">
        <v>27</v>
      </c>
      <c r="F2504" s="1" t="s">
        <v>11</v>
      </c>
      <c r="G2504" s="1" t="s">
        <v>12</v>
      </c>
      <c r="H2504" s="1" t="s">
        <v>2270</v>
      </c>
      <c r="I2504" s="8">
        <v>67.709999999999994</v>
      </c>
      <c r="J2504" s="4">
        <v>3</v>
      </c>
      <c r="K2504" s="8">
        <v>32.5</v>
      </c>
    </row>
    <row r="2505" spans="1:11" x14ac:dyDescent="0.25">
      <c r="A2505" s="5">
        <v>42654</v>
      </c>
      <c r="B2505" s="6">
        <f t="shared" si="78"/>
        <v>2016</v>
      </c>
      <c r="C2505" s="2">
        <f t="shared" si="79"/>
        <v>10</v>
      </c>
      <c r="D2505" s="2" t="s">
        <v>550</v>
      </c>
      <c r="E2505" s="2" t="s">
        <v>27</v>
      </c>
      <c r="F2505" s="2" t="s">
        <v>11</v>
      </c>
      <c r="G2505" s="2" t="s">
        <v>90</v>
      </c>
      <c r="H2505" s="2" t="s">
        <v>2366</v>
      </c>
      <c r="I2505" s="7">
        <v>129.91999999999999</v>
      </c>
      <c r="J2505" s="6">
        <v>4</v>
      </c>
      <c r="K2505" s="7">
        <v>38.979999999999997</v>
      </c>
    </row>
    <row r="2506" spans="1:11" x14ac:dyDescent="0.25">
      <c r="A2506" s="3">
        <v>42654</v>
      </c>
      <c r="B2506" s="4">
        <f t="shared" si="78"/>
        <v>2016</v>
      </c>
      <c r="C2506" s="1">
        <f t="shared" si="79"/>
        <v>10</v>
      </c>
      <c r="D2506" s="1" t="s">
        <v>550</v>
      </c>
      <c r="E2506" s="1" t="s">
        <v>27</v>
      </c>
      <c r="F2506" s="1" t="s">
        <v>34</v>
      </c>
      <c r="G2506" s="1" t="s">
        <v>47</v>
      </c>
      <c r="H2506" s="1" t="s">
        <v>57</v>
      </c>
      <c r="I2506" s="8">
        <v>467.46</v>
      </c>
      <c r="J2506" s="4">
        <v>9</v>
      </c>
      <c r="K2506" s="8">
        <v>191.66</v>
      </c>
    </row>
    <row r="2507" spans="1:11" x14ac:dyDescent="0.25">
      <c r="A2507" s="5">
        <v>42654</v>
      </c>
      <c r="B2507" s="6">
        <f t="shared" si="78"/>
        <v>2016</v>
      </c>
      <c r="C2507" s="2">
        <f t="shared" si="79"/>
        <v>10</v>
      </c>
      <c r="D2507" s="2" t="s">
        <v>550</v>
      </c>
      <c r="E2507" s="2" t="s">
        <v>27</v>
      </c>
      <c r="F2507" s="2" t="s">
        <v>11</v>
      </c>
      <c r="G2507" s="2" t="s">
        <v>12</v>
      </c>
      <c r="H2507" s="2" t="s">
        <v>583</v>
      </c>
      <c r="I2507" s="7">
        <v>61.4</v>
      </c>
      <c r="J2507" s="6">
        <v>5</v>
      </c>
      <c r="K2507" s="7">
        <v>28.86</v>
      </c>
    </row>
    <row r="2508" spans="1:11" x14ac:dyDescent="0.25">
      <c r="A2508" s="3">
        <v>42654</v>
      </c>
      <c r="B2508" s="4">
        <f t="shared" si="78"/>
        <v>2016</v>
      </c>
      <c r="C2508" s="1">
        <f t="shared" si="79"/>
        <v>10</v>
      </c>
      <c r="D2508" s="1" t="s">
        <v>550</v>
      </c>
      <c r="E2508" s="1" t="s">
        <v>27</v>
      </c>
      <c r="F2508" s="1" t="s">
        <v>11</v>
      </c>
      <c r="G2508" s="1" t="s">
        <v>18</v>
      </c>
      <c r="H2508" s="1" t="s">
        <v>1632</v>
      </c>
      <c r="I2508" s="8">
        <v>720.76</v>
      </c>
      <c r="J2508" s="4">
        <v>4</v>
      </c>
      <c r="K2508" s="8">
        <v>187.4</v>
      </c>
    </row>
    <row r="2509" spans="1:11" x14ac:dyDescent="0.25">
      <c r="A2509" s="5">
        <v>42654</v>
      </c>
      <c r="B2509" s="6">
        <f t="shared" si="78"/>
        <v>2016</v>
      </c>
      <c r="C2509" s="2">
        <f t="shared" si="79"/>
        <v>10</v>
      </c>
      <c r="D2509" s="2" t="s">
        <v>550</v>
      </c>
      <c r="E2509" s="2" t="s">
        <v>27</v>
      </c>
      <c r="F2509" s="2" t="s">
        <v>11</v>
      </c>
      <c r="G2509" s="2" t="s">
        <v>20</v>
      </c>
      <c r="H2509" s="2" t="s">
        <v>1534</v>
      </c>
      <c r="I2509" s="7">
        <v>5.18</v>
      </c>
      <c r="J2509" s="6">
        <v>3</v>
      </c>
      <c r="K2509" s="7">
        <v>1.81</v>
      </c>
    </row>
    <row r="2510" spans="1:11" x14ac:dyDescent="0.25">
      <c r="A2510" s="3">
        <v>42654</v>
      </c>
      <c r="B2510" s="4">
        <f t="shared" si="78"/>
        <v>2016</v>
      </c>
      <c r="C2510" s="1">
        <f t="shared" si="79"/>
        <v>10</v>
      </c>
      <c r="D2510" s="1" t="s">
        <v>550</v>
      </c>
      <c r="E2510" s="1" t="s">
        <v>27</v>
      </c>
      <c r="F2510" s="1" t="s">
        <v>11</v>
      </c>
      <c r="G2510" s="1" t="s">
        <v>24</v>
      </c>
      <c r="H2510" s="1" t="s">
        <v>2367</v>
      </c>
      <c r="I2510" s="8">
        <v>14.7</v>
      </c>
      <c r="J2510" s="4">
        <v>5</v>
      </c>
      <c r="K2510" s="8">
        <v>3.97</v>
      </c>
    </row>
    <row r="2511" spans="1:11" x14ac:dyDescent="0.25">
      <c r="A2511" s="5">
        <v>42654</v>
      </c>
      <c r="B2511" s="6">
        <f t="shared" si="78"/>
        <v>2016</v>
      </c>
      <c r="C2511" s="2">
        <f t="shared" si="79"/>
        <v>10</v>
      </c>
      <c r="D2511" s="2" t="s">
        <v>503</v>
      </c>
      <c r="E2511" s="2" t="s">
        <v>27</v>
      </c>
      <c r="F2511" s="2" t="s">
        <v>34</v>
      </c>
      <c r="G2511" s="2" t="s">
        <v>47</v>
      </c>
      <c r="H2511" s="2" t="s">
        <v>2246</v>
      </c>
      <c r="I2511" s="7">
        <v>9.98</v>
      </c>
      <c r="J2511" s="6">
        <v>1</v>
      </c>
      <c r="K2511" s="7">
        <v>2.79</v>
      </c>
    </row>
    <row r="2512" spans="1:11" x14ac:dyDescent="0.25">
      <c r="A2512" s="3">
        <v>42654</v>
      </c>
      <c r="B2512" s="4">
        <f t="shared" si="78"/>
        <v>2016</v>
      </c>
      <c r="C2512" s="1">
        <f t="shared" si="79"/>
        <v>10</v>
      </c>
      <c r="D2512" s="1" t="s">
        <v>1912</v>
      </c>
      <c r="E2512" s="1" t="s">
        <v>27</v>
      </c>
      <c r="F2512" s="1" t="s">
        <v>11</v>
      </c>
      <c r="G2512" s="1" t="s">
        <v>18</v>
      </c>
      <c r="H2512" s="1" t="s">
        <v>2350</v>
      </c>
      <c r="I2512" s="8">
        <v>29.74</v>
      </c>
      <c r="J2512" s="4">
        <v>1</v>
      </c>
      <c r="K2512" s="8">
        <v>4.46</v>
      </c>
    </row>
    <row r="2513" spans="1:11" x14ac:dyDescent="0.25">
      <c r="A2513" s="5">
        <v>42654</v>
      </c>
      <c r="B2513" s="6">
        <f t="shared" si="78"/>
        <v>2016</v>
      </c>
      <c r="C2513" s="2">
        <f t="shared" si="79"/>
        <v>10</v>
      </c>
      <c r="D2513" s="2" t="s">
        <v>58</v>
      </c>
      <c r="E2513" s="2" t="s">
        <v>78</v>
      </c>
      <c r="F2513" s="2" t="s">
        <v>11</v>
      </c>
      <c r="G2513" s="2" t="s">
        <v>12</v>
      </c>
      <c r="H2513" s="2" t="s">
        <v>2020</v>
      </c>
      <c r="I2513" s="7">
        <v>31.1</v>
      </c>
      <c r="J2513" s="6">
        <v>6</v>
      </c>
      <c r="K2513" s="7">
        <v>10.89</v>
      </c>
    </row>
    <row r="2514" spans="1:11" x14ac:dyDescent="0.25">
      <c r="A2514" s="3">
        <v>42654</v>
      </c>
      <c r="B2514" s="4">
        <f t="shared" si="78"/>
        <v>2016</v>
      </c>
      <c r="C2514" s="1">
        <f t="shared" si="79"/>
        <v>10</v>
      </c>
      <c r="D2514" s="1" t="s">
        <v>204</v>
      </c>
      <c r="E2514" s="1" t="s">
        <v>787</v>
      </c>
      <c r="F2514" s="1" t="s">
        <v>39</v>
      </c>
      <c r="G2514" s="1" t="s">
        <v>40</v>
      </c>
      <c r="H2514" s="1" t="s">
        <v>1792</v>
      </c>
      <c r="I2514" s="8">
        <v>221.98</v>
      </c>
      <c r="J2514" s="4">
        <v>2</v>
      </c>
      <c r="K2514" s="8">
        <v>62.15</v>
      </c>
    </row>
    <row r="2515" spans="1:11" x14ac:dyDescent="0.25">
      <c r="A2515" s="5">
        <v>42654</v>
      </c>
      <c r="B2515" s="6">
        <f t="shared" si="78"/>
        <v>2016</v>
      </c>
      <c r="C2515" s="2">
        <f t="shared" si="79"/>
        <v>10</v>
      </c>
      <c r="D2515" s="2" t="s">
        <v>204</v>
      </c>
      <c r="E2515" s="2" t="s">
        <v>787</v>
      </c>
      <c r="F2515" s="2" t="s">
        <v>34</v>
      </c>
      <c r="G2515" s="2" t="s">
        <v>74</v>
      </c>
      <c r="H2515" s="2" t="s">
        <v>150</v>
      </c>
      <c r="I2515" s="7">
        <v>341.96</v>
      </c>
      <c r="J2515" s="6">
        <v>2</v>
      </c>
      <c r="K2515" s="7">
        <v>54.71</v>
      </c>
    </row>
    <row r="2516" spans="1:11" x14ac:dyDescent="0.25">
      <c r="A2516" s="3">
        <v>42654</v>
      </c>
      <c r="B2516" s="4">
        <f t="shared" si="78"/>
        <v>2016</v>
      </c>
      <c r="C2516" s="1">
        <f t="shared" si="79"/>
        <v>10</v>
      </c>
      <c r="D2516" s="1" t="s">
        <v>268</v>
      </c>
      <c r="E2516" s="1" t="s">
        <v>144</v>
      </c>
      <c r="F2516" s="1" t="s">
        <v>11</v>
      </c>
      <c r="G2516" s="1" t="s">
        <v>20</v>
      </c>
      <c r="H2516" s="1" t="s">
        <v>736</v>
      </c>
      <c r="I2516" s="8">
        <v>3.64</v>
      </c>
      <c r="J2516" s="4">
        <v>1</v>
      </c>
      <c r="K2516" s="8">
        <v>1.37</v>
      </c>
    </row>
    <row r="2517" spans="1:11" x14ac:dyDescent="0.25">
      <c r="A2517" s="5">
        <v>42654</v>
      </c>
      <c r="B2517" s="6">
        <f t="shared" si="78"/>
        <v>2016</v>
      </c>
      <c r="C2517" s="2">
        <f t="shared" si="79"/>
        <v>10</v>
      </c>
      <c r="D2517" s="2" t="s">
        <v>268</v>
      </c>
      <c r="E2517" s="2" t="s">
        <v>144</v>
      </c>
      <c r="F2517" s="2" t="s">
        <v>39</v>
      </c>
      <c r="G2517" s="2" t="s">
        <v>40</v>
      </c>
      <c r="H2517" s="2" t="s">
        <v>1045</v>
      </c>
      <c r="I2517" s="7">
        <v>881.93</v>
      </c>
      <c r="J2517" s="6">
        <v>7</v>
      </c>
      <c r="K2517" s="7">
        <v>220.48</v>
      </c>
    </row>
    <row r="2518" spans="1:11" x14ac:dyDescent="0.25">
      <c r="A2518" s="3">
        <v>42655</v>
      </c>
      <c r="B2518" s="4">
        <f t="shared" si="78"/>
        <v>2016</v>
      </c>
      <c r="C2518" s="1">
        <f t="shared" si="79"/>
        <v>10</v>
      </c>
      <c r="D2518" s="1" t="s">
        <v>1653</v>
      </c>
      <c r="E2518" s="1" t="s">
        <v>27</v>
      </c>
      <c r="F2518" s="1" t="s">
        <v>34</v>
      </c>
      <c r="G2518" s="1" t="s">
        <v>35</v>
      </c>
      <c r="H2518" s="1" t="s">
        <v>403</v>
      </c>
      <c r="I2518" s="8">
        <v>321.57</v>
      </c>
      <c r="J2518" s="4">
        <v>2</v>
      </c>
      <c r="K2518" s="8">
        <v>28.14</v>
      </c>
    </row>
    <row r="2519" spans="1:11" x14ac:dyDescent="0.25">
      <c r="A2519" s="5">
        <v>42655</v>
      </c>
      <c r="B2519" s="6">
        <f t="shared" si="78"/>
        <v>2016</v>
      </c>
      <c r="C2519" s="2">
        <f t="shared" si="79"/>
        <v>10</v>
      </c>
      <c r="D2519" s="2" t="s">
        <v>83</v>
      </c>
      <c r="E2519" s="2" t="s">
        <v>144</v>
      </c>
      <c r="F2519" s="2" t="s">
        <v>11</v>
      </c>
      <c r="G2519" s="2" t="s">
        <v>18</v>
      </c>
      <c r="H2519" s="2" t="s">
        <v>945</v>
      </c>
      <c r="I2519" s="7">
        <v>80.58</v>
      </c>
      <c r="J2519" s="6">
        <v>6</v>
      </c>
      <c r="K2519" s="7">
        <v>22.56</v>
      </c>
    </row>
    <row r="2520" spans="1:11" x14ac:dyDescent="0.25">
      <c r="A2520" s="3">
        <v>42655</v>
      </c>
      <c r="B2520" s="4">
        <f t="shared" si="78"/>
        <v>2016</v>
      </c>
      <c r="C2520" s="1">
        <f t="shared" si="79"/>
        <v>10</v>
      </c>
      <c r="D2520" s="1" t="s">
        <v>83</v>
      </c>
      <c r="E2520" s="1" t="s">
        <v>144</v>
      </c>
      <c r="F2520" s="1" t="s">
        <v>11</v>
      </c>
      <c r="G2520" s="1" t="s">
        <v>63</v>
      </c>
      <c r="H2520" s="1" t="s">
        <v>1882</v>
      </c>
      <c r="I2520" s="8">
        <v>361.92</v>
      </c>
      <c r="J2520" s="4">
        <v>4</v>
      </c>
      <c r="K2520" s="8">
        <v>162.86000000000001</v>
      </c>
    </row>
    <row r="2521" spans="1:11" x14ac:dyDescent="0.25">
      <c r="A2521" s="5">
        <v>42655</v>
      </c>
      <c r="B2521" s="6">
        <f t="shared" si="78"/>
        <v>2016</v>
      </c>
      <c r="C2521" s="2">
        <f t="shared" si="79"/>
        <v>10</v>
      </c>
      <c r="D2521" s="2" t="s">
        <v>1077</v>
      </c>
      <c r="E2521" s="2" t="s">
        <v>159</v>
      </c>
      <c r="F2521" s="2" t="s">
        <v>11</v>
      </c>
      <c r="G2521" s="2" t="s">
        <v>20</v>
      </c>
      <c r="H2521" s="2" t="s">
        <v>1064</v>
      </c>
      <c r="I2521" s="7">
        <v>153.55000000000001</v>
      </c>
      <c r="J2521" s="6">
        <v>3</v>
      </c>
      <c r="K2521" s="7">
        <v>51.82</v>
      </c>
    </row>
    <row r="2522" spans="1:11" x14ac:dyDescent="0.25">
      <c r="A2522" s="3">
        <v>42655</v>
      </c>
      <c r="B2522" s="4">
        <f t="shared" si="78"/>
        <v>2016</v>
      </c>
      <c r="C2522" s="1">
        <f t="shared" si="79"/>
        <v>10</v>
      </c>
      <c r="D2522" s="1" t="s">
        <v>1077</v>
      </c>
      <c r="E2522" s="1" t="s">
        <v>159</v>
      </c>
      <c r="F2522" s="1" t="s">
        <v>11</v>
      </c>
      <c r="G2522" s="1" t="s">
        <v>90</v>
      </c>
      <c r="H2522" s="1" t="s">
        <v>2088</v>
      </c>
      <c r="I2522" s="8">
        <v>65.34</v>
      </c>
      <c r="J2522" s="4">
        <v>3</v>
      </c>
      <c r="K2522" s="8">
        <v>22.87</v>
      </c>
    </row>
    <row r="2523" spans="1:11" x14ac:dyDescent="0.25">
      <c r="A2523" s="5">
        <v>42655</v>
      </c>
      <c r="B2523" s="6">
        <f t="shared" si="78"/>
        <v>2016</v>
      </c>
      <c r="C2523" s="2">
        <f t="shared" si="79"/>
        <v>10</v>
      </c>
      <c r="D2523" s="2" t="s">
        <v>1077</v>
      </c>
      <c r="E2523" s="2" t="s">
        <v>159</v>
      </c>
      <c r="F2523" s="2" t="s">
        <v>11</v>
      </c>
      <c r="G2523" s="2" t="s">
        <v>12</v>
      </c>
      <c r="H2523" s="2" t="s">
        <v>1083</v>
      </c>
      <c r="I2523" s="7">
        <v>123.92</v>
      </c>
      <c r="J2523" s="6">
        <v>4</v>
      </c>
      <c r="K2523" s="7">
        <v>55.76</v>
      </c>
    </row>
    <row r="2524" spans="1:11" x14ac:dyDescent="0.25">
      <c r="A2524" s="3">
        <v>42655</v>
      </c>
      <c r="B2524" s="4">
        <f t="shared" si="78"/>
        <v>2016</v>
      </c>
      <c r="C2524" s="1">
        <f t="shared" si="79"/>
        <v>10</v>
      </c>
      <c r="D2524" s="1" t="s">
        <v>1077</v>
      </c>
      <c r="E2524" s="1" t="s">
        <v>159</v>
      </c>
      <c r="F2524" s="1" t="s">
        <v>11</v>
      </c>
      <c r="G2524" s="1" t="s">
        <v>90</v>
      </c>
      <c r="H2524" s="1" t="s">
        <v>2378</v>
      </c>
      <c r="I2524" s="8">
        <v>35.1</v>
      </c>
      <c r="J2524" s="4">
        <v>3</v>
      </c>
      <c r="K2524" s="8">
        <v>12.29</v>
      </c>
    </row>
    <row r="2525" spans="1:11" x14ac:dyDescent="0.25">
      <c r="A2525" s="5">
        <v>42655</v>
      </c>
      <c r="B2525" s="6">
        <f t="shared" si="78"/>
        <v>2016</v>
      </c>
      <c r="C2525" s="2">
        <f t="shared" si="79"/>
        <v>10</v>
      </c>
      <c r="D2525" s="2" t="s">
        <v>1077</v>
      </c>
      <c r="E2525" s="2" t="s">
        <v>159</v>
      </c>
      <c r="F2525" s="2" t="s">
        <v>39</v>
      </c>
      <c r="G2525" s="2" t="s">
        <v>52</v>
      </c>
      <c r="H2525" s="2" t="s">
        <v>1323</v>
      </c>
      <c r="I2525" s="7">
        <v>44.75</v>
      </c>
      <c r="J2525" s="6">
        <v>5</v>
      </c>
      <c r="K2525" s="7">
        <v>8.5</v>
      </c>
    </row>
    <row r="2526" spans="1:11" x14ac:dyDescent="0.25">
      <c r="A2526" s="3">
        <v>42655</v>
      </c>
      <c r="B2526" s="4">
        <f t="shared" si="78"/>
        <v>2016</v>
      </c>
      <c r="C2526" s="1">
        <f t="shared" si="79"/>
        <v>10</v>
      </c>
      <c r="D2526" s="1" t="s">
        <v>877</v>
      </c>
      <c r="E2526" s="1" t="s">
        <v>125</v>
      </c>
      <c r="F2526" s="1" t="s">
        <v>34</v>
      </c>
      <c r="G2526" s="1" t="s">
        <v>35</v>
      </c>
      <c r="H2526" s="1" t="s">
        <v>287</v>
      </c>
      <c r="I2526" s="8">
        <v>1424.9</v>
      </c>
      <c r="J2526" s="4">
        <v>5</v>
      </c>
      <c r="K2526" s="8">
        <v>356.23</v>
      </c>
    </row>
    <row r="2527" spans="1:11" x14ac:dyDescent="0.25">
      <c r="A2527" s="5">
        <v>42655</v>
      </c>
      <c r="B2527" s="6">
        <f t="shared" si="78"/>
        <v>2016</v>
      </c>
      <c r="C2527" s="2">
        <f t="shared" si="79"/>
        <v>10</v>
      </c>
      <c r="D2527" s="2" t="s">
        <v>2079</v>
      </c>
      <c r="E2527" s="2" t="s">
        <v>27</v>
      </c>
      <c r="F2527" s="2" t="s">
        <v>11</v>
      </c>
      <c r="G2527" s="2" t="s">
        <v>12</v>
      </c>
      <c r="H2527" s="2" t="s">
        <v>1578</v>
      </c>
      <c r="I2527" s="7">
        <v>80.28</v>
      </c>
      <c r="J2527" s="6">
        <v>12</v>
      </c>
      <c r="K2527" s="7">
        <v>36.93</v>
      </c>
    </row>
    <row r="2528" spans="1:11" x14ac:dyDescent="0.25">
      <c r="A2528" s="3">
        <v>42655</v>
      </c>
      <c r="B2528" s="4">
        <f t="shared" si="78"/>
        <v>2016</v>
      </c>
      <c r="C2528" s="1">
        <f t="shared" si="79"/>
        <v>10</v>
      </c>
      <c r="D2528" s="1" t="s">
        <v>2272</v>
      </c>
      <c r="E2528" s="1" t="s">
        <v>144</v>
      </c>
      <c r="F2528" s="1" t="s">
        <v>11</v>
      </c>
      <c r="G2528" s="1" t="s">
        <v>12</v>
      </c>
      <c r="H2528" s="1" t="s">
        <v>1501</v>
      </c>
      <c r="I2528" s="8">
        <v>18.54</v>
      </c>
      <c r="J2528" s="4">
        <v>2</v>
      </c>
      <c r="K2528" s="8">
        <v>8.7100000000000009</v>
      </c>
    </row>
    <row r="2529" spans="1:11" x14ac:dyDescent="0.25">
      <c r="A2529" s="5">
        <v>42655</v>
      </c>
      <c r="B2529" s="6">
        <f t="shared" si="78"/>
        <v>2016</v>
      </c>
      <c r="C2529" s="2">
        <f t="shared" si="79"/>
        <v>10</v>
      </c>
      <c r="D2529" s="2" t="s">
        <v>2272</v>
      </c>
      <c r="E2529" s="2" t="s">
        <v>144</v>
      </c>
      <c r="F2529" s="2" t="s">
        <v>11</v>
      </c>
      <c r="G2529" s="2" t="s">
        <v>20</v>
      </c>
      <c r="H2529" s="2" t="s">
        <v>501</v>
      </c>
      <c r="I2529" s="7">
        <v>679.96</v>
      </c>
      <c r="J2529" s="6">
        <v>5</v>
      </c>
      <c r="K2529" s="7">
        <v>220.99</v>
      </c>
    </row>
    <row r="2530" spans="1:11" x14ac:dyDescent="0.25">
      <c r="A2530" s="3">
        <v>42655</v>
      </c>
      <c r="B2530" s="4">
        <f t="shared" si="78"/>
        <v>2016</v>
      </c>
      <c r="C2530" s="1">
        <f t="shared" si="79"/>
        <v>10</v>
      </c>
      <c r="D2530" s="1" t="s">
        <v>1817</v>
      </c>
      <c r="E2530" s="1" t="s">
        <v>144</v>
      </c>
      <c r="F2530" s="1" t="s">
        <v>11</v>
      </c>
      <c r="G2530" s="1" t="s">
        <v>12</v>
      </c>
      <c r="H2530" s="1" t="s">
        <v>996</v>
      </c>
      <c r="I2530" s="8">
        <v>62.82</v>
      </c>
      <c r="J2530" s="4">
        <v>9</v>
      </c>
      <c r="K2530" s="8">
        <v>29.53</v>
      </c>
    </row>
    <row r="2531" spans="1:11" x14ac:dyDescent="0.25">
      <c r="A2531" s="5">
        <v>42655</v>
      </c>
      <c r="B2531" s="6">
        <f t="shared" si="78"/>
        <v>2016</v>
      </c>
      <c r="C2531" s="2">
        <f t="shared" si="79"/>
        <v>10</v>
      </c>
      <c r="D2531" s="2" t="s">
        <v>1265</v>
      </c>
      <c r="E2531" s="2" t="s">
        <v>144</v>
      </c>
      <c r="F2531" s="2" t="s">
        <v>11</v>
      </c>
      <c r="G2531" s="2" t="s">
        <v>12</v>
      </c>
      <c r="H2531" s="2" t="s">
        <v>1512</v>
      </c>
      <c r="I2531" s="7">
        <v>6.48</v>
      </c>
      <c r="J2531" s="6">
        <v>1</v>
      </c>
      <c r="K2531" s="7">
        <v>3.11</v>
      </c>
    </row>
    <row r="2532" spans="1:11" x14ac:dyDescent="0.25">
      <c r="A2532" s="3">
        <v>42675</v>
      </c>
      <c r="B2532" s="4">
        <f t="shared" si="78"/>
        <v>2016</v>
      </c>
      <c r="C2532" s="1">
        <f t="shared" si="79"/>
        <v>11</v>
      </c>
      <c r="D2532" s="1" t="s">
        <v>1070</v>
      </c>
      <c r="E2532" s="1" t="s">
        <v>78</v>
      </c>
      <c r="F2532" s="1" t="s">
        <v>11</v>
      </c>
      <c r="G2532" s="1" t="s">
        <v>12</v>
      </c>
      <c r="H2532" s="1" t="s">
        <v>783</v>
      </c>
      <c r="I2532" s="8">
        <v>15.55</v>
      </c>
      <c r="J2532" s="4">
        <v>3</v>
      </c>
      <c r="K2532" s="8">
        <v>5.44</v>
      </c>
    </row>
    <row r="2533" spans="1:11" x14ac:dyDescent="0.25">
      <c r="A2533" s="5">
        <v>42675</v>
      </c>
      <c r="B2533" s="6">
        <f t="shared" si="78"/>
        <v>2016</v>
      </c>
      <c r="C2533" s="2">
        <f t="shared" si="79"/>
        <v>11</v>
      </c>
      <c r="D2533" s="2" t="s">
        <v>1070</v>
      </c>
      <c r="E2533" s="2" t="s">
        <v>78</v>
      </c>
      <c r="F2533" s="2" t="s">
        <v>11</v>
      </c>
      <c r="G2533" s="2" t="s">
        <v>12</v>
      </c>
      <c r="H2533" s="2" t="s">
        <v>2173</v>
      </c>
      <c r="I2533" s="7">
        <v>63.31</v>
      </c>
      <c r="J2533" s="6">
        <v>3</v>
      </c>
      <c r="K2533" s="7">
        <v>20.58</v>
      </c>
    </row>
    <row r="2534" spans="1:11" x14ac:dyDescent="0.25">
      <c r="A2534" s="3">
        <v>42675</v>
      </c>
      <c r="B2534" s="4">
        <f t="shared" si="78"/>
        <v>2016</v>
      </c>
      <c r="C2534" s="1">
        <f t="shared" si="79"/>
        <v>11</v>
      </c>
      <c r="D2534" s="1" t="s">
        <v>1070</v>
      </c>
      <c r="E2534" s="1" t="s">
        <v>78</v>
      </c>
      <c r="F2534" s="1" t="s">
        <v>39</v>
      </c>
      <c r="G2534" s="1" t="s">
        <v>40</v>
      </c>
      <c r="H2534" s="1" t="s">
        <v>2215</v>
      </c>
      <c r="I2534" s="8">
        <v>15.59</v>
      </c>
      <c r="J2534" s="4">
        <v>2</v>
      </c>
      <c r="K2534" s="8">
        <v>-9.8699999999999992</v>
      </c>
    </row>
    <row r="2535" spans="1:11" x14ac:dyDescent="0.25">
      <c r="A2535" s="5">
        <v>42675</v>
      </c>
      <c r="B2535" s="6">
        <f t="shared" si="78"/>
        <v>2016</v>
      </c>
      <c r="C2535" s="2">
        <f t="shared" si="79"/>
        <v>11</v>
      </c>
      <c r="D2535" s="2" t="s">
        <v>387</v>
      </c>
      <c r="E2535" s="2" t="s">
        <v>78</v>
      </c>
      <c r="F2535" s="2" t="s">
        <v>34</v>
      </c>
      <c r="G2535" s="2" t="s">
        <v>47</v>
      </c>
      <c r="H2535" s="2" t="s">
        <v>113</v>
      </c>
      <c r="I2535" s="7">
        <v>54.99</v>
      </c>
      <c r="J2535" s="6">
        <v>14</v>
      </c>
      <c r="K2535" s="7">
        <v>8.94</v>
      </c>
    </row>
    <row r="2536" spans="1:11" x14ac:dyDescent="0.25">
      <c r="A2536" s="3">
        <v>42676</v>
      </c>
      <c r="B2536" s="4">
        <f t="shared" si="78"/>
        <v>2016</v>
      </c>
      <c r="C2536" s="1">
        <f t="shared" si="79"/>
        <v>11</v>
      </c>
      <c r="D2536" s="1" t="s">
        <v>1561</v>
      </c>
      <c r="E2536" s="1" t="s">
        <v>787</v>
      </c>
      <c r="F2536" s="1" t="s">
        <v>39</v>
      </c>
      <c r="G2536" s="1" t="s">
        <v>40</v>
      </c>
      <c r="H2536" s="1" t="s">
        <v>1726</v>
      </c>
      <c r="I2536" s="8">
        <v>69.930000000000007</v>
      </c>
      <c r="J2536" s="4">
        <v>7</v>
      </c>
      <c r="K2536" s="8">
        <v>0.7</v>
      </c>
    </row>
    <row r="2537" spans="1:11" x14ac:dyDescent="0.25">
      <c r="A2537" s="5">
        <v>42677</v>
      </c>
      <c r="B2537" s="6">
        <f t="shared" si="78"/>
        <v>2016</v>
      </c>
      <c r="C2537" s="2">
        <f t="shared" si="79"/>
        <v>11</v>
      </c>
      <c r="D2537" s="2" t="s">
        <v>1207</v>
      </c>
      <c r="E2537" s="2" t="s">
        <v>306</v>
      </c>
      <c r="F2537" s="2" t="s">
        <v>39</v>
      </c>
      <c r="G2537" s="2" t="s">
        <v>52</v>
      </c>
      <c r="H2537" s="2" t="s">
        <v>1823</v>
      </c>
      <c r="I2537" s="7">
        <v>45.98</v>
      </c>
      <c r="J2537" s="6">
        <v>2</v>
      </c>
      <c r="K2537" s="7">
        <v>19.77</v>
      </c>
    </row>
    <row r="2538" spans="1:11" x14ac:dyDescent="0.25">
      <c r="A2538" s="3">
        <v>42677</v>
      </c>
      <c r="B2538" s="4">
        <f t="shared" si="78"/>
        <v>2016</v>
      </c>
      <c r="C2538" s="1">
        <f t="shared" si="79"/>
        <v>11</v>
      </c>
      <c r="D2538" s="1" t="s">
        <v>1207</v>
      </c>
      <c r="E2538" s="1" t="s">
        <v>306</v>
      </c>
      <c r="F2538" s="1" t="s">
        <v>11</v>
      </c>
      <c r="G2538" s="1" t="s">
        <v>20</v>
      </c>
      <c r="H2538" s="1" t="s">
        <v>179</v>
      </c>
      <c r="I2538" s="8">
        <v>17.46</v>
      </c>
      <c r="J2538" s="4">
        <v>2</v>
      </c>
      <c r="K2538" s="8">
        <v>8.2100000000000009</v>
      </c>
    </row>
    <row r="2539" spans="1:11" x14ac:dyDescent="0.25">
      <c r="A2539" s="5">
        <v>42677</v>
      </c>
      <c r="B2539" s="6">
        <f t="shared" si="78"/>
        <v>2016</v>
      </c>
      <c r="C2539" s="2">
        <f t="shared" si="79"/>
        <v>11</v>
      </c>
      <c r="D2539" s="2" t="s">
        <v>22</v>
      </c>
      <c r="E2539" s="2" t="s">
        <v>172</v>
      </c>
      <c r="F2539" s="2" t="s">
        <v>34</v>
      </c>
      <c r="G2539" s="2" t="s">
        <v>140</v>
      </c>
      <c r="H2539" s="2" t="s">
        <v>1907</v>
      </c>
      <c r="I2539" s="7">
        <v>244.01</v>
      </c>
      <c r="J2539" s="6">
        <v>2</v>
      </c>
      <c r="K2539" s="7">
        <v>-31.37</v>
      </c>
    </row>
    <row r="2540" spans="1:11" x14ac:dyDescent="0.25">
      <c r="A2540" s="3">
        <v>42677</v>
      </c>
      <c r="B2540" s="4">
        <f t="shared" si="78"/>
        <v>2016</v>
      </c>
      <c r="C2540" s="1">
        <f t="shared" si="79"/>
        <v>11</v>
      </c>
      <c r="D2540" s="1" t="s">
        <v>1276</v>
      </c>
      <c r="E2540" s="1" t="s">
        <v>30</v>
      </c>
      <c r="F2540" s="1" t="s">
        <v>34</v>
      </c>
      <c r="G2540" s="1" t="s">
        <v>47</v>
      </c>
      <c r="H2540" s="1" t="s">
        <v>323</v>
      </c>
      <c r="I2540" s="8">
        <v>76.92</v>
      </c>
      <c r="J2540" s="4">
        <v>4</v>
      </c>
      <c r="K2540" s="8">
        <v>31.54</v>
      </c>
    </row>
    <row r="2541" spans="1:11" x14ac:dyDescent="0.25">
      <c r="A2541" s="5">
        <v>42677</v>
      </c>
      <c r="B2541" s="6">
        <f t="shared" si="78"/>
        <v>2016</v>
      </c>
      <c r="C2541" s="2">
        <f t="shared" si="79"/>
        <v>11</v>
      </c>
      <c r="D2541" s="2" t="s">
        <v>1276</v>
      </c>
      <c r="E2541" s="2" t="s">
        <v>30</v>
      </c>
      <c r="F2541" s="2" t="s">
        <v>11</v>
      </c>
      <c r="G2541" s="2" t="s">
        <v>18</v>
      </c>
      <c r="H2541" s="2" t="s">
        <v>1975</v>
      </c>
      <c r="I2541" s="7">
        <v>481.32</v>
      </c>
      <c r="J2541" s="6">
        <v>4</v>
      </c>
      <c r="K2541" s="7">
        <v>125.14</v>
      </c>
    </row>
    <row r="2542" spans="1:11" x14ac:dyDescent="0.25">
      <c r="A2542" s="3">
        <v>42677</v>
      </c>
      <c r="B2542" s="4">
        <f t="shared" si="78"/>
        <v>2016</v>
      </c>
      <c r="C2542" s="1">
        <f t="shared" si="79"/>
        <v>11</v>
      </c>
      <c r="D2542" s="1" t="s">
        <v>2202</v>
      </c>
      <c r="E2542" s="1" t="s">
        <v>23</v>
      </c>
      <c r="F2542" s="1" t="s">
        <v>34</v>
      </c>
      <c r="G2542" s="1" t="s">
        <v>47</v>
      </c>
      <c r="H2542" s="1" t="s">
        <v>1850</v>
      </c>
      <c r="I2542" s="8">
        <v>30.34</v>
      </c>
      <c r="J2542" s="4">
        <v>4</v>
      </c>
      <c r="K2542" s="8">
        <v>9.48</v>
      </c>
    </row>
    <row r="2543" spans="1:11" x14ac:dyDescent="0.25">
      <c r="A2543" s="5">
        <v>42679</v>
      </c>
      <c r="B2543" s="6">
        <f t="shared" si="78"/>
        <v>2016</v>
      </c>
      <c r="C2543" s="2">
        <f t="shared" si="79"/>
        <v>11</v>
      </c>
      <c r="D2543" s="2" t="s">
        <v>638</v>
      </c>
      <c r="E2543" s="2" t="s">
        <v>27</v>
      </c>
      <c r="F2543" s="2" t="s">
        <v>11</v>
      </c>
      <c r="G2543" s="2" t="s">
        <v>12</v>
      </c>
      <c r="H2543" s="2" t="s">
        <v>1772</v>
      </c>
      <c r="I2543" s="7">
        <v>5.98</v>
      </c>
      <c r="J2543" s="6">
        <v>1</v>
      </c>
      <c r="K2543" s="7">
        <v>2.69</v>
      </c>
    </row>
    <row r="2544" spans="1:11" x14ac:dyDescent="0.25">
      <c r="A2544" s="3">
        <v>42680</v>
      </c>
      <c r="B2544" s="4">
        <f t="shared" si="78"/>
        <v>2016</v>
      </c>
      <c r="C2544" s="1">
        <f t="shared" si="79"/>
        <v>11</v>
      </c>
      <c r="D2544" s="1" t="s">
        <v>423</v>
      </c>
      <c r="E2544" s="1" t="s">
        <v>10</v>
      </c>
      <c r="F2544" s="1" t="s">
        <v>11</v>
      </c>
      <c r="G2544" s="1" t="s">
        <v>20</v>
      </c>
      <c r="H2544" s="1" t="s">
        <v>1382</v>
      </c>
      <c r="I2544" s="8">
        <v>1.34</v>
      </c>
      <c r="J2544" s="4">
        <v>4</v>
      </c>
      <c r="K2544" s="8">
        <v>-2.15</v>
      </c>
    </row>
    <row r="2545" spans="1:11" x14ac:dyDescent="0.25">
      <c r="A2545" s="5">
        <v>42680</v>
      </c>
      <c r="B2545" s="6">
        <f t="shared" si="78"/>
        <v>2016</v>
      </c>
      <c r="C2545" s="2">
        <f t="shared" si="79"/>
        <v>11</v>
      </c>
      <c r="D2545" s="2" t="s">
        <v>423</v>
      </c>
      <c r="E2545" s="2" t="s">
        <v>10</v>
      </c>
      <c r="F2545" s="2" t="s">
        <v>11</v>
      </c>
      <c r="G2545" s="2" t="s">
        <v>20</v>
      </c>
      <c r="H2545" s="2" t="s">
        <v>256</v>
      </c>
      <c r="I2545" s="7">
        <v>8.27</v>
      </c>
      <c r="J2545" s="6">
        <v>4</v>
      </c>
      <c r="K2545" s="7">
        <v>-13.65</v>
      </c>
    </row>
    <row r="2546" spans="1:11" x14ac:dyDescent="0.25">
      <c r="A2546" s="3">
        <v>42680</v>
      </c>
      <c r="B2546" s="4">
        <f t="shared" si="78"/>
        <v>2016</v>
      </c>
      <c r="C2546" s="1">
        <f t="shared" si="79"/>
        <v>11</v>
      </c>
      <c r="D2546" s="1" t="s">
        <v>423</v>
      </c>
      <c r="E2546" s="1" t="s">
        <v>10</v>
      </c>
      <c r="F2546" s="1" t="s">
        <v>34</v>
      </c>
      <c r="G2546" s="1" t="s">
        <v>47</v>
      </c>
      <c r="H2546" s="1" t="s">
        <v>462</v>
      </c>
      <c r="I2546" s="8">
        <v>12.54</v>
      </c>
      <c r="J2546" s="4">
        <v>7</v>
      </c>
      <c r="K2546" s="8">
        <v>-9.09</v>
      </c>
    </row>
    <row r="2547" spans="1:11" x14ac:dyDescent="0.25">
      <c r="A2547" s="5">
        <v>42680</v>
      </c>
      <c r="B2547" s="6">
        <f t="shared" si="78"/>
        <v>2016</v>
      </c>
      <c r="C2547" s="2">
        <f t="shared" si="79"/>
        <v>11</v>
      </c>
      <c r="D2547" s="2" t="s">
        <v>1245</v>
      </c>
      <c r="E2547" s="2" t="s">
        <v>144</v>
      </c>
      <c r="F2547" s="2" t="s">
        <v>39</v>
      </c>
      <c r="G2547" s="2" t="s">
        <v>52</v>
      </c>
      <c r="H2547" s="2" t="s">
        <v>1852</v>
      </c>
      <c r="I2547" s="7">
        <v>239.97</v>
      </c>
      <c r="J2547" s="6">
        <v>3</v>
      </c>
      <c r="K2547" s="7">
        <v>71.989999999999995</v>
      </c>
    </row>
    <row r="2548" spans="1:11" x14ac:dyDescent="0.25">
      <c r="A2548" s="3">
        <v>42680</v>
      </c>
      <c r="B2548" s="4">
        <f t="shared" si="78"/>
        <v>2016</v>
      </c>
      <c r="C2548" s="1">
        <f t="shared" si="79"/>
        <v>11</v>
      </c>
      <c r="D2548" s="1" t="s">
        <v>482</v>
      </c>
      <c r="E2548" s="1" t="s">
        <v>159</v>
      </c>
      <c r="F2548" s="1" t="s">
        <v>11</v>
      </c>
      <c r="G2548" s="1" t="s">
        <v>16</v>
      </c>
      <c r="H2548" s="1" t="s">
        <v>1876</v>
      </c>
      <c r="I2548" s="8">
        <v>14.62</v>
      </c>
      <c r="J2548" s="4">
        <v>2</v>
      </c>
      <c r="K2548" s="8">
        <v>6.87</v>
      </c>
    </row>
    <row r="2549" spans="1:11" x14ac:dyDescent="0.25">
      <c r="A2549" s="5">
        <v>42680</v>
      </c>
      <c r="B2549" s="6">
        <f t="shared" si="78"/>
        <v>2016</v>
      </c>
      <c r="C2549" s="2">
        <f t="shared" si="79"/>
        <v>11</v>
      </c>
      <c r="D2549" s="2" t="s">
        <v>482</v>
      </c>
      <c r="E2549" s="2" t="s">
        <v>159</v>
      </c>
      <c r="F2549" s="2" t="s">
        <v>11</v>
      </c>
      <c r="G2549" s="2" t="s">
        <v>20</v>
      </c>
      <c r="H2549" s="2" t="s">
        <v>184</v>
      </c>
      <c r="I2549" s="7">
        <v>53.98</v>
      </c>
      <c r="J2549" s="6">
        <v>14</v>
      </c>
      <c r="K2549" s="7">
        <v>17.54</v>
      </c>
    </row>
    <row r="2550" spans="1:11" x14ac:dyDescent="0.25">
      <c r="A2550" s="3">
        <v>42680</v>
      </c>
      <c r="B2550" s="4">
        <f t="shared" si="78"/>
        <v>2016</v>
      </c>
      <c r="C2550" s="1">
        <f t="shared" si="79"/>
        <v>11</v>
      </c>
      <c r="D2550" s="1" t="s">
        <v>482</v>
      </c>
      <c r="E2550" s="1" t="s">
        <v>159</v>
      </c>
      <c r="F2550" s="1" t="s">
        <v>39</v>
      </c>
      <c r="G2550" s="1" t="s">
        <v>52</v>
      </c>
      <c r="H2550" s="1" t="s">
        <v>1919</v>
      </c>
      <c r="I2550" s="8">
        <v>389.97</v>
      </c>
      <c r="J2550" s="4">
        <v>3</v>
      </c>
      <c r="K2550" s="8">
        <v>132.59</v>
      </c>
    </row>
    <row r="2551" spans="1:11" x14ac:dyDescent="0.25">
      <c r="A2551" s="5">
        <v>42680</v>
      </c>
      <c r="B2551" s="6">
        <f t="shared" si="78"/>
        <v>2016</v>
      </c>
      <c r="C2551" s="2">
        <f t="shared" si="79"/>
        <v>11</v>
      </c>
      <c r="D2551" s="2" t="s">
        <v>58</v>
      </c>
      <c r="E2551" s="2" t="s">
        <v>27</v>
      </c>
      <c r="F2551" s="2" t="s">
        <v>34</v>
      </c>
      <c r="G2551" s="2" t="s">
        <v>140</v>
      </c>
      <c r="H2551" s="2" t="s">
        <v>309</v>
      </c>
      <c r="I2551" s="7">
        <v>902.71</v>
      </c>
      <c r="J2551" s="6">
        <v>3</v>
      </c>
      <c r="K2551" s="7">
        <v>33.85</v>
      </c>
    </row>
    <row r="2552" spans="1:11" x14ac:dyDescent="0.25">
      <c r="A2552" s="3">
        <v>42682</v>
      </c>
      <c r="B2552" s="4">
        <f t="shared" si="78"/>
        <v>2016</v>
      </c>
      <c r="C2552" s="1">
        <f t="shared" si="79"/>
        <v>11</v>
      </c>
      <c r="D2552" s="1" t="s">
        <v>1282</v>
      </c>
      <c r="E2552" s="1" t="s">
        <v>787</v>
      </c>
      <c r="F2552" s="1" t="s">
        <v>11</v>
      </c>
      <c r="G2552" s="1" t="s">
        <v>12</v>
      </c>
      <c r="H2552" s="1" t="s">
        <v>1948</v>
      </c>
      <c r="I2552" s="8">
        <v>32.4</v>
      </c>
      <c r="J2552" s="4">
        <v>5</v>
      </c>
      <c r="K2552" s="8">
        <v>15.55</v>
      </c>
    </row>
    <row r="2553" spans="1:11" x14ac:dyDescent="0.25">
      <c r="A2553" s="5">
        <v>42682</v>
      </c>
      <c r="B2553" s="6">
        <f t="shared" si="78"/>
        <v>2016</v>
      </c>
      <c r="C2553" s="2">
        <f t="shared" si="79"/>
        <v>11</v>
      </c>
      <c r="D2553" s="2" t="s">
        <v>1282</v>
      </c>
      <c r="E2553" s="2" t="s">
        <v>787</v>
      </c>
      <c r="F2553" s="2" t="s">
        <v>11</v>
      </c>
      <c r="G2553" s="2" t="s">
        <v>20</v>
      </c>
      <c r="H2553" s="2" t="s">
        <v>1723</v>
      </c>
      <c r="I2553" s="7">
        <v>41.86</v>
      </c>
      <c r="J2553" s="6">
        <v>7</v>
      </c>
      <c r="K2553" s="7">
        <v>19.260000000000002</v>
      </c>
    </row>
    <row r="2554" spans="1:11" x14ac:dyDescent="0.25">
      <c r="A2554" s="3">
        <v>42682</v>
      </c>
      <c r="B2554" s="4">
        <f t="shared" si="78"/>
        <v>2016</v>
      </c>
      <c r="C2554" s="1">
        <f t="shared" si="79"/>
        <v>11</v>
      </c>
      <c r="D2554" s="1" t="s">
        <v>1282</v>
      </c>
      <c r="E2554" s="1" t="s">
        <v>787</v>
      </c>
      <c r="F2554" s="1" t="s">
        <v>11</v>
      </c>
      <c r="G2554" s="1" t="s">
        <v>20</v>
      </c>
      <c r="H2554" s="1" t="s">
        <v>293</v>
      </c>
      <c r="I2554" s="8">
        <v>77.56</v>
      </c>
      <c r="J2554" s="4">
        <v>2</v>
      </c>
      <c r="K2554" s="8">
        <v>35.68</v>
      </c>
    </row>
    <row r="2555" spans="1:11" x14ac:dyDescent="0.25">
      <c r="A2555" s="5">
        <v>42683</v>
      </c>
      <c r="B2555" s="6">
        <f t="shared" si="78"/>
        <v>2016</v>
      </c>
      <c r="C2555" s="2">
        <f t="shared" si="79"/>
        <v>11</v>
      </c>
      <c r="D2555" s="2" t="s">
        <v>2117</v>
      </c>
      <c r="E2555" s="2" t="s">
        <v>27</v>
      </c>
      <c r="F2555" s="2" t="s">
        <v>11</v>
      </c>
      <c r="G2555" s="2" t="s">
        <v>12</v>
      </c>
      <c r="H2555" s="2" t="s">
        <v>921</v>
      </c>
      <c r="I2555" s="7">
        <v>7.61</v>
      </c>
      <c r="J2555" s="6">
        <v>1</v>
      </c>
      <c r="K2555" s="7">
        <v>3.58</v>
      </c>
    </row>
    <row r="2556" spans="1:11" x14ac:dyDescent="0.25">
      <c r="A2556" s="3">
        <v>42683</v>
      </c>
      <c r="B2556" s="4">
        <f t="shared" si="78"/>
        <v>2016</v>
      </c>
      <c r="C2556" s="1">
        <f t="shared" si="79"/>
        <v>11</v>
      </c>
      <c r="D2556" s="1" t="s">
        <v>2117</v>
      </c>
      <c r="E2556" s="1" t="s">
        <v>27</v>
      </c>
      <c r="F2556" s="1" t="s">
        <v>39</v>
      </c>
      <c r="G2556" s="1" t="s">
        <v>52</v>
      </c>
      <c r="H2556" s="1" t="s">
        <v>1521</v>
      </c>
      <c r="I2556" s="8">
        <v>3347.37</v>
      </c>
      <c r="J2556" s="4">
        <v>13</v>
      </c>
      <c r="K2556" s="8">
        <v>636</v>
      </c>
    </row>
    <row r="2557" spans="1:11" x14ac:dyDescent="0.25">
      <c r="A2557" s="5">
        <v>42683</v>
      </c>
      <c r="B2557" s="6">
        <f t="shared" si="78"/>
        <v>2016</v>
      </c>
      <c r="C2557" s="2">
        <f t="shared" si="79"/>
        <v>11</v>
      </c>
      <c r="D2557" s="2" t="s">
        <v>586</v>
      </c>
      <c r="E2557" s="2" t="s">
        <v>23</v>
      </c>
      <c r="F2557" s="2" t="s">
        <v>11</v>
      </c>
      <c r="G2557" s="2" t="s">
        <v>12</v>
      </c>
      <c r="H2557" s="2" t="s">
        <v>147</v>
      </c>
      <c r="I2557" s="7">
        <v>8.4499999999999993</v>
      </c>
      <c r="J2557" s="6">
        <v>2</v>
      </c>
      <c r="K2557" s="7">
        <v>2.64</v>
      </c>
    </row>
    <row r="2558" spans="1:11" x14ac:dyDescent="0.25">
      <c r="A2558" s="3">
        <v>42683</v>
      </c>
      <c r="B2558" s="4">
        <f t="shared" si="78"/>
        <v>2016</v>
      </c>
      <c r="C2558" s="1">
        <f t="shared" si="79"/>
        <v>11</v>
      </c>
      <c r="D2558" s="1" t="s">
        <v>586</v>
      </c>
      <c r="E2558" s="1" t="s">
        <v>23</v>
      </c>
      <c r="F2558" s="1" t="s">
        <v>39</v>
      </c>
      <c r="G2558" s="1" t="s">
        <v>40</v>
      </c>
      <c r="H2558" s="1" t="s">
        <v>329</v>
      </c>
      <c r="I2558" s="8">
        <v>728.95</v>
      </c>
      <c r="J2558" s="4">
        <v>9</v>
      </c>
      <c r="K2558" s="8">
        <v>-157.94</v>
      </c>
    </row>
    <row r="2559" spans="1:11" x14ac:dyDescent="0.25">
      <c r="A2559" s="5">
        <v>42683</v>
      </c>
      <c r="B2559" s="6">
        <f t="shared" si="78"/>
        <v>2016</v>
      </c>
      <c r="C2559" s="2">
        <f t="shared" si="79"/>
        <v>11</v>
      </c>
      <c r="D2559" s="2" t="s">
        <v>977</v>
      </c>
      <c r="E2559" s="2" t="s">
        <v>78</v>
      </c>
      <c r="F2559" s="2" t="s">
        <v>11</v>
      </c>
      <c r="G2559" s="2" t="s">
        <v>20</v>
      </c>
      <c r="H2559" s="2" t="s">
        <v>714</v>
      </c>
      <c r="I2559" s="7">
        <v>22.43</v>
      </c>
      <c r="J2559" s="6">
        <v>3</v>
      </c>
      <c r="K2559" s="7">
        <v>-17.940000000000001</v>
      </c>
    </row>
    <row r="2560" spans="1:11" x14ac:dyDescent="0.25">
      <c r="A2560" s="3">
        <v>42683</v>
      </c>
      <c r="B2560" s="4">
        <f t="shared" si="78"/>
        <v>2016</v>
      </c>
      <c r="C2560" s="1">
        <f t="shared" si="79"/>
        <v>11</v>
      </c>
      <c r="D2560" s="1" t="s">
        <v>977</v>
      </c>
      <c r="E2560" s="1" t="s">
        <v>78</v>
      </c>
      <c r="F2560" s="1" t="s">
        <v>11</v>
      </c>
      <c r="G2560" s="1" t="s">
        <v>18</v>
      </c>
      <c r="H2560" s="1" t="s">
        <v>292</v>
      </c>
      <c r="I2560" s="8">
        <v>37.520000000000003</v>
      </c>
      <c r="J2560" s="4">
        <v>5</v>
      </c>
      <c r="K2560" s="8">
        <v>3.75</v>
      </c>
    </row>
    <row r="2561" spans="1:11" x14ac:dyDescent="0.25">
      <c r="A2561" s="5">
        <v>42683</v>
      </c>
      <c r="B2561" s="6">
        <f t="shared" si="78"/>
        <v>2016</v>
      </c>
      <c r="C2561" s="2">
        <f t="shared" si="79"/>
        <v>11</v>
      </c>
      <c r="D2561" s="2" t="s">
        <v>1349</v>
      </c>
      <c r="E2561" s="2" t="s">
        <v>55</v>
      </c>
      <c r="F2561" s="2" t="s">
        <v>39</v>
      </c>
      <c r="G2561" s="2" t="s">
        <v>565</v>
      </c>
      <c r="H2561" s="2" t="s">
        <v>1860</v>
      </c>
      <c r="I2561" s="7">
        <v>1599.92</v>
      </c>
      <c r="J2561" s="6">
        <v>8</v>
      </c>
      <c r="K2561" s="7">
        <v>751.96</v>
      </c>
    </row>
    <row r="2562" spans="1:11" x14ac:dyDescent="0.25">
      <c r="A2562" s="3">
        <v>42683</v>
      </c>
      <c r="B2562" s="4">
        <f t="shared" ref="B2562:B2625" si="80">YEAR(A2562)</f>
        <v>2016</v>
      </c>
      <c r="C2562" s="1">
        <f t="shared" si="79"/>
        <v>11</v>
      </c>
      <c r="D2562" s="1" t="s">
        <v>1349</v>
      </c>
      <c r="E2562" s="1" t="s">
        <v>55</v>
      </c>
      <c r="F2562" s="1" t="s">
        <v>11</v>
      </c>
      <c r="G2562" s="1" t="s">
        <v>63</v>
      </c>
      <c r="H2562" s="1" t="s">
        <v>2254</v>
      </c>
      <c r="I2562" s="8">
        <v>11.09</v>
      </c>
      <c r="J2562" s="4">
        <v>1</v>
      </c>
      <c r="K2562" s="8">
        <v>5.43</v>
      </c>
    </row>
    <row r="2563" spans="1:11" x14ac:dyDescent="0.25">
      <c r="A2563" s="5">
        <v>42683</v>
      </c>
      <c r="B2563" s="6">
        <f t="shared" si="80"/>
        <v>2016</v>
      </c>
      <c r="C2563" s="2">
        <f t="shared" ref="C2563:C2626" si="81">MONTH(A2563)</f>
        <v>11</v>
      </c>
      <c r="D2563" s="2" t="s">
        <v>1865</v>
      </c>
      <c r="E2563" s="2" t="s">
        <v>27</v>
      </c>
      <c r="F2563" s="2" t="s">
        <v>11</v>
      </c>
      <c r="G2563" s="2" t="s">
        <v>18</v>
      </c>
      <c r="H2563" s="2" t="s">
        <v>1487</v>
      </c>
      <c r="I2563" s="7">
        <v>332.94</v>
      </c>
      <c r="J2563" s="6">
        <v>3</v>
      </c>
      <c r="K2563" s="7">
        <v>6.66</v>
      </c>
    </row>
    <row r="2564" spans="1:11" x14ac:dyDescent="0.25">
      <c r="A2564" s="3">
        <v>42683</v>
      </c>
      <c r="B2564" s="4">
        <f t="shared" si="80"/>
        <v>2016</v>
      </c>
      <c r="C2564" s="1">
        <f t="shared" si="81"/>
        <v>11</v>
      </c>
      <c r="D2564" s="1" t="s">
        <v>1865</v>
      </c>
      <c r="E2564" s="1" t="s">
        <v>27</v>
      </c>
      <c r="F2564" s="1" t="s">
        <v>11</v>
      </c>
      <c r="G2564" s="1" t="s">
        <v>20</v>
      </c>
      <c r="H2564" s="1" t="s">
        <v>714</v>
      </c>
      <c r="I2564" s="8">
        <v>39.869999999999997</v>
      </c>
      <c r="J2564" s="4">
        <v>2</v>
      </c>
      <c r="K2564" s="8">
        <v>12.96</v>
      </c>
    </row>
    <row r="2565" spans="1:11" x14ac:dyDescent="0.25">
      <c r="A2565" s="5">
        <v>42683</v>
      </c>
      <c r="B2565" s="6">
        <f t="shared" si="80"/>
        <v>2016</v>
      </c>
      <c r="C2565" s="2">
        <f t="shared" si="81"/>
        <v>11</v>
      </c>
      <c r="D2565" s="2" t="s">
        <v>1008</v>
      </c>
      <c r="E2565" s="2" t="s">
        <v>1201</v>
      </c>
      <c r="F2565" s="2" t="s">
        <v>39</v>
      </c>
      <c r="G2565" s="2" t="s">
        <v>40</v>
      </c>
      <c r="H2565" s="2" t="s">
        <v>660</v>
      </c>
      <c r="I2565" s="7">
        <v>224.75</v>
      </c>
      <c r="J2565" s="6">
        <v>5</v>
      </c>
      <c r="K2565" s="7">
        <v>62.93</v>
      </c>
    </row>
    <row r="2566" spans="1:11" x14ac:dyDescent="0.25">
      <c r="A2566" s="3">
        <v>42683</v>
      </c>
      <c r="B2566" s="4">
        <f t="shared" si="80"/>
        <v>2016</v>
      </c>
      <c r="C2566" s="1">
        <f t="shared" si="81"/>
        <v>11</v>
      </c>
      <c r="D2566" s="1" t="s">
        <v>1269</v>
      </c>
      <c r="E2566" s="1" t="s">
        <v>15</v>
      </c>
      <c r="F2566" s="1" t="s">
        <v>11</v>
      </c>
      <c r="G2566" s="1" t="s">
        <v>16</v>
      </c>
      <c r="H2566" s="1" t="s">
        <v>367</v>
      </c>
      <c r="I2566" s="8">
        <v>6</v>
      </c>
      <c r="J2566" s="4">
        <v>2</v>
      </c>
      <c r="K2566" s="8">
        <v>2.1</v>
      </c>
    </row>
    <row r="2567" spans="1:11" x14ac:dyDescent="0.25">
      <c r="A2567" s="5">
        <v>42683</v>
      </c>
      <c r="B2567" s="6">
        <f t="shared" si="80"/>
        <v>2016</v>
      </c>
      <c r="C2567" s="2">
        <f t="shared" si="81"/>
        <v>11</v>
      </c>
      <c r="D2567" s="2" t="s">
        <v>1269</v>
      </c>
      <c r="E2567" s="2" t="s">
        <v>15</v>
      </c>
      <c r="F2567" s="2" t="s">
        <v>11</v>
      </c>
      <c r="G2567" s="2" t="s">
        <v>20</v>
      </c>
      <c r="H2567" s="2" t="s">
        <v>1100</v>
      </c>
      <c r="I2567" s="7">
        <v>1.91</v>
      </c>
      <c r="J2567" s="6">
        <v>3</v>
      </c>
      <c r="K2567" s="7">
        <v>-3.24</v>
      </c>
    </row>
    <row r="2568" spans="1:11" x14ac:dyDescent="0.25">
      <c r="A2568" s="3">
        <v>42683</v>
      </c>
      <c r="B2568" s="4">
        <f t="shared" si="80"/>
        <v>2016</v>
      </c>
      <c r="C2568" s="1">
        <f t="shared" si="81"/>
        <v>11</v>
      </c>
      <c r="D2568" s="1" t="s">
        <v>206</v>
      </c>
      <c r="E2568" s="1" t="s">
        <v>93</v>
      </c>
      <c r="F2568" s="1" t="s">
        <v>11</v>
      </c>
      <c r="G2568" s="1" t="s">
        <v>24</v>
      </c>
      <c r="H2568" s="1" t="s">
        <v>2153</v>
      </c>
      <c r="I2568" s="8">
        <v>2.91</v>
      </c>
      <c r="J2568" s="4">
        <v>2</v>
      </c>
      <c r="K2568" s="8">
        <v>0.91</v>
      </c>
    </row>
    <row r="2569" spans="1:11" x14ac:dyDescent="0.25">
      <c r="A2569" s="5">
        <v>42683</v>
      </c>
      <c r="B2569" s="6">
        <f t="shared" si="80"/>
        <v>2016</v>
      </c>
      <c r="C2569" s="2">
        <f t="shared" si="81"/>
        <v>11</v>
      </c>
      <c r="D2569" s="2" t="s">
        <v>206</v>
      </c>
      <c r="E2569" s="2" t="s">
        <v>93</v>
      </c>
      <c r="F2569" s="2" t="s">
        <v>11</v>
      </c>
      <c r="G2569" s="2" t="s">
        <v>12</v>
      </c>
      <c r="H2569" s="2" t="s">
        <v>1078</v>
      </c>
      <c r="I2569" s="7">
        <v>20.74</v>
      </c>
      <c r="J2569" s="6">
        <v>4</v>
      </c>
      <c r="K2569" s="7">
        <v>7.26</v>
      </c>
    </row>
    <row r="2570" spans="1:11" x14ac:dyDescent="0.25">
      <c r="A2570" s="3">
        <v>42683</v>
      </c>
      <c r="B2570" s="4">
        <f t="shared" si="80"/>
        <v>2016</v>
      </c>
      <c r="C2570" s="1">
        <f t="shared" si="81"/>
        <v>11</v>
      </c>
      <c r="D2570" s="1" t="s">
        <v>206</v>
      </c>
      <c r="E2570" s="1" t="s">
        <v>93</v>
      </c>
      <c r="F2570" s="1" t="s">
        <v>11</v>
      </c>
      <c r="G2570" s="1" t="s">
        <v>12</v>
      </c>
      <c r="H2570" s="1" t="s">
        <v>1036</v>
      </c>
      <c r="I2570" s="8">
        <v>9.57</v>
      </c>
      <c r="J2570" s="4">
        <v>2</v>
      </c>
      <c r="K2570" s="8">
        <v>2.99</v>
      </c>
    </row>
    <row r="2571" spans="1:11" x14ac:dyDescent="0.25">
      <c r="A2571" s="5">
        <v>42683</v>
      </c>
      <c r="B2571" s="6">
        <f t="shared" si="80"/>
        <v>2016</v>
      </c>
      <c r="C2571" s="2">
        <f t="shared" si="81"/>
        <v>11</v>
      </c>
      <c r="D2571" s="2" t="s">
        <v>1088</v>
      </c>
      <c r="E2571" s="2" t="s">
        <v>10</v>
      </c>
      <c r="F2571" s="2" t="s">
        <v>11</v>
      </c>
      <c r="G2571" s="2" t="s">
        <v>63</v>
      </c>
      <c r="H2571" s="2" t="s">
        <v>512</v>
      </c>
      <c r="I2571" s="7">
        <v>99.57</v>
      </c>
      <c r="J2571" s="6">
        <v>2</v>
      </c>
      <c r="K2571" s="7">
        <v>33.6</v>
      </c>
    </row>
    <row r="2572" spans="1:11" x14ac:dyDescent="0.25">
      <c r="A2572" s="3">
        <v>42684</v>
      </c>
      <c r="B2572" s="4">
        <f t="shared" si="80"/>
        <v>2016</v>
      </c>
      <c r="C2572" s="1">
        <f t="shared" si="81"/>
        <v>11</v>
      </c>
      <c r="D2572" s="1" t="s">
        <v>857</v>
      </c>
      <c r="E2572" s="1" t="s">
        <v>15</v>
      </c>
      <c r="F2572" s="1" t="s">
        <v>11</v>
      </c>
      <c r="G2572" s="1" t="s">
        <v>24</v>
      </c>
      <c r="H2572" s="1" t="s">
        <v>322</v>
      </c>
      <c r="I2572" s="8">
        <v>5.34</v>
      </c>
      <c r="J2572" s="4">
        <v>2</v>
      </c>
      <c r="K2572" s="8">
        <v>0.67</v>
      </c>
    </row>
    <row r="2573" spans="1:11" x14ac:dyDescent="0.25">
      <c r="A2573" s="5">
        <v>42684</v>
      </c>
      <c r="B2573" s="6">
        <f t="shared" si="80"/>
        <v>2016</v>
      </c>
      <c r="C2573" s="2">
        <f t="shared" si="81"/>
        <v>11</v>
      </c>
      <c r="D2573" s="2" t="s">
        <v>857</v>
      </c>
      <c r="E2573" s="2" t="s">
        <v>15</v>
      </c>
      <c r="F2573" s="2" t="s">
        <v>11</v>
      </c>
      <c r="G2573" s="2" t="s">
        <v>24</v>
      </c>
      <c r="H2573" s="2" t="s">
        <v>2014</v>
      </c>
      <c r="I2573" s="7">
        <v>27.72</v>
      </c>
      <c r="J2573" s="6">
        <v>3</v>
      </c>
      <c r="K2573" s="7">
        <v>3.47</v>
      </c>
    </row>
    <row r="2574" spans="1:11" x14ac:dyDescent="0.25">
      <c r="A2574" s="3">
        <v>42685</v>
      </c>
      <c r="B2574" s="4">
        <f t="shared" si="80"/>
        <v>2016</v>
      </c>
      <c r="C2574" s="1">
        <f t="shared" si="81"/>
        <v>11</v>
      </c>
      <c r="D2574" s="1" t="s">
        <v>2237</v>
      </c>
      <c r="E2574" s="1" t="s">
        <v>144</v>
      </c>
      <c r="F2574" s="1" t="s">
        <v>39</v>
      </c>
      <c r="G2574" s="1" t="s">
        <v>52</v>
      </c>
      <c r="H2574" s="1" t="s">
        <v>1594</v>
      </c>
      <c r="I2574" s="8">
        <v>59.97</v>
      </c>
      <c r="J2574" s="4">
        <v>3</v>
      </c>
      <c r="K2574" s="8">
        <v>14.99</v>
      </c>
    </row>
    <row r="2575" spans="1:11" x14ac:dyDescent="0.25">
      <c r="A2575" s="5">
        <v>42685</v>
      </c>
      <c r="B2575" s="6">
        <f t="shared" si="80"/>
        <v>2016</v>
      </c>
      <c r="C2575" s="2">
        <f t="shared" si="81"/>
        <v>11</v>
      </c>
      <c r="D2575" s="2" t="s">
        <v>2237</v>
      </c>
      <c r="E2575" s="2" t="s">
        <v>144</v>
      </c>
      <c r="F2575" s="2" t="s">
        <v>11</v>
      </c>
      <c r="G2575" s="2" t="s">
        <v>18</v>
      </c>
      <c r="H2575" s="2" t="s">
        <v>702</v>
      </c>
      <c r="I2575" s="7">
        <v>83.36</v>
      </c>
      <c r="J2575" s="6">
        <v>1</v>
      </c>
      <c r="K2575" s="7">
        <v>20.84</v>
      </c>
    </row>
    <row r="2576" spans="1:11" x14ac:dyDescent="0.25">
      <c r="A2576" s="3">
        <v>42685</v>
      </c>
      <c r="B2576" s="4">
        <f t="shared" si="80"/>
        <v>2016</v>
      </c>
      <c r="C2576" s="1">
        <f t="shared" si="81"/>
        <v>11</v>
      </c>
      <c r="D2576" s="1" t="s">
        <v>1937</v>
      </c>
      <c r="E2576" s="1" t="s">
        <v>15</v>
      </c>
      <c r="F2576" s="1" t="s">
        <v>39</v>
      </c>
      <c r="G2576" s="1" t="s">
        <v>52</v>
      </c>
      <c r="H2576" s="1" t="s">
        <v>1449</v>
      </c>
      <c r="I2576" s="8">
        <v>95.97</v>
      </c>
      <c r="J2576" s="4">
        <v>4</v>
      </c>
      <c r="K2576" s="8">
        <v>1.2</v>
      </c>
    </row>
    <row r="2577" spans="1:11" x14ac:dyDescent="0.25">
      <c r="A2577" s="5">
        <v>42685</v>
      </c>
      <c r="B2577" s="6">
        <f t="shared" si="80"/>
        <v>2016</v>
      </c>
      <c r="C2577" s="2">
        <f t="shared" si="81"/>
        <v>11</v>
      </c>
      <c r="D2577" s="2" t="s">
        <v>1937</v>
      </c>
      <c r="E2577" s="2" t="s">
        <v>15</v>
      </c>
      <c r="F2577" s="2" t="s">
        <v>34</v>
      </c>
      <c r="G2577" s="2" t="s">
        <v>35</v>
      </c>
      <c r="H2577" s="2" t="s">
        <v>1909</v>
      </c>
      <c r="I2577" s="7">
        <v>47.99</v>
      </c>
      <c r="J2577" s="6">
        <v>2</v>
      </c>
      <c r="K2577" s="7">
        <v>-2.06</v>
      </c>
    </row>
    <row r="2578" spans="1:11" x14ac:dyDescent="0.25">
      <c r="A2578" s="3">
        <v>42685</v>
      </c>
      <c r="B2578" s="4">
        <f t="shared" si="80"/>
        <v>2016</v>
      </c>
      <c r="C2578" s="1">
        <f t="shared" si="81"/>
        <v>11</v>
      </c>
      <c r="D2578" s="1" t="s">
        <v>1308</v>
      </c>
      <c r="E2578" s="1" t="s">
        <v>106</v>
      </c>
      <c r="F2578" s="1" t="s">
        <v>39</v>
      </c>
      <c r="G2578" s="1" t="s">
        <v>40</v>
      </c>
      <c r="H2578" s="1" t="s">
        <v>1411</v>
      </c>
      <c r="I2578" s="8">
        <v>257.98</v>
      </c>
      <c r="J2578" s="4">
        <v>2</v>
      </c>
      <c r="K2578" s="8">
        <v>74.81</v>
      </c>
    </row>
    <row r="2579" spans="1:11" x14ac:dyDescent="0.25">
      <c r="A2579" s="5">
        <v>42685</v>
      </c>
      <c r="B2579" s="6">
        <f t="shared" si="80"/>
        <v>2016</v>
      </c>
      <c r="C2579" s="2">
        <f t="shared" si="81"/>
        <v>11</v>
      </c>
      <c r="D2579" s="2" t="s">
        <v>982</v>
      </c>
      <c r="E2579" s="2" t="s">
        <v>27</v>
      </c>
      <c r="F2579" s="2" t="s">
        <v>34</v>
      </c>
      <c r="G2579" s="2" t="s">
        <v>47</v>
      </c>
      <c r="H2579" s="2" t="s">
        <v>578</v>
      </c>
      <c r="I2579" s="7">
        <v>6.96</v>
      </c>
      <c r="J2579" s="6">
        <v>4</v>
      </c>
      <c r="K2579" s="7">
        <v>2.23</v>
      </c>
    </row>
    <row r="2580" spans="1:11" x14ac:dyDescent="0.25">
      <c r="A2580" s="3">
        <v>42685</v>
      </c>
      <c r="B2580" s="4">
        <f t="shared" si="80"/>
        <v>2016</v>
      </c>
      <c r="C2580" s="1">
        <f t="shared" si="81"/>
        <v>11</v>
      </c>
      <c r="D2580" s="1" t="s">
        <v>527</v>
      </c>
      <c r="E2580" s="1" t="s">
        <v>119</v>
      </c>
      <c r="F2580" s="1" t="s">
        <v>11</v>
      </c>
      <c r="G2580" s="1" t="s">
        <v>20</v>
      </c>
      <c r="H2580" s="1" t="s">
        <v>442</v>
      </c>
      <c r="I2580" s="8">
        <v>9.89</v>
      </c>
      <c r="J2580" s="4">
        <v>2</v>
      </c>
      <c r="K2580" s="8">
        <v>-6.92</v>
      </c>
    </row>
    <row r="2581" spans="1:11" x14ac:dyDescent="0.25">
      <c r="A2581" s="5">
        <v>42685</v>
      </c>
      <c r="B2581" s="6">
        <f t="shared" si="80"/>
        <v>2016</v>
      </c>
      <c r="C2581" s="2">
        <f t="shared" si="81"/>
        <v>11</v>
      </c>
      <c r="D2581" s="2" t="s">
        <v>527</v>
      </c>
      <c r="E2581" s="2" t="s">
        <v>119</v>
      </c>
      <c r="F2581" s="2" t="s">
        <v>11</v>
      </c>
      <c r="G2581" s="2" t="s">
        <v>90</v>
      </c>
      <c r="H2581" s="2" t="s">
        <v>2316</v>
      </c>
      <c r="I2581" s="7">
        <v>671.54</v>
      </c>
      <c r="J2581" s="6">
        <v>3</v>
      </c>
      <c r="K2581" s="7">
        <v>50.37</v>
      </c>
    </row>
    <row r="2582" spans="1:11" x14ac:dyDescent="0.25">
      <c r="A2582" s="3">
        <v>42685</v>
      </c>
      <c r="B2582" s="4">
        <f t="shared" si="80"/>
        <v>2016</v>
      </c>
      <c r="C2582" s="1">
        <f t="shared" si="81"/>
        <v>11</v>
      </c>
      <c r="D2582" s="1" t="s">
        <v>1804</v>
      </c>
      <c r="E2582" s="1" t="s">
        <v>144</v>
      </c>
      <c r="F2582" s="1" t="s">
        <v>11</v>
      </c>
      <c r="G2582" s="1" t="s">
        <v>18</v>
      </c>
      <c r="H2582" s="1" t="s">
        <v>292</v>
      </c>
      <c r="I2582" s="8">
        <v>28.14</v>
      </c>
      <c r="J2582" s="4">
        <v>3</v>
      </c>
      <c r="K2582" s="8">
        <v>7.88</v>
      </c>
    </row>
    <row r="2583" spans="1:11" x14ac:dyDescent="0.25">
      <c r="A2583" s="5">
        <v>42685</v>
      </c>
      <c r="B2583" s="6">
        <f t="shared" si="80"/>
        <v>2016</v>
      </c>
      <c r="C2583" s="2">
        <f t="shared" si="81"/>
        <v>11</v>
      </c>
      <c r="D2583" s="2" t="s">
        <v>1804</v>
      </c>
      <c r="E2583" s="2" t="s">
        <v>144</v>
      </c>
      <c r="F2583" s="2" t="s">
        <v>39</v>
      </c>
      <c r="G2583" s="2" t="s">
        <v>52</v>
      </c>
      <c r="H2583" s="2" t="s">
        <v>2050</v>
      </c>
      <c r="I2583" s="7">
        <v>36</v>
      </c>
      <c r="J2583" s="6">
        <v>2</v>
      </c>
      <c r="K2583" s="7">
        <v>6.48</v>
      </c>
    </row>
    <row r="2584" spans="1:11" x14ac:dyDescent="0.25">
      <c r="A2584" s="3">
        <v>42685</v>
      </c>
      <c r="B2584" s="4">
        <f t="shared" si="80"/>
        <v>2016</v>
      </c>
      <c r="C2584" s="1">
        <f t="shared" si="81"/>
        <v>11</v>
      </c>
      <c r="D2584" s="1" t="s">
        <v>1804</v>
      </c>
      <c r="E2584" s="1" t="s">
        <v>144</v>
      </c>
      <c r="F2584" s="1" t="s">
        <v>11</v>
      </c>
      <c r="G2584" s="1" t="s">
        <v>24</v>
      </c>
      <c r="H2584" s="1" t="s">
        <v>1716</v>
      </c>
      <c r="I2584" s="8">
        <v>92.94</v>
      </c>
      <c r="J2584" s="4">
        <v>3</v>
      </c>
      <c r="K2584" s="8">
        <v>25.09</v>
      </c>
    </row>
    <row r="2585" spans="1:11" x14ac:dyDescent="0.25">
      <c r="A2585" s="5">
        <v>42685</v>
      </c>
      <c r="B2585" s="6">
        <f t="shared" si="80"/>
        <v>2016</v>
      </c>
      <c r="C2585" s="2">
        <f t="shared" si="81"/>
        <v>11</v>
      </c>
      <c r="D2585" s="2" t="s">
        <v>1804</v>
      </c>
      <c r="E2585" s="2" t="s">
        <v>144</v>
      </c>
      <c r="F2585" s="2" t="s">
        <v>34</v>
      </c>
      <c r="G2585" s="2" t="s">
        <v>35</v>
      </c>
      <c r="H2585" s="2" t="s">
        <v>1377</v>
      </c>
      <c r="I2585" s="7">
        <v>245.65</v>
      </c>
      <c r="J2585" s="6">
        <v>3</v>
      </c>
      <c r="K2585" s="7">
        <v>8.19</v>
      </c>
    </row>
    <row r="2586" spans="1:11" x14ac:dyDescent="0.25">
      <c r="A2586" s="3">
        <v>42685</v>
      </c>
      <c r="B2586" s="4">
        <f t="shared" si="80"/>
        <v>2016</v>
      </c>
      <c r="C2586" s="1">
        <f t="shared" si="81"/>
        <v>11</v>
      </c>
      <c r="D2586" s="1" t="s">
        <v>1804</v>
      </c>
      <c r="E2586" s="1" t="s">
        <v>144</v>
      </c>
      <c r="F2586" s="1" t="s">
        <v>11</v>
      </c>
      <c r="G2586" s="1" t="s">
        <v>20</v>
      </c>
      <c r="H2586" s="1" t="s">
        <v>2039</v>
      </c>
      <c r="I2586" s="8">
        <v>55.01</v>
      </c>
      <c r="J2586" s="4">
        <v>3</v>
      </c>
      <c r="K2586" s="8">
        <v>17.190000000000001</v>
      </c>
    </row>
    <row r="2587" spans="1:11" x14ac:dyDescent="0.25">
      <c r="A2587" s="5">
        <v>42685</v>
      </c>
      <c r="B2587" s="6">
        <f t="shared" si="80"/>
        <v>2016</v>
      </c>
      <c r="C2587" s="2">
        <f t="shared" si="81"/>
        <v>11</v>
      </c>
      <c r="D2587" s="2" t="s">
        <v>1804</v>
      </c>
      <c r="E2587" s="2" t="s">
        <v>144</v>
      </c>
      <c r="F2587" s="2" t="s">
        <v>11</v>
      </c>
      <c r="G2587" s="2" t="s">
        <v>20</v>
      </c>
      <c r="H2587" s="2" t="s">
        <v>1785</v>
      </c>
      <c r="I2587" s="7">
        <v>35.229999999999997</v>
      </c>
      <c r="J2587" s="6">
        <v>3</v>
      </c>
      <c r="K2587" s="7">
        <v>11.45</v>
      </c>
    </row>
    <row r="2588" spans="1:11" x14ac:dyDescent="0.25">
      <c r="A2588" s="3">
        <v>42685</v>
      </c>
      <c r="B2588" s="4">
        <f t="shared" si="80"/>
        <v>2016</v>
      </c>
      <c r="C2588" s="1">
        <f t="shared" si="81"/>
        <v>11</v>
      </c>
      <c r="D2588" s="1" t="s">
        <v>815</v>
      </c>
      <c r="E2588" s="1" t="s">
        <v>27</v>
      </c>
      <c r="F2588" s="1" t="s">
        <v>34</v>
      </c>
      <c r="G2588" s="1" t="s">
        <v>47</v>
      </c>
      <c r="H2588" s="1" t="s">
        <v>2368</v>
      </c>
      <c r="I2588" s="8">
        <v>41.96</v>
      </c>
      <c r="J2588" s="4">
        <v>2</v>
      </c>
      <c r="K2588" s="8">
        <v>10.91</v>
      </c>
    </row>
    <row r="2589" spans="1:11" x14ac:dyDescent="0.25">
      <c r="A2589" s="5">
        <v>42685</v>
      </c>
      <c r="B2589" s="6">
        <f t="shared" si="80"/>
        <v>2016</v>
      </c>
      <c r="C2589" s="2">
        <f t="shared" si="81"/>
        <v>11</v>
      </c>
      <c r="D2589" s="2" t="s">
        <v>815</v>
      </c>
      <c r="E2589" s="2" t="s">
        <v>27</v>
      </c>
      <c r="F2589" s="2" t="s">
        <v>34</v>
      </c>
      <c r="G2589" s="2" t="s">
        <v>35</v>
      </c>
      <c r="H2589" s="2" t="s">
        <v>928</v>
      </c>
      <c r="I2589" s="7">
        <v>451.15</v>
      </c>
      <c r="J2589" s="6">
        <v>3</v>
      </c>
      <c r="K2589" s="7">
        <v>0</v>
      </c>
    </row>
    <row r="2590" spans="1:11" x14ac:dyDescent="0.25">
      <c r="A2590" s="3">
        <v>42685</v>
      </c>
      <c r="B2590" s="4">
        <f t="shared" si="80"/>
        <v>2016</v>
      </c>
      <c r="C2590" s="1">
        <f t="shared" si="81"/>
        <v>11</v>
      </c>
      <c r="D2590" s="1" t="s">
        <v>815</v>
      </c>
      <c r="E2590" s="1" t="s">
        <v>27</v>
      </c>
      <c r="F2590" s="1" t="s">
        <v>11</v>
      </c>
      <c r="G2590" s="1" t="s">
        <v>20</v>
      </c>
      <c r="H2590" s="1" t="s">
        <v>1216</v>
      </c>
      <c r="I2590" s="8">
        <v>31.5</v>
      </c>
      <c r="J2590" s="4">
        <v>11</v>
      </c>
      <c r="K2590" s="8">
        <v>11.03</v>
      </c>
    </row>
    <row r="2591" spans="1:11" x14ac:dyDescent="0.25">
      <c r="A2591" s="5">
        <v>42685</v>
      </c>
      <c r="B2591" s="6">
        <f t="shared" si="80"/>
        <v>2016</v>
      </c>
      <c r="C2591" s="2">
        <f t="shared" si="81"/>
        <v>11</v>
      </c>
      <c r="D2591" s="2" t="s">
        <v>2293</v>
      </c>
      <c r="E2591" s="2" t="s">
        <v>125</v>
      </c>
      <c r="F2591" s="2" t="s">
        <v>34</v>
      </c>
      <c r="G2591" s="2" t="s">
        <v>140</v>
      </c>
      <c r="H2591" s="2" t="s">
        <v>310</v>
      </c>
      <c r="I2591" s="7">
        <v>2678.94</v>
      </c>
      <c r="J2591" s="6">
        <v>6</v>
      </c>
      <c r="K2591" s="7">
        <v>241.1</v>
      </c>
    </row>
    <row r="2592" spans="1:11" x14ac:dyDescent="0.25">
      <c r="A2592" s="3">
        <v>42685</v>
      </c>
      <c r="B2592" s="4">
        <f t="shared" si="80"/>
        <v>2016</v>
      </c>
      <c r="C2592" s="1">
        <f t="shared" si="81"/>
        <v>11</v>
      </c>
      <c r="D2592" s="1" t="s">
        <v>2369</v>
      </c>
      <c r="E2592" s="1" t="s">
        <v>15</v>
      </c>
      <c r="F2592" s="1" t="s">
        <v>11</v>
      </c>
      <c r="G2592" s="1" t="s">
        <v>24</v>
      </c>
      <c r="H2592" s="1" t="s">
        <v>1692</v>
      </c>
      <c r="I2592" s="8">
        <v>14.11</v>
      </c>
      <c r="J2592" s="4">
        <v>6</v>
      </c>
      <c r="K2592" s="8">
        <v>1.23</v>
      </c>
    </row>
    <row r="2593" spans="1:11" x14ac:dyDescent="0.25">
      <c r="A2593" s="5">
        <v>42686</v>
      </c>
      <c r="B2593" s="6">
        <f t="shared" si="80"/>
        <v>2016</v>
      </c>
      <c r="C2593" s="2">
        <f t="shared" si="81"/>
        <v>11</v>
      </c>
      <c r="D2593" s="2" t="s">
        <v>1091</v>
      </c>
      <c r="E2593" s="2" t="s">
        <v>144</v>
      </c>
      <c r="F2593" s="2" t="s">
        <v>11</v>
      </c>
      <c r="G2593" s="2" t="s">
        <v>43</v>
      </c>
      <c r="H2593" s="2" t="s">
        <v>901</v>
      </c>
      <c r="I2593" s="7">
        <v>15.26</v>
      </c>
      <c r="J2593" s="6">
        <v>7</v>
      </c>
      <c r="K2593" s="7">
        <v>6.26</v>
      </c>
    </row>
    <row r="2594" spans="1:11" x14ac:dyDescent="0.25">
      <c r="A2594" s="3">
        <v>42686</v>
      </c>
      <c r="B2594" s="4">
        <f t="shared" si="80"/>
        <v>2016</v>
      </c>
      <c r="C2594" s="1">
        <f t="shared" si="81"/>
        <v>11</v>
      </c>
      <c r="D2594" s="1" t="s">
        <v>1091</v>
      </c>
      <c r="E2594" s="1" t="s">
        <v>144</v>
      </c>
      <c r="F2594" s="1" t="s">
        <v>39</v>
      </c>
      <c r="G2594" s="1" t="s">
        <v>40</v>
      </c>
      <c r="H2594" s="1" t="s">
        <v>2349</v>
      </c>
      <c r="I2594" s="8">
        <v>1029.95</v>
      </c>
      <c r="J2594" s="4">
        <v>5</v>
      </c>
      <c r="K2594" s="8">
        <v>298.69</v>
      </c>
    </row>
    <row r="2595" spans="1:11" x14ac:dyDescent="0.25">
      <c r="A2595" s="5">
        <v>42686</v>
      </c>
      <c r="B2595" s="6">
        <f t="shared" si="80"/>
        <v>2016</v>
      </c>
      <c r="C2595" s="2">
        <f t="shared" si="81"/>
        <v>11</v>
      </c>
      <c r="D2595" s="2" t="s">
        <v>1983</v>
      </c>
      <c r="E2595" s="2" t="s">
        <v>271</v>
      </c>
      <c r="F2595" s="2" t="s">
        <v>11</v>
      </c>
      <c r="G2595" s="2" t="s">
        <v>18</v>
      </c>
      <c r="H2595" s="2" t="s">
        <v>1418</v>
      </c>
      <c r="I2595" s="7">
        <v>243.38</v>
      </c>
      <c r="J2595" s="6">
        <v>3</v>
      </c>
      <c r="K2595" s="7">
        <v>-51.72</v>
      </c>
    </row>
    <row r="2596" spans="1:11" x14ac:dyDescent="0.25">
      <c r="A2596" s="3">
        <v>42686</v>
      </c>
      <c r="B2596" s="4">
        <f t="shared" si="80"/>
        <v>2016</v>
      </c>
      <c r="C2596" s="1">
        <f t="shared" si="81"/>
        <v>11</v>
      </c>
      <c r="D2596" s="1" t="s">
        <v>1983</v>
      </c>
      <c r="E2596" s="1" t="s">
        <v>271</v>
      </c>
      <c r="F2596" s="1" t="s">
        <v>39</v>
      </c>
      <c r="G2596" s="1" t="s">
        <v>52</v>
      </c>
      <c r="H2596" s="1" t="s">
        <v>1612</v>
      </c>
      <c r="I2596" s="8">
        <v>119.8</v>
      </c>
      <c r="J2596" s="4">
        <v>5</v>
      </c>
      <c r="K2596" s="8">
        <v>29.95</v>
      </c>
    </row>
    <row r="2597" spans="1:11" x14ac:dyDescent="0.25">
      <c r="A2597" s="5">
        <v>42686</v>
      </c>
      <c r="B2597" s="6">
        <f t="shared" si="80"/>
        <v>2016</v>
      </c>
      <c r="C2597" s="2">
        <f t="shared" si="81"/>
        <v>11</v>
      </c>
      <c r="D2597" s="2" t="s">
        <v>1983</v>
      </c>
      <c r="E2597" s="2" t="s">
        <v>271</v>
      </c>
      <c r="F2597" s="2" t="s">
        <v>39</v>
      </c>
      <c r="G2597" s="2" t="s">
        <v>40</v>
      </c>
      <c r="H2597" s="2" t="s">
        <v>133</v>
      </c>
      <c r="I2597" s="7">
        <v>300.77</v>
      </c>
      <c r="J2597" s="6">
        <v>4</v>
      </c>
      <c r="K2597" s="7">
        <v>30.08</v>
      </c>
    </row>
    <row r="2598" spans="1:11" x14ac:dyDescent="0.25">
      <c r="A2598" s="3">
        <v>42686</v>
      </c>
      <c r="B2598" s="4">
        <f t="shared" si="80"/>
        <v>2016</v>
      </c>
      <c r="C2598" s="1">
        <f t="shared" si="81"/>
        <v>11</v>
      </c>
      <c r="D2598" s="1" t="s">
        <v>833</v>
      </c>
      <c r="E2598" s="1" t="s">
        <v>159</v>
      </c>
      <c r="F2598" s="1" t="s">
        <v>34</v>
      </c>
      <c r="G2598" s="1" t="s">
        <v>47</v>
      </c>
      <c r="H2598" s="1" t="s">
        <v>710</v>
      </c>
      <c r="I2598" s="8">
        <v>14.8</v>
      </c>
      <c r="J2598" s="4">
        <v>4</v>
      </c>
      <c r="K2598" s="8">
        <v>6.07</v>
      </c>
    </row>
    <row r="2599" spans="1:11" x14ac:dyDescent="0.25">
      <c r="A2599" s="5">
        <v>42686</v>
      </c>
      <c r="B2599" s="6">
        <f t="shared" si="80"/>
        <v>2016</v>
      </c>
      <c r="C2599" s="2">
        <f t="shared" si="81"/>
        <v>11</v>
      </c>
      <c r="D2599" s="2" t="s">
        <v>833</v>
      </c>
      <c r="E2599" s="2" t="s">
        <v>159</v>
      </c>
      <c r="F2599" s="2" t="s">
        <v>39</v>
      </c>
      <c r="G2599" s="2" t="s">
        <v>40</v>
      </c>
      <c r="H2599" s="2" t="s">
        <v>374</v>
      </c>
      <c r="I2599" s="7">
        <v>302.38</v>
      </c>
      <c r="J2599" s="6">
        <v>3</v>
      </c>
      <c r="K2599" s="7">
        <v>22.68</v>
      </c>
    </row>
    <row r="2600" spans="1:11" x14ac:dyDescent="0.25">
      <c r="A2600" s="3">
        <v>42686</v>
      </c>
      <c r="B2600" s="4">
        <f t="shared" si="80"/>
        <v>2016</v>
      </c>
      <c r="C2600" s="1">
        <f t="shared" si="81"/>
        <v>11</v>
      </c>
      <c r="D2600" s="1" t="s">
        <v>833</v>
      </c>
      <c r="E2600" s="1" t="s">
        <v>159</v>
      </c>
      <c r="F2600" s="1" t="s">
        <v>39</v>
      </c>
      <c r="G2600" s="1" t="s">
        <v>52</v>
      </c>
      <c r="H2600" s="1" t="s">
        <v>1668</v>
      </c>
      <c r="I2600" s="8">
        <v>316</v>
      </c>
      <c r="J2600" s="4">
        <v>4</v>
      </c>
      <c r="K2600" s="8">
        <v>31.6</v>
      </c>
    </row>
    <row r="2601" spans="1:11" x14ac:dyDescent="0.25">
      <c r="A2601" s="5">
        <v>42686</v>
      </c>
      <c r="B2601" s="6">
        <f t="shared" si="80"/>
        <v>2016</v>
      </c>
      <c r="C2601" s="2">
        <f t="shared" si="81"/>
        <v>11</v>
      </c>
      <c r="D2601" s="2" t="s">
        <v>1010</v>
      </c>
      <c r="E2601" s="2" t="s">
        <v>119</v>
      </c>
      <c r="F2601" s="2" t="s">
        <v>11</v>
      </c>
      <c r="G2601" s="2" t="s">
        <v>18</v>
      </c>
      <c r="H2601" s="2" t="s">
        <v>1855</v>
      </c>
      <c r="I2601" s="7">
        <v>85.22</v>
      </c>
      <c r="J2601" s="6">
        <v>3</v>
      </c>
      <c r="K2601" s="7">
        <v>7.46</v>
      </c>
    </row>
    <row r="2602" spans="1:11" x14ac:dyDescent="0.25">
      <c r="A2602" s="3">
        <v>42686</v>
      </c>
      <c r="B2602" s="4">
        <f t="shared" si="80"/>
        <v>2016</v>
      </c>
      <c r="C2602" s="1">
        <f t="shared" si="81"/>
        <v>11</v>
      </c>
      <c r="D2602" s="1" t="s">
        <v>823</v>
      </c>
      <c r="E2602" s="1" t="s">
        <v>116</v>
      </c>
      <c r="F2602" s="1" t="s">
        <v>11</v>
      </c>
      <c r="G2602" s="1" t="s">
        <v>24</v>
      </c>
      <c r="H2602" s="1" t="s">
        <v>813</v>
      </c>
      <c r="I2602" s="8">
        <v>6.67</v>
      </c>
      <c r="J2602" s="4">
        <v>3</v>
      </c>
      <c r="K2602" s="8">
        <v>1.67</v>
      </c>
    </row>
    <row r="2603" spans="1:11" x14ac:dyDescent="0.25">
      <c r="A2603" s="5">
        <v>42686</v>
      </c>
      <c r="B2603" s="6">
        <f t="shared" si="80"/>
        <v>2016</v>
      </c>
      <c r="C2603" s="2">
        <f t="shared" si="81"/>
        <v>11</v>
      </c>
      <c r="D2603" s="2" t="s">
        <v>817</v>
      </c>
      <c r="E2603" s="2" t="s">
        <v>78</v>
      </c>
      <c r="F2603" s="2" t="s">
        <v>11</v>
      </c>
      <c r="G2603" s="2" t="s">
        <v>18</v>
      </c>
      <c r="H2603" s="2" t="s">
        <v>174</v>
      </c>
      <c r="I2603" s="7">
        <v>64.959999999999994</v>
      </c>
      <c r="J2603" s="6">
        <v>5</v>
      </c>
      <c r="K2603" s="7">
        <v>-4.0599999999999996</v>
      </c>
    </row>
    <row r="2604" spans="1:11" x14ac:dyDescent="0.25">
      <c r="A2604" s="3">
        <v>42686</v>
      </c>
      <c r="B2604" s="4">
        <f t="shared" si="80"/>
        <v>2016</v>
      </c>
      <c r="C2604" s="1">
        <f t="shared" si="81"/>
        <v>11</v>
      </c>
      <c r="D2604" s="1" t="s">
        <v>817</v>
      </c>
      <c r="E2604" s="1" t="s">
        <v>78</v>
      </c>
      <c r="F2604" s="1" t="s">
        <v>11</v>
      </c>
      <c r="G2604" s="1" t="s">
        <v>194</v>
      </c>
      <c r="H2604" s="1" t="s">
        <v>2071</v>
      </c>
      <c r="I2604" s="8">
        <v>13.52</v>
      </c>
      <c r="J2604" s="4">
        <v>2</v>
      </c>
      <c r="K2604" s="8">
        <v>1.69</v>
      </c>
    </row>
    <row r="2605" spans="1:11" x14ac:dyDescent="0.25">
      <c r="A2605" s="5">
        <v>42686</v>
      </c>
      <c r="B2605" s="6">
        <f t="shared" si="80"/>
        <v>2016</v>
      </c>
      <c r="C2605" s="2">
        <f t="shared" si="81"/>
        <v>11</v>
      </c>
      <c r="D2605" s="2" t="s">
        <v>817</v>
      </c>
      <c r="E2605" s="2" t="s">
        <v>78</v>
      </c>
      <c r="F2605" s="2" t="s">
        <v>34</v>
      </c>
      <c r="G2605" s="2" t="s">
        <v>35</v>
      </c>
      <c r="H2605" s="2" t="s">
        <v>1336</v>
      </c>
      <c r="I2605" s="7">
        <v>458.43</v>
      </c>
      <c r="J2605" s="6">
        <v>5</v>
      </c>
      <c r="K2605" s="7">
        <v>-137.53</v>
      </c>
    </row>
    <row r="2606" spans="1:11" x14ac:dyDescent="0.25">
      <c r="A2606" s="3">
        <v>42686</v>
      </c>
      <c r="B2606" s="4">
        <f t="shared" si="80"/>
        <v>2016</v>
      </c>
      <c r="C2606" s="1">
        <f t="shared" si="81"/>
        <v>11</v>
      </c>
      <c r="D2606" s="1" t="s">
        <v>817</v>
      </c>
      <c r="E2606" s="1" t="s">
        <v>78</v>
      </c>
      <c r="F2606" s="1" t="s">
        <v>11</v>
      </c>
      <c r="G2606" s="1" t="s">
        <v>90</v>
      </c>
      <c r="H2606" s="1" t="s">
        <v>2125</v>
      </c>
      <c r="I2606" s="8">
        <v>387.14</v>
      </c>
      <c r="J2606" s="4">
        <v>4</v>
      </c>
      <c r="K2606" s="8">
        <v>24.2</v>
      </c>
    </row>
    <row r="2607" spans="1:11" x14ac:dyDescent="0.25">
      <c r="A2607" s="5">
        <v>42686</v>
      </c>
      <c r="B2607" s="6">
        <f t="shared" si="80"/>
        <v>2016</v>
      </c>
      <c r="C2607" s="2">
        <f t="shared" si="81"/>
        <v>11</v>
      </c>
      <c r="D2607" s="2" t="s">
        <v>817</v>
      </c>
      <c r="E2607" s="2" t="s">
        <v>78</v>
      </c>
      <c r="F2607" s="2" t="s">
        <v>34</v>
      </c>
      <c r="G2607" s="2" t="s">
        <v>140</v>
      </c>
      <c r="H2607" s="2" t="s">
        <v>1390</v>
      </c>
      <c r="I2607" s="7">
        <v>328.59</v>
      </c>
      <c r="J2607" s="6">
        <v>3</v>
      </c>
      <c r="K2607" s="7">
        <v>-147.87</v>
      </c>
    </row>
    <row r="2608" spans="1:11" x14ac:dyDescent="0.25">
      <c r="A2608" s="3">
        <v>42686</v>
      </c>
      <c r="B2608" s="4">
        <f t="shared" si="80"/>
        <v>2016</v>
      </c>
      <c r="C2608" s="1">
        <f t="shared" si="81"/>
        <v>11</v>
      </c>
      <c r="D2608" s="1" t="s">
        <v>162</v>
      </c>
      <c r="E2608" s="1" t="s">
        <v>89</v>
      </c>
      <c r="F2608" s="1" t="s">
        <v>34</v>
      </c>
      <c r="G2608" s="1" t="s">
        <v>35</v>
      </c>
      <c r="H2608" s="1" t="s">
        <v>1736</v>
      </c>
      <c r="I2608" s="8">
        <v>403.92</v>
      </c>
      <c r="J2608" s="4">
        <v>5</v>
      </c>
      <c r="K2608" s="8">
        <v>25.25</v>
      </c>
    </row>
    <row r="2609" spans="1:11" x14ac:dyDescent="0.25">
      <c r="A2609" s="5">
        <v>42686</v>
      </c>
      <c r="B2609" s="6">
        <f t="shared" si="80"/>
        <v>2016</v>
      </c>
      <c r="C2609" s="2">
        <f t="shared" si="81"/>
        <v>11</v>
      </c>
      <c r="D2609" s="2" t="s">
        <v>1456</v>
      </c>
      <c r="E2609" s="2" t="s">
        <v>27</v>
      </c>
      <c r="F2609" s="2" t="s">
        <v>11</v>
      </c>
      <c r="G2609" s="2" t="s">
        <v>20</v>
      </c>
      <c r="H2609" s="2" t="s">
        <v>160</v>
      </c>
      <c r="I2609" s="7">
        <v>209.6</v>
      </c>
      <c r="J2609" s="6">
        <v>5</v>
      </c>
      <c r="K2609" s="7">
        <v>68.12</v>
      </c>
    </row>
    <row r="2610" spans="1:11" x14ac:dyDescent="0.25">
      <c r="A2610" s="3">
        <v>42686</v>
      </c>
      <c r="B2610" s="4">
        <f t="shared" si="80"/>
        <v>2016</v>
      </c>
      <c r="C2610" s="1">
        <f t="shared" si="81"/>
        <v>11</v>
      </c>
      <c r="D2610" s="1" t="s">
        <v>1456</v>
      </c>
      <c r="E2610" s="1" t="s">
        <v>27</v>
      </c>
      <c r="F2610" s="1" t="s">
        <v>11</v>
      </c>
      <c r="G2610" s="1" t="s">
        <v>24</v>
      </c>
      <c r="H2610" s="1" t="s">
        <v>2328</v>
      </c>
      <c r="I2610" s="8">
        <v>23.32</v>
      </c>
      <c r="J2610" s="4">
        <v>2</v>
      </c>
      <c r="K2610" s="8">
        <v>6.06</v>
      </c>
    </row>
    <row r="2611" spans="1:11" x14ac:dyDescent="0.25">
      <c r="A2611" s="5">
        <v>42686</v>
      </c>
      <c r="B2611" s="6">
        <f t="shared" si="80"/>
        <v>2016</v>
      </c>
      <c r="C2611" s="2">
        <f t="shared" si="81"/>
        <v>11</v>
      </c>
      <c r="D2611" s="2" t="s">
        <v>1456</v>
      </c>
      <c r="E2611" s="2" t="s">
        <v>27</v>
      </c>
      <c r="F2611" s="2" t="s">
        <v>11</v>
      </c>
      <c r="G2611" s="2" t="s">
        <v>12</v>
      </c>
      <c r="H2611" s="2" t="s">
        <v>2312</v>
      </c>
      <c r="I2611" s="7">
        <v>30.98</v>
      </c>
      <c r="J2611" s="6">
        <v>1</v>
      </c>
      <c r="K2611" s="7">
        <v>13.94</v>
      </c>
    </row>
    <row r="2612" spans="1:11" x14ac:dyDescent="0.25">
      <c r="A2612" s="3">
        <v>42686</v>
      </c>
      <c r="B2612" s="4">
        <f t="shared" si="80"/>
        <v>2016</v>
      </c>
      <c r="C2612" s="1">
        <f t="shared" si="81"/>
        <v>11</v>
      </c>
      <c r="D2612" s="1" t="s">
        <v>1456</v>
      </c>
      <c r="E2612" s="1" t="s">
        <v>27</v>
      </c>
      <c r="F2612" s="1" t="s">
        <v>39</v>
      </c>
      <c r="G2612" s="1" t="s">
        <v>52</v>
      </c>
      <c r="H2612" s="1" t="s">
        <v>2093</v>
      </c>
      <c r="I2612" s="8">
        <v>119.96</v>
      </c>
      <c r="J2612" s="4">
        <v>4</v>
      </c>
      <c r="K2612" s="8">
        <v>25.19</v>
      </c>
    </row>
    <row r="2613" spans="1:11" x14ac:dyDescent="0.25">
      <c r="A2613" s="5">
        <v>42686</v>
      </c>
      <c r="B2613" s="6">
        <f t="shared" si="80"/>
        <v>2016</v>
      </c>
      <c r="C2613" s="2">
        <f t="shared" si="81"/>
        <v>11</v>
      </c>
      <c r="D2613" s="2" t="s">
        <v>1456</v>
      </c>
      <c r="E2613" s="2" t="s">
        <v>27</v>
      </c>
      <c r="F2613" s="2" t="s">
        <v>34</v>
      </c>
      <c r="G2613" s="2" t="s">
        <v>35</v>
      </c>
      <c r="H2613" s="2" t="s">
        <v>1377</v>
      </c>
      <c r="I2613" s="7">
        <v>363.92</v>
      </c>
      <c r="J2613" s="6">
        <v>5</v>
      </c>
      <c r="K2613" s="7">
        <v>-31.84</v>
      </c>
    </row>
    <row r="2614" spans="1:11" x14ac:dyDescent="0.25">
      <c r="A2614" s="3">
        <v>42686</v>
      </c>
      <c r="B2614" s="4">
        <f t="shared" si="80"/>
        <v>2016</v>
      </c>
      <c r="C2614" s="1">
        <f t="shared" si="81"/>
        <v>11</v>
      </c>
      <c r="D2614" s="1" t="s">
        <v>1456</v>
      </c>
      <c r="E2614" s="1" t="s">
        <v>27</v>
      </c>
      <c r="F2614" s="1" t="s">
        <v>11</v>
      </c>
      <c r="G2614" s="1" t="s">
        <v>20</v>
      </c>
      <c r="H2614" s="1" t="s">
        <v>1694</v>
      </c>
      <c r="I2614" s="8">
        <v>35.81</v>
      </c>
      <c r="J2614" s="4">
        <v>3</v>
      </c>
      <c r="K2614" s="8">
        <v>11.19</v>
      </c>
    </row>
    <row r="2615" spans="1:11" x14ac:dyDescent="0.25">
      <c r="A2615" s="5">
        <v>42686</v>
      </c>
      <c r="B2615" s="6">
        <f t="shared" si="80"/>
        <v>2016</v>
      </c>
      <c r="C2615" s="2">
        <f t="shared" si="81"/>
        <v>11</v>
      </c>
      <c r="D2615" s="2" t="s">
        <v>1456</v>
      </c>
      <c r="E2615" s="2" t="s">
        <v>27</v>
      </c>
      <c r="F2615" s="2" t="s">
        <v>11</v>
      </c>
      <c r="G2615" s="2" t="s">
        <v>20</v>
      </c>
      <c r="H2615" s="2" t="s">
        <v>1426</v>
      </c>
      <c r="I2615" s="7">
        <v>122.69</v>
      </c>
      <c r="J2615" s="6">
        <v>9</v>
      </c>
      <c r="K2615" s="7">
        <v>39.869999999999997</v>
      </c>
    </row>
    <row r="2616" spans="1:11" x14ac:dyDescent="0.25">
      <c r="A2616" s="3">
        <v>42686</v>
      </c>
      <c r="B2616" s="4">
        <f t="shared" si="80"/>
        <v>2016</v>
      </c>
      <c r="C2616" s="1">
        <f t="shared" si="81"/>
        <v>11</v>
      </c>
      <c r="D2616" s="1" t="s">
        <v>1456</v>
      </c>
      <c r="E2616" s="1" t="s">
        <v>27</v>
      </c>
      <c r="F2616" s="1" t="s">
        <v>34</v>
      </c>
      <c r="G2616" s="1" t="s">
        <v>140</v>
      </c>
      <c r="H2616" s="1" t="s">
        <v>1649</v>
      </c>
      <c r="I2616" s="8">
        <v>892.14</v>
      </c>
      <c r="J2616" s="4">
        <v>7</v>
      </c>
      <c r="K2616" s="8">
        <v>111.52</v>
      </c>
    </row>
    <row r="2617" spans="1:11" x14ac:dyDescent="0.25">
      <c r="A2617" s="5">
        <v>42686</v>
      </c>
      <c r="B2617" s="6">
        <f t="shared" si="80"/>
        <v>2016</v>
      </c>
      <c r="C2617" s="2">
        <f t="shared" si="81"/>
        <v>11</v>
      </c>
      <c r="D2617" s="2" t="s">
        <v>1456</v>
      </c>
      <c r="E2617" s="2" t="s">
        <v>27</v>
      </c>
      <c r="F2617" s="2" t="s">
        <v>11</v>
      </c>
      <c r="G2617" s="2" t="s">
        <v>18</v>
      </c>
      <c r="H2617" s="2" t="s">
        <v>408</v>
      </c>
      <c r="I2617" s="7">
        <v>50.22</v>
      </c>
      <c r="J2617" s="6">
        <v>3</v>
      </c>
      <c r="K2617" s="7">
        <v>2.0099999999999998</v>
      </c>
    </row>
    <row r="2618" spans="1:11" x14ac:dyDescent="0.25">
      <c r="A2618" s="3">
        <v>42686</v>
      </c>
      <c r="B2618" s="4">
        <f t="shared" si="80"/>
        <v>2016</v>
      </c>
      <c r="C2618" s="1">
        <f t="shared" si="81"/>
        <v>11</v>
      </c>
      <c r="D2618" s="1" t="s">
        <v>1456</v>
      </c>
      <c r="E2618" s="1" t="s">
        <v>27</v>
      </c>
      <c r="F2618" s="1" t="s">
        <v>11</v>
      </c>
      <c r="G2618" s="1" t="s">
        <v>90</v>
      </c>
      <c r="H2618" s="1" t="s">
        <v>1196</v>
      </c>
      <c r="I2618" s="8">
        <v>83.42</v>
      </c>
      <c r="J2618" s="4">
        <v>2</v>
      </c>
      <c r="K2618" s="8">
        <v>24.19</v>
      </c>
    </row>
    <row r="2619" spans="1:11" x14ac:dyDescent="0.25">
      <c r="A2619" s="5">
        <v>42686</v>
      </c>
      <c r="B2619" s="6">
        <f t="shared" si="80"/>
        <v>2016</v>
      </c>
      <c r="C2619" s="2">
        <f t="shared" si="81"/>
        <v>11</v>
      </c>
      <c r="D2619" s="2" t="s">
        <v>1456</v>
      </c>
      <c r="E2619" s="2" t="s">
        <v>27</v>
      </c>
      <c r="F2619" s="2" t="s">
        <v>11</v>
      </c>
      <c r="G2619" s="2" t="s">
        <v>20</v>
      </c>
      <c r="H2619" s="2" t="s">
        <v>1777</v>
      </c>
      <c r="I2619" s="7">
        <v>5.87</v>
      </c>
      <c r="J2619" s="6">
        <v>2</v>
      </c>
      <c r="K2619" s="7">
        <v>2.13</v>
      </c>
    </row>
    <row r="2620" spans="1:11" x14ac:dyDescent="0.25">
      <c r="A2620" s="3">
        <v>42686</v>
      </c>
      <c r="B2620" s="4">
        <f t="shared" si="80"/>
        <v>2016</v>
      </c>
      <c r="C2620" s="1">
        <f t="shared" si="81"/>
        <v>11</v>
      </c>
      <c r="D2620" s="1" t="s">
        <v>1670</v>
      </c>
      <c r="E2620" s="1" t="s">
        <v>78</v>
      </c>
      <c r="F2620" s="1" t="s">
        <v>11</v>
      </c>
      <c r="G2620" s="1" t="s">
        <v>90</v>
      </c>
      <c r="H2620" s="1" t="s">
        <v>750</v>
      </c>
      <c r="I2620" s="8">
        <v>73.540000000000006</v>
      </c>
      <c r="J2620" s="4">
        <v>4</v>
      </c>
      <c r="K2620" s="8">
        <v>9.19</v>
      </c>
    </row>
    <row r="2621" spans="1:11" x14ac:dyDescent="0.25">
      <c r="A2621" s="5">
        <v>42706</v>
      </c>
      <c r="B2621" s="6">
        <f t="shared" si="80"/>
        <v>2016</v>
      </c>
      <c r="C2621" s="2">
        <f t="shared" si="81"/>
        <v>12</v>
      </c>
      <c r="D2621" s="2" t="s">
        <v>476</v>
      </c>
      <c r="E2621" s="2" t="s">
        <v>30</v>
      </c>
      <c r="F2621" s="2" t="s">
        <v>11</v>
      </c>
      <c r="G2621" s="2" t="s">
        <v>18</v>
      </c>
      <c r="H2621" s="2" t="s">
        <v>1465</v>
      </c>
      <c r="I2621" s="7">
        <v>1350.12</v>
      </c>
      <c r="J2621" s="6">
        <v>6</v>
      </c>
      <c r="K2621" s="7">
        <v>175.52</v>
      </c>
    </row>
    <row r="2622" spans="1:11" x14ac:dyDescent="0.25">
      <c r="A2622" s="3">
        <v>42706</v>
      </c>
      <c r="B2622" s="4">
        <f t="shared" si="80"/>
        <v>2016</v>
      </c>
      <c r="C2622" s="1">
        <f t="shared" si="81"/>
        <v>12</v>
      </c>
      <c r="D2622" s="1" t="s">
        <v>476</v>
      </c>
      <c r="E2622" s="1" t="s">
        <v>30</v>
      </c>
      <c r="F2622" s="1" t="s">
        <v>11</v>
      </c>
      <c r="G2622" s="1" t="s">
        <v>20</v>
      </c>
      <c r="H2622" s="1" t="s">
        <v>1292</v>
      </c>
      <c r="I2622" s="8">
        <v>15.92</v>
      </c>
      <c r="J2622" s="4">
        <v>4</v>
      </c>
      <c r="K2622" s="8">
        <v>7.48</v>
      </c>
    </row>
    <row r="2623" spans="1:11" x14ac:dyDescent="0.25">
      <c r="A2623" s="5">
        <v>42707</v>
      </c>
      <c r="B2623" s="6">
        <f t="shared" si="80"/>
        <v>2016</v>
      </c>
      <c r="C2623" s="2">
        <f t="shared" si="81"/>
        <v>12</v>
      </c>
      <c r="D2623" s="2" t="s">
        <v>1240</v>
      </c>
      <c r="E2623" s="2" t="s">
        <v>62</v>
      </c>
      <c r="F2623" s="2" t="s">
        <v>11</v>
      </c>
      <c r="G2623" s="2" t="s">
        <v>12</v>
      </c>
      <c r="H2623" s="2" t="s">
        <v>2180</v>
      </c>
      <c r="I2623" s="7">
        <v>12.96</v>
      </c>
      <c r="J2623" s="6">
        <v>2</v>
      </c>
      <c r="K2623" s="7">
        <v>6.22</v>
      </c>
    </row>
    <row r="2624" spans="1:11" x14ac:dyDescent="0.25">
      <c r="A2624" s="3">
        <v>42707</v>
      </c>
      <c r="B2624" s="4">
        <f t="shared" si="80"/>
        <v>2016</v>
      </c>
      <c r="C2624" s="1">
        <f t="shared" si="81"/>
        <v>12</v>
      </c>
      <c r="D2624" s="1" t="s">
        <v>1708</v>
      </c>
      <c r="E2624" s="1" t="s">
        <v>144</v>
      </c>
      <c r="F2624" s="1" t="s">
        <v>11</v>
      </c>
      <c r="G2624" s="1" t="s">
        <v>63</v>
      </c>
      <c r="H2624" s="1" t="s">
        <v>64</v>
      </c>
      <c r="I2624" s="8">
        <v>29.34</v>
      </c>
      <c r="J2624" s="4">
        <v>3</v>
      </c>
      <c r="K2624" s="8">
        <v>13.5</v>
      </c>
    </row>
    <row r="2625" spans="1:11" x14ac:dyDescent="0.25">
      <c r="A2625" s="5">
        <v>42707</v>
      </c>
      <c r="B2625" s="6">
        <f t="shared" si="80"/>
        <v>2016</v>
      </c>
      <c r="C2625" s="2">
        <f t="shared" si="81"/>
        <v>12</v>
      </c>
      <c r="D2625" s="2" t="s">
        <v>284</v>
      </c>
      <c r="E2625" s="2" t="s">
        <v>27</v>
      </c>
      <c r="F2625" s="2" t="s">
        <v>11</v>
      </c>
      <c r="G2625" s="2" t="s">
        <v>18</v>
      </c>
      <c r="H2625" s="2" t="s">
        <v>1877</v>
      </c>
      <c r="I2625" s="7">
        <v>676.55</v>
      </c>
      <c r="J2625" s="6">
        <v>5</v>
      </c>
      <c r="K2625" s="7">
        <v>6.77</v>
      </c>
    </row>
    <row r="2626" spans="1:11" x14ac:dyDescent="0.25">
      <c r="A2626" s="3">
        <v>42707</v>
      </c>
      <c r="B2626" s="4">
        <f t="shared" ref="B2626:B2689" si="82">YEAR(A2626)</f>
        <v>2016</v>
      </c>
      <c r="C2626" s="1">
        <f t="shared" si="81"/>
        <v>12</v>
      </c>
      <c r="D2626" s="1" t="s">
        <v>284</v>
      </c>
      <c r="E2626" s="1" t="s">
        <v>27</v>
      </c>
      <c r="F2626" s="1" t="s">
        <v>11</v>
      </c>
      <c r="G2626" s="1" t="s">
        <v>90</v>
      </c>
      <c r="H2626" s="1" t="s">
        <v>413</v>
      </c>
      <c r="I2626" s="8">
        <v>154.9</v>
      </c>
      <c r="J2626" s="4">
        <v>5</v>
      </c>
      <c r="K2626" s="8">
        <v>40.270000000000003</v>
      </c>
    </row>
    <row r="2627" spans="1:11" x14ac:dyDescent="0.25">
      <c r="A2627" s="5">
        <v>42707</v>
      </c>
      <c r="B2627" s="6">
        <f t="shared" si="82"/>
        <v>2016</v>
      </c>
      <c r="C2627" s="2">
        <f t="shared" ref="C2627:C2690" si="83">MONTH(A2627)</f>
        <v>12</v>
      </c>
      <c r="D2627" s="2" t="s">
        <v>284</v>
      </c>
      <c r="E2627" s="2" t="s">
        <v>27</v>
      </c>
      <c r="F2627" s="2" t="s">
        <v>11</v>
      </c>
      <c r="G2627" s="2" t="s">
        <v>63</v>
      </c>
      <c r="H2627" s="2" t="s">
        <v>719</v>
      </c>
      <c r="I2627" s="7">
        <v>30.56</v>
      </c>
      <c r="J2627" s="6">
        <v>4</v>
      </c>
      <c r="K2627" s="7">
        <v>14.97</v>
      </c>
    </row>
    <row r="2628" spans="1:11" x14ac:dyDescent="0.25">
      <c r="A2628" s="3">
        <v>42707</v>
      </c>
      <c r="B2628" s="4">
        <f t="shared" si="82"/>
        <v>2016</v>
      </c>
      <c r="C2628" s="1">
        <f t="shared" si="83"/>
        <v>12</v>
      </c>
      <c r="D2628" s="1" t="s">
        <v>284</v>
      </c>
      <c r="E2628" s="1" t="s">
        <v>27</v>
      </c>
      <c r="F2628" s="1" t="s">
        <v>34</v>
      </c>
      <c r="G2628" s="1" t="s">
        <v>35</v>
      </c>
      <c r="H2628" s="1" t="s">
        <v>1606</v>
      </c>
      <c r="I2628" s="8">
        <v>770.35</v>
      </c>
      <c r="J2628" s="4">
        <v>3</v>
      </c>
      <c r="K2628" s="8">
        <v>77.040000000000006</v>
      </c>
    </row>
    <row r="2629" spans="1:11" x14ac:dyDescent="0.25">
      <c r="A2629" s="5">
        <v>42707</v>
      </c>
      <c r="B2629" s="6">
        <f t="shared" si="82"/>
        <v>2016</v>
      </c>
      <c r="C2629" s="2">
        <f t="shared" si="83"/>
        <v>12</v>
      </c>
      <c r="D2629" s="2" t="s">
        <v>914</v>
      </c>
      <c r="E2629" s="2" t="s">
        <v>27</v>
      </c>
      <c r="F2629" s="2" t="s">
        <v>11</v>
      </c>
      <c r="G2629" s="2" t="s">
        <v>12</v>
      </c>
      <c r="H2629" s="2" t="s">
        <v>2239</v>
      </c>
      <c r="I2629" s="7">
        <v>19.98</v>
      </c>
      <c r="J2629" s="6">
        <v>2</v>
      </c>
      <c r="K2629" s="7">
        <v>8.99</v>
      </c>
    </row>
    <row r="2630" spans="1:11" x14ac:dyDescent="0.25">
      <c r="A2630" s="3">
        <v>42708</v>
      </c>
      <c r="B2630" s="4">
        <f t="shared" si="82"/>
        <v>2016</v>
      </c>
      <c r="C2630" s="1">
        <f t="shared" si="83"/>
        <v>12</v>
      </c>
      <c r="D2630" s="1" t="s">
        <v>72</v>
      </c>
      <c r="E2630" s="1" t="s">
        <v>55</v>
      </c>
      <c r="F2630" s="1" t="s">
        <v>34</v>
      </c>
      <c r="G2630" s="1" t="s">
        <v>140</v>
      </c>
      <c r="H2630" s="1" t="s">
        <v>446</v>
      </c>
      <c r="I2630" s="8">
        <v>343.92</v>
      </c>
      <c r="J2630" s="4">
        <v>4</v>
      </c>
      <c r="K2630" s="8">
        <v>75.66</v>
      </c>
    </row>
    <row r="2631" spans="1:11" x14ac:dyDescent="0.25">
      <c r="A2631" s="5">
        <v>42708</v>
      </c>
      <c r="B2631" s="6">
        <f t="shared" si="82"/>
        <v>2016</v>
      </c>
      <c r="C2631" s="2">
        <f t="shared" si="83"/>
        <v>12</v>
      </c>
      <c r="D2631" s="2" t="s">
        <v>72</v>
      </c>
      <c r="E2631" s="2" t="s">
        <v>55</v>
      </c>
      <c r="F2631" s="2" t="s">
        <v>11</v>
      </c>
      <c r="G2631" s="2" t="s">
        <v>12</v>
      </c>
      <c r="H2631" s="2" t="s">
        <v>464</v>
      </c>
      <c r="I2631" s="7">
        <v>40.99</v>
      </c>
      <c r="J2631" s="6">
        <v>1</v>
      </c>
      <c r="K2631" s="7">
        <v>20.09</v>
      </c>
    </row>
    <row r="2632" spans="1:11" x14ac:dyDescent="0.25">
      <c r="A2632" s="3">
        <v>42708</v>
      </c>
      <c r="B2632" s="4">
        <f t="shared" si="82"/>
        <v>2016</v>
      </c>
      <c r="C2632" s="1">
        <f t="shared" si="83"/>
        <v>12</v>
      </c>
      <c r="D2632" s="1" t="s">
        <v>72</v>
      </c>
      <c r="E2632" s="1" t="s">
        <v>55</v>
      </c>
      <c r="F2632" s="1" t="s">
        <v>11</v>
      </c>
      <c r="G2632" s="1" t="s">
        <v>63</v>
      </c>
      <c r="H2632" s="1" t="s">
        <v>1022</v>
      </c>
      <c r="I2632" s="8">
        <v>63.9</v>
      </c>
      <c r="J2632" s="4">
        <v>5</v>
      </c>
      <c r="K2632" s="8">
        <v>28.76</v>
      </c>
    </row>
    <row r="2633" spans="1:11" x14ac:dyDescent="0.25">
      <c r="A2633" s="5">
        <v>42708</v>
      </c>
      <c r="B2633" s="6">
        <f t="shared" si="82"/>
        <v>2016</v>
      </c>
      <c r="C2633" s="2">
        <f t="shared" si="83"/>
        <v>12</v>
      </c>
      <c r="D2633" s="2" t="s">
        <v>1324</v>
      </c>
      <c r="E2633" s="2" t="s">
        <v>27</v>
      </c>
      <c r="F2633" s="2" t="s">
        <v>34</v>
      </c>
      <c r="G2633" s="2" t="s">
        <v>35</v>
      </c>
      <c r="H2633" s="2" t="s">
        <v>2081</v>
      </c>
      <c r="I2633" s="7">
        <v>638.29</v>
      </c>
      <c r="J2633" s="6">
        <v>7</v>
      </c>
      <c r="K2633" s="7">
        <v>-31.91</v>
      </c>
    </row>
    <row r="2634" spans="1:11" x14ac:dyDescent="0.25">
      <c r="A2634" s="3">
        <v>42708</v>
      </c>
      <c r="B2634" s="4">
        <f t="shared" si="82"/>
        <v>2016</v>
      </c>
      <c r="C2634" s="1">
        <f t="shared" si="83"/>
        <v>12</v>
      </c>
      <c r="D2634" s="1" t="s">
        <v>1324</v>
      </c>
      <c r="E2634" s="1" t="s">
        <v>27</v>
      </c>
      <c r="F2634" s="1" t="s">
        <v>11</v>
      </c>
      <c r="G2634" s="1" t="s">
        <v>20</v>
      </c>
      <c r="H2634" s="1" t="s">
        <v>1953</v>
      </c>
      <c r="I2634" s="8">
        <v>13.21</v>
      </c>
      <c r="J2634" s="4">
        <v>1</v>
      </c>
      <c r="K2634" s="8">
        <v>4.62</v>
      </c>
    </row>
    <row r="2635" spans="1:11" x14ac:dyDescent="0.25">
      <c r="A2635" s="5">
        <v>42708</v>
      </c>
      <c r="B2635" s="6">
        <f t="shared" si="82"/>
        <v>2016</v>
      </c>
      <c r="C2635" s="2">
        <f t="shared" si="83"/>
        <v>12</v>
      </c>
      <c r="D2635" s="2" t="s">
        <v>288</v>
      </c>
      <c r="E2635" s="2" t="s">
        <v>27</v>
      </c>
      <c r="F2635" s="2" t="s">
        <v>11</v>
      </c>
      <c r="G2635" s="2" t="s">
        <v>12</v>
      </c>
      <c r="H2635" s="2" t="s">
        <v>2031</v>
      </c>
      <c r="I2635" s="7">
        <v>19.440000000000001</v>
      </c>
      <c r="J2635" s="6">
        <v>3</v>
      </c>
      <c r="K2635" s="7">
        <v>9.33</v>
      </c>
    </row>
    <row r="2636" spans="1:11" x14ac:dyDescent="0.25">
      <c r="A2636" s="3">
        <v>42708</v>
      </c>
      <c r="B2636" s="4">
        <f t="shared" si="82"/>
        <v>2016</v>
      </c>
      <c r="C2636" s="1">
        <f t="shared" si="83"/>
        <v>12</v>
      </c>
      <c r="D2636" s="1" t="s">
        <v>288</v>
      </c>
      <c r="E2636" s="1" t="s">
        <v>27</v>
      </c>
      <c r="F2636" s="1" t="s">
        <v>34</v>
      </c>
      <c r="G2636" s="1" t="s">
        <v>35</v>
      </c>
      <c r="H2636" s="1" t="s">
        <v>189</v>
      </c>
      <c r="I2636" s="8">
        <v>194.35</v>
      </c>
      <c r="J2636" s="4">
        <v>3</v>
      </c>
      <c r="K2636" s="8">
        <v>-36.44</v>
      </c>
    </row>
    <row r="2637" spans="1:11" x14ac:dyDescent="0.25">
      <c r="A2637" s="5">
        <v>42708</v>
      </c>
      <c r="B2637" s="6">
        <f t="shared" si="82"/>
        <v>2016</v>
      </c>
      <c r="C2637" s="2">
        <f t="shared" si="83"/>
        <v>12</v>
      </c>
      <c r="D2637" s="2" t="s">
        <v>288</v>
      </c>
      <c r="E2637" s="2" t="s">
        <v>27</v>
      </c>
      <c r="F2637" s="2" t="s">
        <v>11</v>
      </c>
      <c r="G2637" s="2" t="s">
        <v>20</v>
      </c>
      <c r="H2637" s="2" t="s">
        <v>1843</v>
      </c>
      <c r="I2637" s="7">
        <v>36.619999999999997</v>
      </c>
      <c r="J2637" s="6">
        <v>3</v>
      </c>
      <c r="K2637" s="7">
        <v>13.73</v>
      </c>
    </row>
    <row r="2638" spans="1:11" x14ac:dyDescent="0.25">
      <c r="A2638" s="3">
        <v>42708</v>
      </c>
      <c r="B2638" s="4">
        <f t="shared" si="82"/>
        <v>2016</v>
      </c>
      <c r="C2638" s="1">
        <f t="shared" si="83"/>
        <v>12</v>
      </c>
      <c r="D2638" s="1" t="s">
        <v>1635</v>
      </c>
      <c r="E2638" s="1" t="s">
        <v>238</v>
      </c>
      <c r="F2638" s="1" t="s">
        <v>11</v>
      </c>
      <c r="G2638" s="1" t="s">
        <v>18</v>
      </c>
      <c r="H2638" s="1" t="s">
        <v>229</v>
      </c>
      <c r="I2638" s="8">
        <v>129.55000000000001</v>
      </c>
      <c r="J2638" s="4">
        <v>3</v>
      </c>
      <c r="K2638" s="8">
        <v>-22.67</v>
      </c>
    </row>
    <row r="2639" spans="1:11" x14ac:dyDescent="0.25">
      <c r="A2639" s="5">
        <v>42708</v>
      </c>
      <c r="B2639" s="6">
        <f t="shared" si="82"/>
        <v>2016</v>
      </c>
      <c r="C2639" s="2">
        <f t="shared" si="83"/>
        <v>12</v>
      </c>
      <c r="D2639" s="2" t="s">
        <v>1635</v>
      </c>
      <c r="E2639" s="2" t="s">
        <v>238</v>
      </c>
      <c r="F2639" s="2" t="s">
        <v>11</v>
      </c>
      <c r="G2639" s="2" t="s">
        <v>18</v>
      </c>
      <c r="H2639" s="2" t="s">
        <v>2158</v>
      </c>
      <c r="I2639" s="7">
        <v>51.98</v>
      </c>
      <c r="J2639" s="6">
        <v>1</v>
      </c>
      <c r="K2639" s="7">
        <v>-5.2</v>
      </c>
    </row>
    <row r="2640" spans="1:11" x14ac:dyDescent="0.25">
      <c r="A2640" s="3">
        <v>42708</v>
      </c>
      <c r="B2640" s="4">
        <f t="shared" si="82"/>
        <v>2016</v>
      </c>
      <c r="C2640" s="1">
        <f t="shared" si="83"/>
        <v>12</v>
      </c>
      <c r="D2640" s="1" t="s">
        <v>1635</v>
      </c>
      <c r="E2640" s="1" t="s">
        <v>238</v>
      </c>
      <c r="F2640" s="1" t="s">
        <v>11</v>
      </c>
      <c r="G2640" s="1" t="s">
        <v>12</v>
      </c>
      <c r="H2640" s="1" t="s">
        <v>2260</v>
      </c>
      <c r="I2640" s="8">
        <v>10.27</v>
      </c>
      <c r="J2640" s="4">
        <v>3</v>
      </c>
      <c r="K2640" s="8">
        <v>3.47</v>
      </c>
    </row>
    <row r="2641" spans="1:11" x14ac:dyDescent="0.25">
      <c r="A2641" s="5">
        <v>42709</v>
      </c>
      <c r="B2641" s="6">
        <f t="shared" si="82"/>
        <v>2016</v>
      </c>
      <c r="C2641" s="2">
        <f t="shared" si="83"/>
        <v>12</v>
      </c>
      <c r="D2641" s="2" t="s">
        <v>1267</v>
      </c>
      <c r="E2641" s="2" t="s">
        <v>55</v>
      </c>
      <c r="F2641" s="2" t="s">
        <v>11</v>
      </c>
      <c r="G2641" s="2" t="s">
        <v>24</v>
      </c>
      <c r="H2641" s="2" t="s">
        <v>38</v>
      </c>
      <c r="I2641" s="7">
        <v>10.96</v>
      </c>
      <c r="J2641" s="6">
        <v>4</v>
      </c>
      <c r="K2641" s="7">
        <v>2.96</v>
      </c>
    </row>
    <row r="2642" spans="1:11" x14ac:dyDescent="0.25">
      <c r="A2642" s="3">
        <v>42709</v>
      </c>
      <c r="B2642" s="4">
        <f t="shared" si="82"/>
        <v>2016</v>
      </c>
      <c r="C2642" s="1">
        <f t="shared" si="83"/>
        <v>12</v>
      </c>
      <c r="D2642" s="1" t="s">
        <v>278</v>
      </c>
      <c r="E2642" s="1" t="s">
        <v>23</v>
      </c>
      <c r="F2642" s="1" t="s">
        <v>11</v>
      </c>
      <c r="G2642" s="1" t="s">
        <v>18</v>
      </c>
      <c r="H2642" s="1" t="s">
        <v>949</v>
      </c>
      <c r="I2642" s="8">
        <v>82.37</v>
      </c>
      <c r="J2642" s="4">
        <v>2</v>
      </c>
      <c r="K2642" s="8">
        <v>-19.559999999999999</v>
      </c>
    </row>
    <row r="2643" spans="1:11" x14ac:dyDescent="0.25">
      <c r="A2643" s="5">
        <v>42709</v>
      </c>
      <c r="B2643" s="6">
        <f t="shared" si="82"/>
        <v>2016</v>
      </c>
      <c r="C2643" s="2">
        <f t="shared" si="83"/>
        <v>12</v>
      </c>
      <c r="D2643" s="2" t="s">
        <v>2261</v>
      </c>
      <c r="E2643" s="2" t="s">
        <v>159</v>
      </c>
      <c r="F2643" s="2" t="s">
        <v>11</v>
      </c>
      <c r="G2643" s="2" t="s">
        <v>63</v>
      </c>
      <c r="H2643" s="2" t="s">
        <v>2289</v>
      </c>
      <c r="I2643" s="7">
        <v>54.9</v>
      </c>
      <c r="J2643" s="6">
        <v>5</v>
      </c>
      <c r="K2643" s="7">
        <v>26.9</v>
      </c>
    </row>
    <row r="2644" spans="1:11" x14ac:dyDescent="0.25">
      <c r="A2644" s="3">
        <v>42709</v>
      </c>
      <c r="B2644" s="4">
        <f t="shared" si="82"/>
        <v>2016</v>
      </c>
      <c r="C2644" s="1">
        <f t="shared" si="83"/>
        <v>12</v>
      </c>
      <c r="D2644" s="1" t="s">
        <v>926</v>
      </c>
      <c r="E2644" s="1" t="s">
        <v>144</v>
      </c>
      <c r="F2644" s="1" t="s">
        <v>34</v>
      </c>
      <c r="G2644" s="1" t="s">
        <v>47</v>
      </c>
      <c r="H2644" s="1" t="s">
        <v>1463</v>
      </c>
      <c r="I2644" s="8">
        <v>10.02</v>
      </c>
      <c r="J2644" s="4">
        <v>3</v>
      </c>
      <c r="K2644" s="8">
        <v>4.41</v>
      </c>
    </row>
    <row r="2645" spans="1:11" x14ac:dyDescent="0.25">
      <c r="A2645" s="5">
        <v>42709</v>
      </c>
      <c r="B2645" s="6">
        <f t="shared" si="82"/>
        <v>2016</v>
      </c>
      <c r="C2645" s="2">
        <f t="shared" si="83"/>
        <v>12</v>
      </c>
      <c r="D2645" s="2" t="s">
        <v>926</v>
      </c>
      <c r="E2645" s="2" t="s">
        <v>144</v>
      </c>
      <c r="F2645" s="2" t="s">
        <v>39</v>
      </c>
      <c r="G2645" s="2" t="s">
        <v>40</v>
      </c>
      <c r="H2645" s="2" t="s">
        <v>486</v>
      </c>
      <c r="I2645" s="7">
        <v>631.96</v>
      </c>
      <c r="J2645" s="6">
        <v>4</v>
      </c>
      <c r="K2645" s="7">
        <v>303.33999999999997</v>
      </c>
    </row>
    <row r="2646" spans="1:11" x14ac:dyDescent="0.25">
      <c r="A2646" s="3">
        <v>42709</v>
      </c>
      <c r="B2646" s="4">
        <f t="shared" si="82"/>
        <v>2016</v>
      </c>
      <c r="C2646" s="1">
        <f t="shared" si="83"/>
        <v>12</v>
      </c>
      <c r="D2646" s="1" t="s">
        <v>351</v>
      </c>
      <c r="E2646" s="1" t="s">
        <v>27</v>
      </c>
      <c r="F2646" s="1" t="s">
        <v>39</v>
      </c>
      <c r="G2646" s="1" t="s">
        <v>52</v>
      </c>
      <c r="H2646" s="1" t="s">
        <v>2290</v>
      </c>
      <c r="I2646" s="8">
        <v>120</v>
      </c>
      <c r="J2646" s="4">
        <v>6</v>
      </c>
      <c r="K2646" s="8">
        <v>46.8</v>
      </c>
    </row>
    <row r="2647" spans="1:11" x14ac:dyDescent="0.25">
      <c r="A2647" s="5">
        <v>42709</v>
      </c>
      <c r="B2647" s="6">
        <f t="shared" si="82"/>
        <v>2016</v>
      </c>
      <c r="C2647" s="2">
        <f t="shared" si="83"/>
        <v>12</v>
      </c>
      <c r="D2647" s="2" t="s">
        <v>351</v>
      </c>
      <c r="E2647" s="2" t="s">
        <v>27</v>
      </c>
      <c r="F2647" s="2" t="s">
        <v>11</v>
      </c>
      <c r="G2647" s="2" t="s">
        <v>90</v>
      </c>
      <c r="H2647" s="2" t="s">
        <v>620</v>
      </c>
      <c r="I2647" s="7">
        <v>8.67</v>
      </c>
      <c r="J2647" s="6">
        <v>1</v>
      </c>
      <c r="K2647" s="7">
        <v>2.34</v>
      </c>
    </row>
    <row r="2648" spans="1:11" x14ac:dyDescent="0.25">
      <c r="A2648" s="3">
        <v>42710</v>
      </c>
      <c r="B2648" s="4">
        <f t="shared" si="82"/>
        <v>2016</v>
      </c>
      <c r="C2648" s="1">
        <f t="shared" si="83"/>
        <v>12</v>
      </c>
      <c r="D2648" s="1" t="s">
        <v>2310</v>
      </c>
      <c r="E2648" s="1" t="s">
        <v>27</v>
      </c>
      <c r="F2648" s="1" t="s">
        <v>11</v>
      </c>
      <c r="G2648" s="1" t="s">
        <v>16</v>
      </c>
      <c r="H2648" s="1" t="s">
        <v>971</v>
      </c>
      <c r="I2648" s="8">
        <v>14.62</v>
      </c>
      <c r="J2648" s="4">
        <v>2</v>
      </c>
      <c r="K2648" s="8">
        <v>6.87</v>
      </c>
    </row>
    <row r="2649" spans="1:11" x14ac:dyDescent="0.25">
      <c r="A2649" s="5">
        <v>42710</v>
      </c>
      <c r="B2649" s="6">
        <f t="shared" si="82"/>
        <v>2016</v>
      </c>
      <c r="C2649" s="2">
        <f t="shared" si="83"/>
        <v>12</v>
      </c>
      <c r="D2649" s="2" t="s">
        <v>1955</v>
      </c>
      <c r="E2649" s="2" t="s">
        <v>461</v>
      </c>
      <c r="F2649" s="2" t="s">
        <v>11</v>
      </c>
      <c r="G2649" s="2" t="s">
        <v>90</v>
      </c>
      <c r="H2649" s="2" t="s">
        <v>665</v>
      </c>
      <c r="I2649" s="7">
        <v>208.16</v>
      </c>
      <c r="J2649" s="6">
        <v>1</v>
      </c>
      <c r="K2649" s="7">
        <v>56.2</v>
      </c>
    </row>
    <row r="2650" spans="1:11" x14ac:dyDescent="0.25">
      <c r="A2650" s="3">
        <v>42710</v>
      </c>
      <c r="B2650" s="4">
        <f t="shared" si="82"/>
        <v>2016</v>
      </c>
      <c r="C2650" s="1">
        <f t="shared" si="83"/>
        <v>12</v>
      </c>
      <c r="D2650" s="1" t="s">
        <v>1955</v>
      </c>
      <c r="E2650" s="1" t="s">
        <v>461</v>
      </c>
      <c r="F2650" s="1" t="s">
        <v>11</v>
      </c>
      <c r="G2650" s="1" t="s">
        <v>20</v>
      </c>
      <c r="H2650" s="1" t="s">
        <v>1057</v>
      </c>
      <c r="I2650" s="8">
        <v>16.739999999999998</v>
      </c>
      <c r="J2650" s="4">
        <v>3</v>
      </c>
      <c r="K2650" s="8">
        <v>8.0399999999999991</v>
      </c>
    </row>
    <row r="2651" spans="1:11" x14ac:dyDescent="0.25">
      <c r="A2651" s="5">
        <v>42710</v>
      </c>
      <c r="B2651" s="6">
        <f t="shared" si="82"/>
        <v>2016</v>
      </c>
      <c r="C2651" s="2">
        <f t="shared" si="83"/>
        <v>12</v>
      </c>
      <c r="D2651" s="2" t="s">
        <v>717</v>
      </c>
      <c r="E2651" s="2" t="s">
        <v>59</v>
      </c>
      <c r="F2651" s="2" t="s">
        <v>34</v>
      </c>
      <c r="G2651" s="2" t="s">
        <v>47</v>
      </c>
      <c r="H2651" s="2" t="s">
        <v>2010</v>
      </c>
      <c r="I2651" s="7">
        <v>47.04</v>
      </c>
      <c r="J2651" s="6">
        <v>3</v>
      </c>
      <c r="K2651" s="7">
        <v>18.350000000000001</v>
      </c>
    </row>
    <row r="2652" spans="1:11" x14ac:dyDescent="0.25">
      <c r="A2652" s="3">
        <v>42710</v>
      </c>
      <c r="B2652" s="4">
        <f t="shared" si="82"/>
        <v>2016</v>
      </c>
      <c r="C2652" s="1">
        <f t="shared" si="83"/>
        <v>12</v>
      </c>
      <c r="D2652" s="1" t="s">
        <v>717</v>
      </c>
      <c r="E2652" s="1" t="s">
        <v>59</v>
      </c>
      <c r="F2652" s="1" t="s">
        <v>11</v>
      </c>
      <c r="G2652" s="1" t="s">
        <v>20</v>
      </c>
      <c r="H2652" s="1" t="s">
        <v>749</v>
      </c>
      <c r="I2652" s="8">
        <v>30.84</v>
      </c>
      <c r="J2652" s="4">
        <v>4</v>
      </c>
      <c r="K2652" s="8">
        <v>13.88</v>
      </c>
    </row>
    <row r="2653" spans="1:11" x14ac:dyDescent="0.25">
      <c r="A2653" s="5">
        <v>42710</v>
      </c>
      <c r="B2653" s="6">
        <f t="shared" si="82"/>
        <v>2016</v>
      </c>
      <c r="C2653" s="2">
        <f t="shared" si="83"/>
        <v>12</v>
      </c>
      <c r="D2653" s="2" t="s">
        <v>717</v>
      </c>
      <c r="E2653" s="2" t="s">
        <v>59</v>
      </c>
      <c r="F2653" s="2" t="s">
        <v>11</v>
      </c>
      <c r="G2653" s="2" t="s">
        <v>18</v>
      </c>
      <c r="H2653" s="2" t="s">
        <v>1636</v>
      </c>
      <c r="I2653" s="7">
        <v>226.56</v>
      </c>
      <c r="J2653" s="6">
        <v>6</v>
      </c>
      <c r="K2653" s="7">
        <v>63.44</v>
      </c>
    </row>
    <row r="2654" spans="1:11" x14ac:dyDescent="0.25">
      <c r="A2654" s="3">
        <v>42710</v>
      </c>
      <c r="B2654" s="4">
        <f t="shared" si="82"/>
        <v>2016</v>
      </c>
      <c r="C2654" s="1">
        <f t="shared" si="83"/>
        <v>12</v>
      </c>
      <c r="D2654" s="1" t="s">
        <v>717</v>
      </c>
      <c r="E2654" s="1" t="s">
        <v>59</v>
      </c>
      <c r="F2654" s="1" t="s">
        <v>11</v>
      </c>
      <c r="G2654" s="1" t="s">
        <v>63</v>
      </c>
      <c r="H2654" s="1" t="s">
        <v>1022</v>
      </c>
      <c r="I2654" s="8">
        <v>115.02</v>
      </c>
      <c r="J2654" s="4">
        <v>9</v>
      </c>
      <c r="K2654" s="8">
        <v>51.76</v>
      </c>
    </row>
    <row r="2655" spans="1:11" x14ac:dyDescent="0.25">
      <c r="A2655" s="5">
        <v>42710</v>
      </c>
      <c r="B2655" s="6">
        <f t="shared" si="82"/>
        <v>2016</v>
      </c>
      <c r="C2655" s="2">
        <f t="shared" si="83"/>
        <v>12</v>
      </c>
      <c r="D2655" s="2" t="s">
        <v>717</v>
      </c>
      <c r="E2655" s="2" t="s">
        <v>59</v>
      </c>
      <c r="F2655" s="2" t="s">
        <v>39</v>
      </c>
      <c r="G2655" s="2" t="s">
        <v>40</v>
      </c>
      <c r="H2655" s="2" t="s">
        <v>2098</v>
      </c>
      <c r="I2655" s="7">
        <v>68.040000000000006</v>
      </c>
      <c r="J2655" s="6">
        <v>7</v>
      </c>
      <c r="K2655" s="7">
        <v>19.73</v>
      </c>
    </row>
    <row r="2656" spans="1:11" x14ac:dyDescent="0.25">
      <c r="A2656" s="3">
        <v>42710</v>
      </c>
      <c r="B2656" s="4">
        <f t="shared" si="82"/>
        <v>2016</v>
      </c>
      <c r="C2656" s="1">
        <f t="shared" si="83"/>
        <v>12</v>
      </c>
      <c r="D2656" s="1" t="s">
        <v>2013</v>
      </c>
      <c r="E2656" s="1" t="s">
        <v>15</v>
      </c>
      <c r="F2656" s="1" t="s">
        <v>39</v>
      </c>
      <c r="G2656" s="1" t="s">
        <v>295</v>
      </c>
      <c r="H2656" s="1" t="s">
        <v>2311</v>
      </c>
      <c r="I2656" s="8">
        <v>1007.98</v>
      </c>
      <c r="J2656" s="4">
        <v>3</v>
      </c>
      <c r="K2656" s="8">
        <v>43.2</v>
      </c>
    </row>
    <row r="2657" spans="1:11" x14ac:dyDescent="0.25">
      <c r="A2657" s="5">
        <v>42710</v>
      </c>
      <c r="B2657" s="6">
        <f t="shared" si="82"/>
        <v>2016</v>
      </c>
      <c r="C2657" s="2">
        <f t="shared" si="83"/>
        <v>12</v>
      </c>
      <c r="D2657" s="2" t="s">
        <v>2013</v>
      </c>
      <c r="E2657" s="2" t="s">
        <v>15</v>
      </c>
      <c r="F2657" s="2" t="s">
        <v>11</v>
      </c>
      <c r="G2657" s="2" t="s">
        <v>12</v>
      </c>
      <c r="H2657" s="2" t="s">
        <v>2041</v>
      </c>
      <c r="I2657" s="7">
        <v>313.49</v>
      </c>
      <c r="J2657" s="6">
        <v>7</v>
      </c>
      <c r="K2657" s="7">
        <v>113.64</v>
      </c>
    </row>
    <row r="2658" spans="1:11" x14ac:dyDescent="0.25">
      <c r="A2658" s="3">
        <v>42710</v>
      </c>
      <c r="B2658" s="4">
        <f t="shared" si="82"/>
        <v>2016</v>
      </c>
      <c r="C2658" s="1">
        <f t="shared" si="83"/>
        <v>12</v>
      </c>
      <c r="D2658" s="1" t="s">
        <v>1067</v>
      </c>
      <c r="E2658" s="1" t="s">
        <v>15</v>
      </c>
      <c r="F2658" s="1" t="s">
        <v>11</v>
      </c>
      <c r="G2658" s="1" t="s">
        <v>12</v>
      </c>
      <c r="H2658" s="1" t="s">
        <v>1103</v>
      </c>
      <c r="I2658" s="8">
        <v>23.12</v>
      </c>
      <c r="J2658" s="4">
        <v>5</v>
      </c>
      <c r="K2658" s="8">
        <v>8.3800000000000008</v>
      </c>
    </row>
    <row r="2659" spans="1:11" x14ac:dyDescent="0.25">
      <c r="A2659" s="5">
        <v>42710</v>
      </c>
      <c r="B2659" s="6">
        <f t="shared" si="82"/>
        <v>2016</v>
      </c>
      <c r="C2659" s="2">
        <f t="shared" si="83"/>
        <v>12</v>
      </c>
      <c r="D2659" s="2" t="s">
        <v>2127</v>
      </c>
      <c r="E2659" s="2" t="s">
        <v>144</v>
      </c>
      <c r="F2659" s="2" t="s">
        <v>11</v>
      </c>
      <c r="G2659" s="2" t="s">
        <v>12</v>
      </c>
      <c r="H2659" s="2" t="s">
        <v>2312</v>
      </c>
      <c r="I2659" s="7">
        <v>92.94</v>
      </c>
      <c r="J2659" s="6">
        <v>3</v>
      </c>
      <c r="K2659" s="7">
        <v>41.82</v>
      </c>
    </row>
    <row r="2660" spans="1:11" x14ac:dyDescent="0.25">
      <c r="A2660" s="3">
        <v>42710</v>
      </c>
      <c r="B2660" s="4">
        <f t="shared" si="82"/>
        <v>2016</v>
      </c>
      <c r="C2660" s="1">
        <f t="shared" si="83"/>
        <v>12</v>
      </c>
      <c r="D2660" s="1" t="s">
        <v>2127</v>
      </c>
      <c r="E2660" s="1" t="s">
        <v>144</v>
      </c>
      <c r="F2660" s="1" t="s">
        <v>11</v>
      </c>
      <c r="G2660" s="1" t="s">
        <v>90</v>
      </c>
      <c r="H2660" s="1" t="s">
        <v>1629</v>
      </c>
      <c r="I2660" s="8">
        <v>52.56</v>
      </c>
      <c r="J2660" s="4">
        <v>3</v>
      </c>
      <c r="K2660" s="8">
        <v>18.399999999999999</v>
      </c>
    </row>
    <row r="2661" spans="1:11" x14ac:dyDescent="0.25">
      <c r="A2661" s="5">
        <v>42710</v>
      </c>
      <c r="B2661" s="6">
        <f t="shared" si="82"/>
        <v>2016</v>
      </c>
      <c r="C2661" s="2">
        <f t="shared" si="83"/>
        <v>12</v>
      </c>
      <c r="D2661" s="2" t="s">
        <v>1205</v>
      </c>
      <c r="E2661" s="2" t="s">
        <v>27</v>
      </c>
      <c r="F2661" s="2" t="s">
        <v>11</v>
      </c>
      <c r="G2661" s="2" t="s">
        <v>12</v>
      </c>
      <c r="H2661" s="2" t="s">
        <v>2312</v>
      </c>
      <c r="I2661" s="7">
        <v>185.88</v>
      </c>
      <c r="J2661" s="6">
        <v>6</v>
      </c>
      <c r="K2661" s="7">
        <v>83.65</v>
      </c>
    </row>
    <row r="2662" spans="1:11" x14ac:dyDescent="0.25">
      <c r="A2662" s="3">
        <v>42710</v>
      </c>
      <c r="B2662" s="4">
        <f t="shared" si="82"/>
        <v>2016</v>
      </c>
      <c r="C2662" s="1">
        <f t="shared" si="83"/>
        <v>12</v>
      </c>
      <c r="D2662" s="1" t="s">
        <v>1205</v>
      </c>
      <c r="E2662" s="1" t="s">
        <v>27</v>
      </c>
      <c r="F2662" s="1" t="s">
        <v>11</v>
      </c>
      <c r="G2662" s="1" t="s">
        <v>12</v>
      </c>
      <c r="H2662" s="1" t="s">
        <v>1994</v>
      </c>
      <c r="I2662" s="8">
        <v>12.96</v>
      </c>
      <c r="J2662" s="4">
        <v>2</v>
      </c>
      <c r="K2662" s="8">
        <v>6.22</v>
      </c>
    </row>
    <row r="2663" spans="1:11" x14ac:dyDescent="0.25">
      <c r="A2663" s="5">
        <v>42710</v>
      </c>
      <c r="B2663" s="6">
        <f t="shared" si="82"/>
        <v>2016</v>
      </c>
      <c r="C2663" s="2">
        <f t="shared" si="83"/>
        <v>12</v>
      </c>
      <c r="D2663" s="2" t="s">
        <v>893</v>
      </c>
      <c r="E2663" s="2" t="s">
        <v>10</v>
      </c>
      <c r="F2663" s="2" t="s">
        <v>11</v>
      </c>
      <c r="G2663" s="2" t="s">
        <v>90</v>
      </c>
      <c r="H2663" s="2" t="s">
        <v>1530</v>
      </c>
      <c r="I2663" s="7">
        <v>64.38</v>
      </c>
      <c r="J2663" s="6">
        <v>4</v>
      </c>
      <c r="K2663" s="7">
        <v>-160.96</v>
      </c>
    </row>
    <row r="2664" spans="1:11" x14ac:dyDescent="0.25">
      <c r="A2664" s="3">
        <v>42710</v>
      </c>
      <c r="B2664" s="4">
        <f t="shared" si="82"/>
        <v>2016</v>
      </c>
      <c r="C2664" s="1">
        <f t="shared" si="83"/>
        <v>12</v>
      </c>
      <c r="D2664" s="1" t="s">
        <v>893</v>
      </c>
      <c r="E2664" s="1" t="s">
        <v>10</v>
      </c>
      <c r="F2664" s="1" t="s">
        <v>34</v>
      </c>
      <c r="G2664" s="1" t="s">
        <v>47</v>
      </c>
      <c r="H2664" s="1" t="s">
        <v>554</v>
      </c>
      <c r="I2664" s="8">
        <v>6.98</v>
      </c>
      <c r="J2664" s="4">
        <v>2</v>
      </c>
      <c r="K2664" s="8">
        <v>-4.54</v>
      </c>
    </row>
    <row r="2665" spans="1:11" x14ac:dyDescent="0.25">
      <c r="A2665" s="5">
        <v>42710</v>
      </c>
      <c r="B2665" s="6">
        <f t="shared" si="82"/>
        <v>2016</v>
      </c>
      <c r="C2665" s="2">
        <f t="shared" si="83"/>
        <v>12</v>
      </c>
      <c r="D2665" s="2" t="s">
        <v>893</v>
      </c>
      <c r="E2665" s="2" t="s">
        <v>10</v>
      </c>
      <c r="F2665" s="2" t="s">
        <v>11</v>
      </c>
      <c r="G2665" s="2" t="s">
        <v>24</v>
      </c>
      <c r="H2665" s="2" t="s">
        <v>788</v>
      </c>
      <c r="I2665" s="7">
        <v>11.26</v>
      </c>
      <c r="J2665" s="6">
        <v>8</v>
      </c>
      <c r="K2665" s="7">
        <v>3.94</v>
      </c>
    </row>
    <row r="2666" spans="1:11" x14ac:dyDescent="0.25">
      <c r="A2666" s="3">
        <v>42710</v>
      </c>
      <c r="B2666" s="4">
        <f t="shared" si="82"/>
        <v>2016</v>
      </c>
      <c r="C2666" s="1">
        <f t="shared" si="83"/>
        <v>12</v>
      </c>
      <c r="D2666" s="1" t="s">
        <v>893</v>
      </c>
      <c r="E2666" s="1" t="s">
        <v>10</v>
      </c>
      <c r="F2666" s="1" t="s">
        <v>11</v>
      </c>
      <c r="G2666" s="1" t="s">
        <v>12</v>
      </c>
      <c r="H2666" s="1" t="s">
        <v>2313</v>
      </c>
      <c r="I2666" s="8">
        <v>15.55</v>
      </c>
      <c r="J2666" s="4">
        <v>3</v>
      </c>
      <c r="K2666" s="8">
        <v>5.64</v>
      </c>
    </row>
    <row r="2667" spans="1:11" x14ac:dyDescent="0.25">
      <c r="A2667" s="5">
        <v>42710</v>
      </c>
      <c r="B2667" s="6">
        <f t="shared" si="82"/>
        <v>2016</v>
      </c>
      <c r="C2667" s="2">
        <f t="shared" si="83"/>
        <v>12</v>
      </c>
      <c r="D2667" s="2" t="s">
        <v>893</v>
      </c>
      <c r="E2667" s="2" t="s">
        <v>10</v>
      </c>
      <c r="F2667" s="2" t="s">
        <v>34</v>
      </c>
      <c r="G2667" s="2" t="s">
        <v>35</v>
      </c>
      <c r="H2667" s="2" t="s">
        <v>1355</v>
      </c>
      <c r="I2667" s="7">
        <v>379.37</v>
      </c>
      <c r="J2667" s="6">
        <v>2</v>
      </c>
      <c r="K2667" s="7">
        <v>-119.23</v>
      </c>
    </row>
    <row r="2668" spans="1:11" x14ac:dyDescent="0.25">
      <c r="A2668" s="3">
        <v>42710</v>
      </c>
      <c r="B2668" s="4">
        <f t="shared" si="82"/>
        <v>2016</v>
      </c>
      <c r="C2668" s="1">
        <f t="shared" si="83"/>
        <v>12</v>
      </c>
      <c r="D2668" s="1" t="s">
        <v>893</v>
      </c>
      <c r="E2668" s="1" t="s">
        <v>10</v>
      </c>
      <c r="F2668" s="1" t="s">
        <v>11</v>
      </c>
      <c r="G2668" s="1" t="s">
        <v>18</v>
      </c>
      <c r="H2668" s="1" t="s">
        <v>292</v>
      </c>
      <c r="I2668" s="8">
        <v>67.540000000000006</v>
      </c>
      <c r="J2668" s="4">
        <v>9</v>
      </c>
      <c r="K2668" s="8">
        <v>6.75</v>
      </c>
    </row>
    <row r="2669" spans="1:11" x14ac:dyDescent="0.25">
      <c r="A2669" s="5">
        <v>42710</v>
      </c>
      <c r="B2669" s="6">
        <f t="shared" si="82"/>
        <v>2016</v>
      </c>
      <c r="C2669" s="2">
        <f t="shared" si="83"/>
        <v>12</v>
      </c>
      <c r="D2669" s="2" t="s">
        <v>893</v>
      </c>
      <c r="E2669" s="2" t="s">
        <v>10</v>
      </c>
      <c r="F2669" s="2" t="s">
        <v>11</v>
      </c>
      <c r="G2669" s="2" t="s">
        <v>20</v>
      </c>
      <c r="H2669" s="2" t="s">
        <v>538</v>
      </c>
      <c r="I2669" s="7">
        <v>1.52</v>
      </c>
      <c r="J2669" s="6">
        <v>2</v>
      </c>
      <c r="K2669" s="7">
        <v>-2.67</v>
      </c>
    </row>
    <row r="2670" spans="1:11" x14ac:dyDescent="0.25">
      <c r="A2670" s="3">
        <v>42711</v>
      </c>
      <c r="B2670" s="4">
        <f t="shared" si="82"/>
        <v>2016</v>
      </c>
      <c r="C2670" s="1">
        <f t="shared" si="83"/>
        <v>12</v>
      </c>
      <c r="D2670" s="1" t="s">
        <v>338</v>
      </c>
      <c r="E2670" s="1" t="s">
        <v>27</v>
      </c>
      <c r="F2670" s="1" t="s">
        <v>39</v>
      </c>
      <c r="G2670" s="1" t="s">
        <v>40</v>
      </c>
      <c r="H2670" s="1" t="s">
        <v>1081</v>
      </c>
      <c r="I2670" s="8">
        <v>95.76</v>
      </c>
      <c r="J2670" s="4">
        <v>6</v>
      </c>
      <c r="K2670" s="8">
        <v>7.18</v>
      </c>
    </row>
    <row r="2671" spans="1:11" x14ac:dyDescent="0.25">
      <c r="A2671" s="5">
        <v>42712</v>
      </c>
      <c r="B2671" s="6">
        <f t="shared" si="82"/>
        <v>2016</v>
      </c>
      <c r="C2671" s="2">
        <f t="shared" si="83"/>
        <v>12</v>
      </c>
      <c r="D2671" s="2" t="s">
        <v>1901</v>
      </c>
      <c r="E2671" s="2" t="s">
        <v>369</v>
      </c>
      <c r="F2671" s="2" t="s">
        <v>11</v>
      </c>
      <c r="G2671" s="2" t="s">
        <v>12</v>
      </c>
      <c r="H2671" s="2" t="s">
        <v>480</v>
      </c>
      <c r="I2671" s="7">
        <v>6.48</v>
      </c>
      <c r="J2671" s="6">
        <v>1</v>
      </c>
      <c r="K2671" s="7">
        <v>3.11</v>
      </c>
    </row>
    <row r="2672" spans="1:11" x14ac:dyDescent="0.25">
      <c r="A2672" s="3">
        <v>42712</v>
      </c>
      <c r="B2672" s="4">
        <f t="shared" si="82"/>
        <v>2016</v>
      </c>
      <c r="C2672" s="1">
        <f t="shared" si="83"/>
        <v>12</v>
      </c>
      <c r="D2672" s="1" t="s">
        <v>2272</v>
      </c>
      <c r="E2672" s="1" t="s">
        <v>10</v>
      </c>
      <c r="F2672" s="1" t="s">
        <v>39</v>
      </c>
      <c r="G2672" s="1" t="s">
        <v>52</v>
      </c>
      <c r="H2672" s="1" t="s">
        <v>2147</v>
      </c>
      <c r="I2672" s="8">
        <v>1399.94</v>
      </c>
      <c r="J2672" s="4">
        <v>7</v>
      </c>
      <c r="K2672" s="8">
        <v>52.5</v>
      </c>
    </row>
    <row r="2673" spans="1:11" x14ac:dyDescent="0.25">
      <c r="A2673" s="5">
        <v>42712</v>
      </c>
      <c r="B2673" s="6">
        <f t="shared" si="82"/>
        <v>2016</v>
      </c>
      <c r="C2673" s="2">
        <f t="shared" si="83"/>
        <v>12</v>
      </c>
      <c r="D2673" s="2" t="s">
        <v>859</v>
      </c>
      <c r="E2673" s="2" t="s">
        <v>144</v>
      </c>
      <c r="F2673" s="2" t="s">
        <v>34</v>
      </c>
      <c r="G2673" s="2" t="s">
        <v>35</v>
      </c>
      <c r="H2673" s="2" t="s">
        <v>189</v>
      </c>
      <c r="I2673" s="7">
        <v>145.76</v>
      </c>
      <c r="J2673" s="6">
        <v>2</v>
      </c>
      <c r="K2673" s="7">
        <v>-8.1</v>
      </c>
    </row>
    <row r="2674" spans="1:11" x14ac:dyDescent="0.25">
      <c r="A2674" s="3">
        <v>42712</v>
      </c>
      <c r="B2674" s="4">
        <f t="shared" si="82"/>
        <v>2016</v>
      </c>
      <c r="C2674" s="1">
        <f t="shared" si="83"/>
        <v>12</v>
      </c>
      <c r="D2674" s="1" t="s">
        <v>1752</v>
      </c>
      <c r="E2674" s="1" t="s">
        <v>119</v>
      </c>
      <c r="F2674" s="1" t="s">
        <v>34</v>
      </c>
      <c r="G2674" s="1" t="s">
        <v>140</v>
      </c>
      <c r="H2674" s="1" t="s">
        <v>1539</v>
      </c>
      <c r="I2674" s="8">
        <v>562.29</v>
      </c>
      <c r="J2674" s="4">
        <v>7</v>
      </c>
      <c r="K2674" s="8">
        <v>-255.59</v>
      </c>
    </row>
    <row r="2675" spans="1:11" x14ac:dyDescent="0.25">
      <c r="A2675" s="5">
        <v>42712</v>
      </c>
      <c r="B2675" s="6">
        <f t="shared" si="82"/>
        <v>2016</v>
      </c>
      <c r="C2675" s="2">
        <f t="shared" si="83"/>
        <v>12</v>
      </c>
      <c r="D2675" s="2" t="s">
        <v>1129</v>
      </c>
      <c r="E2675" s="2" t="s">
        <v>144</v>
      </c>
      <c r="F2675" s="2" t="s">
        <v>34</v>
      </c>
      <c r="G2675" s="2" t="s">
        <v>140</v>
      </c>
      <c r="H2675" s="2" t="s">
        <v>1907</v>
      </c>
      <c r="I2675" s="7">
        <v>209.15</v>
      </c>
      <c r="J2675" s="6">
        <v>2</v>
      </c>
      <c r="K2675" s="7">
        <v>-66.23</v>
      </c>
    </row>
    <row r="2676" spans="1:11" x14ac:dyDescent="0.25">
      <c r="A2676" s="3">
        <v>42712</v>
      </c>
      <c r="B2676" s="4">
        <f t="shared" si="82"/>
        <v>2016</v>
      </c>
      <c r="C2676" s="1">
        <f t="shared" si="83"/>
        <v>12</v>
      </c>
      <c r="D2676" s="1" t="s">
        <v>1129</v>
      </c>
      <c r="E2676" s="1" t="s">
        <v>144</v>
      </c>
      <c r="F2676" s="1" t="s">
        <v>11</v>
      </c>
      <c r="G2676" s="1" t="s">
        <v>18</v>
      </c>
      <c r="H2676" s="1" t="s">
        <v>73</v>
      </c>
      <c r="I2676" s="8">
        <v>1591.02</v>
      </c>
      <c r="J2676" s="4">
        <v>6</v>
      </c>
      <c r="K2676" s="8">
        <v>286.38</v>
      </c>
    </row>
    <row r="2677" spans="1:11" x14ac:dyDescent="0.25">
      <c r="A2677" s="5">
        <v>42712</v>
      </c>
      <c r="B2677" s="6">
        <f t="shared" si="82"/>
        <v>2016</v>
      </c>
      <c r="C2677" s="2">
        <f t="shared" si="83"/>
        <v>12</v>
      </c>
      <c r="D2677" s="2" t="s">
        <v>162</v>
      </c>
      <c r="E2677" s="2" t="s">
        <v>23</v>
      </c>
      <c r="F2677" s="2" t="s">
        <v>11</v>
      </c>
      <c r="G2677" s="2" t="s">
        <v>24</v>
      </c>
      <c r="H2677" s="2" t="s">
        <v>2328</v>
      </c>
      <c r="I2677" s="7">
        <v>37.31</v>
      </c>
      <c r="J2677" s="6">
        <v>4</v>
      </c>
      <c r="K2677" s="7">
        <v>2.8</v>
      </c>
    </row>
    <row r="2678" spans="1:11" x14ac:dyDescent="0.25">
      <c r="A2678" s="3">
        <v>42713</v>
      </c>
      <c r="B2678" s="4">
        <f t="shared" si="82"/>
        <v>2016</v>
      </c>
      <c r="C2678" s="1">
        <f t="shared" si="83"/>
        <v>12</v>
      </c>
      <c r="D2678" s="1" t="s">
        <v>1827</v>
      </c>
      <c r="E2678" s="1" t="s">
        <v>271</v>
      </c>
      <c r="F2678" s="1" t="s">
        <v>34</v>
      </c>
      <c r="G2678" s="1" t="s">
        <v>47</v>
      </c>
      <c r="H2678" s="1" t="s">
        <v>453</v>
      </c>
      <c r="I2678" s="8">
        <v>15.14</v>
      </c>
      <c r="J2678" s="4">
        <v>4</v>
      </c>
      <c r="K2678" s="8">
        <v>3.59</v>
      </c>
    </row>
    <row r="2679" spans="1:11" x14ac:dyDescent="0.25">
      <c r="A2679" s="5">
        <v>42713</v>
      </c>
      <c r="B2679" s="6">
        <f t="shared" si="82"/>
        <v>2016</v>
      </c>
      <c r="C2679" s="2">
        <f t="shared" si="83"/>
        <v>12</v>
      </c>
      <c r="D2679" s="2" t="s">
        <v>1827</v>
      </c>
      <c r="E2679" s="2" t="s">
        <v>271</v>
      </c>
      <c r="F2679" s="2" t="s">
        <v>34</v>
      </c>
      <c r="G2679" s="2" t="s">
        <v>35</v>
      </c>
      <c r="H2679" s="2" t="s">
        <v>1832</v>
      </c>
      <c r="I2679" s="7">
        <v>466.77</v>
      </c>
      <c r="J2679" s="6">
        <v>2</v>
      </c>
      <c r="K2679" s="7">
        <v>52.51</v>
      </c>
    </row>
    <row r="2680" spans="1:11" x14ac:dyDescent="0.25">
      <c r="A2680" s="3">
        <v>42713</v>
      </c>
      <c r="B2680" s="4">
        <f t="shared" si="82"/>
        <v>2016</v>
      </c>
      <c r="C2680" s="1">
        <f t="shared" si="83"/>
        <v>12</v>
      </c>
      <c r="D2680" s="1" t="s">
        <v>1827</v>
      </c>
      <c r="E2680" s="1" t="s">
        <v>271</v>
      </c>
      <c r="F2680" s="1" t="s">
        <v>34</v>
      </c>
      <c r="G2680" s="1" t="s">
        <v>47</v>
      </c>
      <c r="H2680" s="1" t="s">
        <v>301</v>
      </c>
      <c r="I2680" s="8">
        <v>15.23</v>
      </c>
      <c r="J2680" s="4">
        <v>1</v>
      </c>
      <c r="K2680" s="8">
        <v>1.71</v>
      </c>
    </row>
    <row r="2681" spans="1:11" x14ac:dyDescent="0.25">
      <c r="A2681" s="5">
        <v>42713</v>
      </c>
      <c r="B2681" s="6">
        <f t="shared" si="82"/>
        <v>2016</v>
      </c>
      <c r="C2681" s="2">
        <f t="shared" si="83"/>
        <v>12</v>
      </c>
      <c r="D2681" s="2" t="s">
        <v>1827</v>
      </c>
      <c r="E2681" s="2" t="s">
        <v>271</v>
      </c>
      <c r="F2681" s="2" t="s">
        <v>11</v>
      </c>
      <c r="G2681" s="2" t="s">
        <v>16</v>
      </c>
      <c r="H2681" s="2" t="s">
        <v>1615</v>
      </c>
      <c r="I2681" s="7">
        <v>6.26</v>
      </c>
      <c r="J2681" s="6">
        <v>3</v>
      </c>
      <c r="K2681" s="7">
        <v>2.04</v>
      </c>
    </row>
    <row r="2682" spans="1:11" x14ac:dyDescent="0.25">
      <c r="A2682" s="3">
        <v>42713</v>
      </c>
      <c r="B2682" s="4">
        <f t="shared" si="82"/>
        <v>2016</v>
      </c>
      <c r="C2682" s="1">
        <f t="shared" si="83"/>
        <v>12</v>
      </c>
      <c r="D2682" s="1" t="s">
        <v>1697</v>
      </c>
      <c r="E2682" s="1" t="s">
        <v>159</v>
      </c>
      <c r="F2682" s="1" t="s">
        <v>11</v>
      </c>
      <c r="G2682" s="1" t="s">
        <v>43</v>
      </c>
      <c r="H2682" s="1" t="s">
        <v>1454</v>
      </c>
      <c r="I2682" s="8">
        <v>10.47</v>
      </c>
      <c r="J2682" s="4">
        <v>3</v>
      </c>
      <c r="K2682" s="8">
        <v>4.82</v>
      </c>
    </row>
    <row r="2683" spans="1:11" x14ac:dyDescent="0.25">
      <c r="A2683" s="5">
        <v>42713</v>
      </c>
      <c r="B2683" s="6">
        <f t="shared" si="82"/>
        <v>2016</v>
      </c>
      <c r="C2683" s="2">
        <f t="shared" si="83"/>
        <v>12</v>
      </c>
      <c r="D2683" s="2" t="s">
        <v>1697</v>
      </c>
      <c r="E2683" s="2" t="s">
        <v>159</v>
      </c>
      <c r="F2683" s="2" t="s">
        <v>11</v>
      </c>
      <c r="G2683" s="2" t="s">
        <v>16</v>
      </c>
      <c r="H2683" s="2" t="s">
        <v>1687</v>
      </c>
      <c r="I2683" s="7">
        <v>11.07</v>
      </c>
      <c r="J2683" s="6">
        <v>3</v>
      </c>
      <c r="K2683" s="7">
        <v>5.2</v>
      </c>
    </row>
    <row r="2684" spans="1:11" x14ac:dyDescent="0.25">
      <c r="A2684" s="3">
        <v>42713</v>
      </c>
      <c r="B2684" s="4">
        <f t="shared" si="82"/>
        <v>2016</v>
      </c>
      <c r="C2684" s="1">
        <f t="shared" si="83"/>
        <v>12</v>
      </c>
      <c r="D2684" s="1" t="s">
        <v>1697</v>
      </c>
      <c r="E2684" s="1" t="s">
        <v>159</v>
      </c>
      <c r="F2684" s="1" t="s">
        <v>11</v>
      </c>
      <c r="G2684" s="1" t="s">
        <v>20</v>
      </c>
      <c r="H2684" s="1" t="s">
        <v>1274</v>
      </c>
      <c r="I2684" s="8">
        <v>20.7</v>
      </c>
      <c r="J2684" s="4">
        <v>4</v>
      </c>
      <c r="K2684" s="8">
        <v>7.76</v>
      </c>
    </row>
    <row r="2685" spans="1:11" x14ac:dyDescent="0.25">
      <c r="A2685" s="5">
        <v>42713</v>
      </c>
      <c r="B2685" s="6">
        <f t="shared" si="82"/>
        <v>2016</v>
      </c>
      <c r="C2685" s="2">
        <f t="shared" si="83"/>
        <v>12</v>
      </c>
      <c r="D2685" s="2" t="s">
        <v>630</v>
      </c>
      <c r="E2685" s="2" t="s">
        <v>55</v>
      </c>
      <c r="F2685" s="2" t="s">
        <v>39</v>
      </c>
      <c r="G2685" s="2" t="s">
        <v>52</v>
      </c>
      <c r="H2685" s="2" t="s">
        <v>291</v>
      </c>
      <c r="I2685" s="7">
        <v>20.7</v>
      </c>
      <c r="J2685" s="6">
        <v>3</v>
      </c>
      <c r="K2685" s="7">
        <v>1.66</v>
      </c>
    </row>
    <row r="2686" spans="1:11" x14ac:dyDescent="0.25">
      <c r="A2686" s="3">
        <v>42713</v>
      </c>
      <c r="B2686" s="4">
        <f t="shared" si="82"/>
        <v>2016</v>
      </c>
      <c r="C2686" s="1">
        <f t="shared" si="83"/>
        <v>12</v>
      </c>
      <c r="D2686" s="1" t="s">
        <v>630</v>
      </c>
      <c r="E2686" s="1" t="s">
        <v>55</v>
      </c>
      <c r="F2686" s="1" t="s">
        <v>11</v>
      </c>
      <c r="G2686" s="1" t="s">
        <v>43</v>
      </c>
      <c r="H2686" s="1" t="s">
        <v>155</v>
      </c>
      <c r="I2686" s="8">
        <v>11.34</v>
      </c>
      <c r="J2686" s="4">
        <v>3</v>
      </c>
      <c r="K2686" s="8">
        <v>5.22</v>
      </c>
    </row>
    <row r="2687" spans="1:11" x14ac:dyDescent="0.25">
      <c r="A2687" s="5">
        <v>42713</v>
      </c>
      <c r="B2687" s="6">
        <f t="shared" si="82"/>
        <v>2016</v>
      </c>
      <c r="C2687" s="2">
        <f t="shared" si="83"/>
        <v>12</v>
      </c>
      <c r="D2687" s="2" t="s">
        <v>630</v>
      </c>
      <c r="E2687" s="2" t="s">
        <v>55</v>
      </c>
      <c r="F2687" s="2" t="s">
        <v>11</v>
      </c>
      <c r="G2687" s="2" t="s">
        <v>18</v>
      </c>
      <c r="H2687" s="2" t="s">
        <v>1680</v>
      </c>
      <c r="I2687" s="7">
        <v>67.900000000000006</v>
      </c>
      <c r="J2687" s="6">
        <v>5</v>
      </c>
      <c r="K2687" s="7">
        <v>0.68</v>
      </c>
    </row>
    <row r="2688" spans="1:11" x14ac:dyDescent="0.25">
      <c r="A2688" s="3">
        <v>42713</v>
      </c>
      <c r="B2688" s="4">
        <f t="shared" si="82"/>
        <v>2016</v>
      </c>
      <c r="C2688" s="1">
        <f t="shared" si="83"/>
        <v>12</v>
      </c>
      <c r="D2688" s="1" t="s">
        <v>630</v>
      </c>
      <c r="E2688" s="1" t="s">
        <v>55</v>
      </c>
      <c r="F2688" s="1" t="s">
        <v>34</v>
      </c>
      <c r="G2688" s="1" t="s">
        <v>35</v>
      </c>
      <c r="H2688" s="1" t="s">
        <v>2120</v>
      </c>
      <c r="I2688" s="8">
        <v>1059.1199999999999</v>
      </c>
      <c r="J2688" s="4">
        <v>4</v>
      </c>
      <c r="K2688" s="8">
        <v>307.14</v>
      </c>
    </row>
    <row r="2689" spans="1:11" x14ac:dyDescent="0.25">
      <c r="A2689" s="5">
        <v>42713</v>
      </c>
      <c r="B2689" s="6">
        <f t="shared" si="82"/>
        <v>2016</v>
      </c>
      <c r="C2689" s="2">
        <f t="shared" si="83"/>
        <v>12</v>
      </c>
      <c r="D2689" s="2" t="s">
        <v>1670</v>
      </c>
      <c r="E2689" s="2" t="s">
        <v>106</v>
      </c>
      <c r="F2689" s="2" t="s">
        <v>11</v>
      </c>
      <c r="G2689" s="2" t="s">
        <v>12</v>
      </c>
      <c r="H2689" s="2" t="s">
        <v>1760</v>
      </c>
      <c r="I2689" s="7">
        <v>68.52</v>
      </c>
      <c r="J2689" s="6">
        <v>3</v>
      </c>
      <c r="K2689" s="7">
        <v>31.52</v>
      </c>
    </row>
    <row r="2690" spans="1:11" x14ac:dyDescent="0.25">
      <c r="A2690" s="3">
        <v>42713</v>
      </c>
      <c r="B2690" s="4">
        <f t="shared" ref="B2690:B2753" si="84">YEAR(A2690)</f>
        <v>2016</v>
      </c>
      <c r="C2690" s="1">
        <f t="shared" si="83"/>
        <v>12</v>
      </c>
      <c r="D2690" s="1" t="s">
        <v>2013</v>
      </c>
      <c r="E2690" s="1" t="s">
        <v>271</v>
      </c>
      <c r="F2690" s="1" t="s">
        <v>39</v>
      </c>
      <c r="G2690" s="1" t="s">
        <v>40</v>
      </c>
      <c r="H2690" s="1" t="s">
        <v>1624</v>
      </c>
      <c r="I2690" s="8">
        <v>146.94999999999999</v>
      </c>
      <c r="J2690" s="4">
        <v>3</v>
      </c>
      <c r="K2690" s="8">
        <v>9.18</v>
      </c>
    </row>
    <row r="2691" spans="1:11" x14ac:dyDescent="0.25">
      <c r="A2691" s="5">
        <v>42713</v>
      </c>
      <c r="B2691" s="6">
        <f t="shared" si="84"/>
        <v>2016</v>
      </c>
      <c r="C2691" s="2">
        <f t="shared" ref="C2691:C2754" si="85">MONTH(A2691)</f>
        <v>12</v>
      </c>
      <c r="D2691" s="2" t="s">
        <v>2013</v>
      </c>
      <c r="E2691" s="2" t="s">
        <v>271</v>
      </c>
      <c r="F2691" s="2" t="s">
        <v>34</v>
      </c>
      <c r="G2691" s="2" t="s">
        <v>35</v>
      </c>
      <c r="H2691" s="2" t="s">
        <v>390</v>
      </c>
      <c r="I2691" s="7">
        <v>83.14</v>
      </c>
      <c r="J2691" s="6">
        <v>4</v>
      </c>
      <c r="K2691" s="7">
        <v>5.2</v>
      </c>
    </row>
    <row r="2692" spans="1:11" x14ac:dyDescent="0.25">
      <c r="A2692" s="3">
        <v>42713</v>
      </c>
      <c r="B2692" s="4">
        <f t="shared" si="84"/>
        <v>2016</v>
      </c>
      <c r="C2692" s="1">
        <f t="shared" si="85"/>
        <v>12</v>
      </c>
      <c r="D2692" s="1" t="s">
        <v>649</v>
      </c>
      <c r="E2692" s="1" t="s">
        <v>144</v>
      </c>
      <c r="F2692" s="1" t="s">
        <v>34</v>
      </c>
      <c r="G2692" s="1" t="s">
        <v>47</v>
      </c>
      <c r="H2692" s="1" t="s">
        <v>358</v>
      </c>
      <c r="I2692" s="8">
        <v>40.479999999999997</v>
      </c>
      <c r="J2692" s="4">
        <v>2</v>
      </c>
      <c r="K2692" s="8">
        <v>14.57</v>
      </c>
    </row>
    <row r="2693" spans="1:11" x14ac:dyDescent="0.25">
      <c r="A2693" s="5">
        <v>42715</v>
      </c>
      <c r="B2693" s="6">
        <f t="shared" si="84"/>
        <v>2016</v>
      </c>
      <c r="C2693" s="2">
        <f t="shared" si="85"/>
        <v>12</v>
      </c>
      <c r="D2693" s="2" t="s">
        <v>357</v>
      </c>
      <c r="E2693" s="2" t="s">
        <v>93</v>
      </c>
      <c r="F2693" s="2" t="s">
        <v>11</v>
      </c>
      <c r="G2693" s="2" t="s">
        <v>20</v>
      </c>
      <c r="H2693" s="2" t="s">
        <v>1387</v>
      </c>
      <c r="I2693" s="7">
        <v>6.27</v>
      </c>
      <c r="J2693" s="6">
        <v>5</v>
      </c>
      <c r="K2693" s="7">
        <v>-4.5999999999999996</v>
      </c>
    </row>
    <row r="2694" spans="1:11" x14ac:dyDescent="0.25">
      <c r="A2694" s="3">
        <v>42715</v>
      </c>
      <c r="B2694" s="4">
        <f t="shared" si="84"/>
        <v>2016</v>
      </c>
      <c r="C2694" s="1">
        <f t="shared" si="85"/>
        <v>12</v>
      </c>
      <c r="D2694" s="1" t="s">
        <v>357</v>
      </c>
      <c r="E2694" s="1" t="s">
        <v>93</v>
      </c>
      <c r="F2694" s="1" t="s">
        <v>11</v>
      </c>
      <c r="G2694" s="1" t="s">
        <v>20</v>
      </c>
      <c r="H2694" s="1" t="s">
        <v>2082</v>
      </c>
      <c r="I2694" s="8">
        <v>4.37</v>
      </c>
      <c r="J2694" s="4">
        <v>7</v>
      </c>
      <c r="K2694" s="8">
        <v>-3.35</v>
      </c>
    </row>
    <row r="2695" spans="1:11" x14ac:dyDescent="0.25">
      <c r="A2695" s="5">
        <v>42715</v>
      </c>
      <c r="B2695" s="6">
        <f t="shared" si="84"/>
        <v>2016</v>
      </c>
      <c r="C2695" s="2">
        <f t="shared" si="85"/>
        <v>12</v>
      </c>
      <c r="D2695" s="2" t="s">
        <v>357</v>
      </c>
      <c r="E2695" s="2" t="s">
        <v>93</v>
      </c>
      <c r="F2695" s="2" t="s">
        <v>39</v>
      </c>
      <c r="G2695" s="2" t="s">
        <v>52</v>
      </c>
      <c r="H2695" s="2" t="s">
        <v>1594</v>
      </c>
      <c r="I2695" s="7">
        <v>31.98</v>
      </c>
      <c r="J2695" s="6">
        <v>2</v>
      </c>
      <c r="K2695" s="7">
        <v>2</v>
      </c>
    </row>
    <row r="2696" spans="1:11" x14ac:dyDescent="0.25">
      <c r="A2696" s="3">
        <v>42715</v>
      </c>
      <c r="B2696" s="4">
        <f t="shared" si="84"/>
        <v>2016</v>
      </c>
      <c r="C2696" s="1">
        <f t="shared" si="85"/>
        <v>12</v>
      </c>
      <c r="D2696" s="1" t="s">
        <v>456</v>
      </c>
      <c r="E2696" s="1" t="s">
        <v>125</v>
      </c>
      <c r="F2696" s="1" t="s">
        <v>11</v>
      </c>
      <c r="G2696" s="1" t="s">
        <v>63</v>
      </c>
      <c r="H2696" s="1" t="s">
        <v>2166</v>
      </c>
      <c r="I2696" s="8">
        <v>287.52</v>
      </c>
      <c r="J2696" s="4">
        <v>8</v>
      </c>
      <c r="K2696" s="8">
        <v>129.38</v>
      </c>
    </row>
    <row r="2697" spans="1:11" x14ac:dyDescent="0.25">
      <c r="A2697" s="5">
        <v>42715</v>
      </c>
      <c r="B2697" s="6">
        <f t="shared" si="84"/>
        <v>2016</v>
      </c>
      <c r="C2697" s="2">
        <f t="shared" si="85"/>
        <v>12</v>
      </c>
      <c r="D2697" s="2" t="s">
        <v>456</v>
      </c>
      <c r="E2697" s="2" t="s">
        <v>125</v>
      </c>
      <c r="F2697" s="2" t="s">
        <v>11</v>
      </c>
      <c r="G2697" s="2" t="s">
        <v>90</v>
      </c>
      <c r="H2697" s="2" t="s">
        <v>1698</v>
      </c>
      <c r="I2697" s="7">
        <v>37.68</v>
      </c>
      <c r="J2697" s="6">
        <v>2</v>
      </c>
      <c r="K2697" s="7">
        <v>10.55</v>
      </c>
    </row>
    <row r="2698" spans="1:11" x14ac:dyDescent="0.25">
      <c r="A2698" s="3">
        <v>42715</v>
      </c>
      <c r="B2698" s="4">
        <f t="shared" si="84"/>
        <v>2016</v>
      </c>
      <c r="C2698" s="1">
        <f t="shared" si="85"/>
        <v>12</v>
      </c>
      <c r="D2698" s="1" t="s">
        <v>456</v>
      </c>
      <c r="E2698" s="1" t="s">
        <v>125</v>
      </c>
      <c r="F2698" s="1" t="s">
        <v>11</v>
      </c>
      <c r="G2698" s="1" t="s">
        <v>12</v>
      </c>
      <c r="H2698" s="1" t="s">
        <v>1981</v>
      </c>
      <c r="I2698" s="8">
        <v>19.98</v>
      </c>
      <c r="J2698" s="4">
        <v>2</v>
      </c>
      <c r="K2698" s="8">
        <v>8.99</v>
      </c>
    </row>
    <row r="2699" spans="1:11" x14ac:dyDescent="0.25">
      <c r="A2699" s="5">
        <v>42715</v>
      </c>
      <c r="B2699" s="6">
        <f t="shared" si="84"/>
        <v>2016</v>
      </c>
      <c r="C2699" s="2">
        <f t="shared" si="85"/>
        <v>12</v>
      </c>
      <c r="D2699" s="2" t="s">
        <v>456</v>
      </c>
      <c r="E2699" s="2" t="s">
        <v>125</v>
      </c>
      <c r="F2699" s="2" t="s">
        <v>11</v>
      </c>
      <c r="G2699" s="2" t="s">
        <v>24</v>
      </c>
      <c r="H2699" s="2" t="s">
        <v>1692</v>
      </c>
      <c r="I2699" s="7">
        <v>20.58</v>
      </c>
      <c r="J2699" s="6">
        <v>7</v>
      </c>
      <c r="K2699" s="7">
        <v>5.56</v>
      </c>
    </row>
    <row r="2700" spans="1:11" x14ac:dyDescent="0.25">
      <c r="A2700" s="3">
        <v>42715</v>
      </c>
      <c r="B2700" s="4">
        <f t="shared" si="84"/>
        <v>2016</v>
      </c>
      <c r="C2700" s="1">
        <f t="shared" si="85"/>
        <v>12</v>
      </c>
      <c r="D2700" s="1" t="s">
        <v>456</v>
      </c>
      <c r="E2700" s="1" t="s">
        <v>125</v>
      </c>
      <c r="F2700" s="1" t="s">
        <v>11</v>
      </c>
      <c r="G2700" s="1" t="s">
        <v>20</v>
      </c>
      <c r="H2700" s="1" t="s">
        <v>1848</v>
      </c>
      <c r="I2700" s="8">
        <v>17.38</v>
      </c>
      <c r="J2700" s="4">
        <v>2</v>
      </c>
      <c r="K2700" s="8">
        <v>8.69</v>
      </c>
    </row>
    <row r="2701" spans="1:11" x14ac:dyDescent="0.25">
      <c r="A2701" s="5">
        <v>42715</v>
      </c>
      <c r="B2701" s="6">
        <f t="shared" si="84"/>
        <v>2016</v>
      </c>
      <c r="C2701" s="2">
        <f t="shared" si="85"/>
        <v>12</v>
      </c>
      <c r="D2701" s="2" t="s">
        <v>1556</v>
      </c>
      <c r="E2701" s="2" t="s">
        <v>78</v>
      </c>
      <c r="F2701" s="2" t="s">
        <v>34</v>
      </c>
      <c r="G2701" s="2" t="s">
        <v>35</v>
      </c>
      <c r="H2701" s="2" t="s">
        <v>267</v>
      </c>
      <c r="I2701" s="7">
        <v>1474.8</v>
      </c>
      <c r="J2701" s="6">
        <v>7</v>
      </c>
      <c r="K2701" s="7">
        <v>-21.07</v>
      </c>
    </row>
    <row r="2702" spans="1:11" x14ac:dyDescent="0.25">
      <c r="A2702" s="3">
        <v>42715</v>
      </c>
      <c r="B2702" s="4">
        <f t="shared" si="84"/>
        <v>2016</v>
      </c>
      <c r="C2702" s="1">
        <f t="shared" si="85"/>
        <v>12</v>
      </c>
      <c r="D2702" s="1" t="s">
        <v>1556</v>
      </c>
      <c r="E2702" s="1" t="s">
        <v>78</v>
      </c>
      <c r="F2702" s="1" t="s">
        <v>11</v>
      </c>
      <c r="G2702" s="1" t="s">
        <v>90</v>
      </c>
      <c r="H2702" s="1" t="s">
        <v>110</v>
      </c>
      <c r="I2702" s="8">
        <v>110.1</v>
      </c>
      <c r="J2702" s="4">
        <v>2</v>
      </c>
      <c r="K2702" s="8">
        <v>33.03</v>
      </c>
    </row>
    <row r="2703" spans="1:11" x14ac:dyDescent="0.25">
      <c r="A2703" s="5">
        <v>42715</v>
      </c>
      <c r="B2703" s="6">
        <f t="shared" si="84"/>
        <v>2016</v>
      </c>
      <c r="C2703" s="2">
        <f t="shared" si="85"/>
        <v>12</v>
      </c>
      <c r="D2703" s="2" t="s">
        <v>1556</v>
      </c>
      <c r="E2703" s="2" t="s">
        <v>78</v>
      </c>
      <c r="F2703" s="2" t="s">
        <v>11</v>
      </c>
      <c r="G2703" s="2" t="s">
        <v>43</v>
      </c>
      <c r="H2703" s="2" t="s">
        <v>1454</v>
      </c>
      <c r="I2703" s="7">
        <v>16.75</v>
      </c>
      <c r="J2703" s="6">
        <v>6</v>
      </c>
      <c r="K2703" s="7">
        <v>5.44</v>
      </c>
    </row>
    <row r="2704" spans="1:11" x14ac:dyDescent="0.25">
      <c r="A2704" s="3">
        <v>42715</v>
      </c>
      <c r="B2704" s="4">
        <f t="shared" si="84"/>
        <v>2016</v>
      </c>
      <c r="C2704" s="1">
        <f t="shared" si="85"/>
        <v>12</v>
      </c>
      <c r="D2704" s="1" t="s">
        <v>1556</v>
      </c>
      <c r="E2704" s="1" t="s">
        <v>78</v>
      </c>
      <c r="F2704" s="1" t="s">
        <v>34</v>
      </c>
      <c r="G2704" s="1" t="s">
        <v>35</v>
      </c>
      <c r="H2704" s="1" t="s">
        <v>809</v>
      </c>
      <c r="I2704" s="8">
        <v>1537.07</v>
      </c>
      <c r="J2704" s="4">
        <v>9</v>
      </c>
      <c r="K2704" s="8">
        <v>0</v>
      </c>
    </row>
    <row r="2705" spans="1:11" x14ac:dyDescent="0.25">
      <c r="A2705" s="5">
        <v>42715</v>
      </c>
      <c r="B2705" s="6">
        <f t="shared" si="84"/>
        <v>2016</v>
      </c>
      <c r="C2705" s="2">
        <f t="shared" si="85"/>
        <v>12</v>
      </c>
      <c r="D2705" s="2" t="s">
        <v>1556</v>
      </c>
      <c r="E2705" s="2" t="s">
        <v>78</v>
      </c>
      <c r="F2705" s="2" t="s">
        <v>34</v>
      </c>
      <c r="G2705" s="2" t="s">
        <v>35</v>
      </c>
      <c r="H2705" s="2" t="s">
        <v>1606</v>
      </c>
      <c r="I2705" s="7">
        <v>449.37</v>
      </c>
      <c r="J2705" s="6">
        <v>2</v>
      </c>
      <c r="K2705" s="7">
        <v>-12.84</v>
      </c>
    </row>
    <row r="2706" spans="1:11" x14ac:dyDescent="0.25">
      <c r="A2706" s="3">
        <v>42715</v>
      </c>
      <c r="B2706" s="4">
        <f t="shared" si="84"/>
        <v>2016</v>
      </c>
      <c r="C2706" s="1">
        <f t="shared" si="85"/>
        <v>12</v>
      </c>
      <c r="D2706" s="1" t="s">
        <v>701</v>
      </c>
      <c r="E2706" s="1" t="s">
        <v>27</v>
      </c>
      <c r="F2706" s="1" t="s">
        <v>39</v>
      </c>
      <c r="G2706" s="1" t="s">
        <v>40</v>
      </c>
      <c r="H2706" s="1" t="s">
        <v>1738</v>
      </c>
      <c r="I2706" s="8">
        <v>203.98</v>
      </c>
      <c r="J2706" s="4">
        <v>3</v>
      </c>
      <c r="K2706" s="8">
        <v>25.5</v>
      </c>
    </row>
    <row r="2707" spans="1:11" x14ac:dyDescent="0.25">
      <c r="A2707" s="5">
        <v>42715</v>
      </c>
      <c r="B2707" s="6">
        <f t="shared" si="84"/>
        <v>2016</v>
      </c>
      <c r="C2707" s="2">
        <f t="shared" si="85"/>
        <v>12</v>
      </c>
      <c r="D2707" s="2" t="s">
        <v>701</v>
      </c>
      <c r="E2707" s="2" t="s">
        <v>27</v>
      </c>
      <c r="F2707" s="2" t="s">
        <v>34</v>
      </c>
      <c r="G2707" s="2" t="s">
        <v>140</v>
      </c>
      <c r="H2707" s="2" t="s">
        <v>2279</v>
      </c>
      <c r="I2707" s="7">
        <v>674.35</v>
      </c>
      <c r="J2707" s="6">
        <v>3</v>
      </c>
      <c r="K2707" s="7">
        <v>-8.43</v>
      </c>
    </row>
    <row r="2708" spans="1:11" x14ac:dyDescent="0.25">
      <c r="A2708" s="3">
        <v>42715</v>
      </c>
      <c r="B2708" s="4">
        <f t="shared" si="84"/>
        <v>2016</v>
      </c>
      <c r="C2708" s="1">
        <f t="shared" si="85"/>
        <v>12</v>
      </c>
      <c r="D2708" s="1" t="s">
        <v>506</v>
      </c>
      <c r="E2708" s="1" t="s">
        <v>15</v>
      </c>
      <c r="F2708" s="1" t="s">
        <v>34</v>
      </c>
      <c r="G2708" s="1" t="s">
        <v>47</v>
      </c>
      <c r="H2708" s="1" t="s">
        <v>1850</v>
      </c>
      <c r="I2708" s="8">
        <v>22.75</v>
      </c>
      <c r="J2708" s="4">
        <v>6</v>
      </c>
      <c r="K2708" s="8">
        <v>-8.5299999999999994</v>
      </c>
    </row>
    <row r="2709" spans="1:11" x14ac:dyDescent="0.25">
      <c r="A2709" s="5">
        <v>42716</v>
      </c>
      <c r="B2709" s="6">
        <f t="shared" si="84"/>
        <v>2016</v>
      </c>
      <c r="C2709" s="2">
        <f t="shared" si="85"/>
        <v>12</v>
      </c>
      <c r="D2709" s="2" t="s">
        <v>468</v>
      </c>
      <c r="E2709" s="2" t="s">
        <v>78</v>
      </c>
      <c r="F2709" s="2" t="s">
        <v>11</v>
      </c>
      <c r="G2709" s="2" t="s">
        <v>20</v>
      </c>
      <c r="H2709" s="2" t="s">
        <v>730</v>
      </c>
      <c r="I2709" s="7">
        <v>18.690000000000001</v>
      </c>
      <c r="J2709" s="6">
        <v>3</v>
      </c>
      <c r="K2709" s="7">
        <v>-14.33</v>
      </c>
    </row>
    <row r="2710" spans="1:11" x14ac:dyDescent="0.25">
      <c r="A2710" s="3">
        <v>42716</v>
      </c>
      <c r="B2710" s="4">
        <f t="shared" si="84"/>
        <v>2016</v>
      </c>
      <c r="C2710" s="1">
        <f t="shared" si="85"/>
        <v>12</v>
      </c>
      <c r="D2710" s="1" t="s">
        <v>468</v>
      </c>
      <c r="E2710" s="1" t="s">
        <v>78</v>
      </c>
      <c r="F2710" s="1" t="s">
        <v>39</v>
      </c>
      <c r="G2710" s="1" t="s">
        <v>52</v>
      </c>
      <c r="H2710" s="1" t="s">
        <v>933</v>
      </c>
      <c r="I2710" s="8">
        <v>383.95</v>
      </c>
      <c r="J2710" s="4">
        <v>6</v>
      </c>
      <c r="K2710" s="8">
        <v>76.790000000000006</v>
      </c>
    </row>
    <row r="2711" spans="1:11" x14ac:dyDescent="0.25">
      <c r="A2711" s="5">
        <v>42716</v>
      </c>
      <c r="B2711" s="6">
        <f t="shared" si="84"/>
        <v>2016</v>
      </c>
      <c r="C2711" s="2">
        <f t="shared" si="85"/>
        <v>12</v>
      </c>
      <c r="D2711" s="2" t="s">
        <v>1030</v>
      </c>
      <c r="E2711" s="2" t="s">
        <v>106</v>
      </c>
      <c r="F2711" s="2" t="s">
        <v>39</v>
      </c>
      <c r="G2711" s="2" t="s">
        <v>40</v>
      </c>
      <c r="H2711" s="2" t="s">
        <v>133</v>
      </c>
      <c r="I2711" s="7">
        <v>657.93</v>
      </c>
      <c r="J2711" s="6">
        <v>7</v>
      </c>
      <c r="K2711" s="7">
        <v>184.22</v>
      </c>
    </row>
    <row r="2712" spans="1:11" x14ac:dyDescent="0.25">
      <c r="A2712" s="3">
        <v>42716</v>
      </c>
      <c r="B2712" s="4">
        <f t="shared" si="84"/>
        <v>2016</v>
      </c>
      <c r="C2712" s="1">
        <f t="shared" si="85"/>
        <v>12</v>
      </c>
      <c r="D2712" s="1" t="s">
        <v>1030</v>
      </c>
      <c r="E2712" s="1" t="s">
        <v>106</v>
      </c>
      <c r="F2712" s="1" t="s">
        <v>34</v>
      </c>
      <c r="G2712" s="1" t="s">
        <v>47</v>
      </c>
      <c r="H2712" s="1" t="s">
        <v>912</v>
      </c>
      <c r="I2712" s="8">
        <v>33.479999999999997</v>
      </c>
      <c r="J2712" s="4">
        <v>4</v>
      </c>
      <c r="K2712" s="8">
        <v>8.6999999999999993</v>
      </c>
    </row>
    <row r="2713" spans="1:11" x14ac:dyDescent="0.25">
      <c r="A2713" s="5">
        <v>42716</v>
      </c>
      <c r="B2713" s="6">
        <f t="shared" si="84"/>
        <v>2016</v>
      </c>
      <c r="C2713" s="2">
        <f t="shared" si="85"/>
        <v>12</v>
      </c>
      <c r="D2713" s="2" t="s">
        <v>1030</v>
      </c>
      <c r="E2713" s="2" t="s">
        <v>106</v>
      </c>
      <c r="F2713" s="2" t="s">
        <v>11</v>
      </c>
      <c r="G2713" s="2" t="s">
        <v>24</v>
      </c>
      <c r="H2713" s="2" t="s">
        <v>312</v>
      </c>
      <c r="I2713" s="7">
        <v>13.9</v>
      </c>
      <c r="J2713" s="6">
        <v>5</v>
      </c>
      <c r="K2713" s="7">
        <v>3.61</v>
      </c>
    </row>
    <row r="2714" spans="1:11" x14ac:dyDescent="0.25">
      <c r="A2714" s="3">
        <v>42716</v>
      </c>
      <c r="B2714" s="4">
        <f t="shared" si="84"/>
        <v>2016</v>
      </c>
      <c r="C2714" s="1">
        <f t="shared" si="85"/>
        <v>12</v>
      </c>
      <c r="D2714" s="1" t="s">
        <v>1030</v>
      </c>
      <c r="E2714" s="1" t="s">
        <v>106</v>
      </c>
      <c r="F2714" s="1" t="s">
        <v>11</v>
      </c>
      <c r="G2714" s="1" t="s">
        <v>18</v>
      </c>
      <c r="H2714" s="1" t="s">
        <v>1542</v>
      </c>
      <c r="I2714" s="8">
        <v>26.86</v>
      </c>
      <c r="J2714" s="4">
        <v>2</v>
      </c>
      <c r="K2714" s="8">
        <v>6.72</v>
      </c>
    </row>
    <row r="2715" spans="1:11" x14ac:dyDescent="0.25">
      <c r="A2715" s="5">
        <v>42716</v>
      </c>
      <c r="B2715" s="6">
        <f t="shared" si="84"/>
        <v>2016</v>
      </c>
      <c r="C2715" s="2">
        <f t="shared" si="85"/>
        <v>12</v>
      </c>
      <c r="D2715" s="2" t="s">
        <v>1672</v>
      </c>
      <c r="E2715" s="2" t="s">
        <v>30</v>
      </c>
      <c r="F2715" s="2" t="s">
        <v>39</v>
      </c>
      <c r="G2715" s="2" t="s">
        <v>52</v>
      </c>
      <c r="H2715" s="2" t="s">
        <v>940</v>
      </c>
      <c r="I2715" s="7">
        <v>249.95</v>
      </c>
      <c r="J2715" s="6">
        <v>5</v>
      </c>
      <c r="K2715" s="7">
        <v>20</v>
      </c>
    </row>
    <row r="2716" spans="1:11" x14ac:dyDescent="0.25">
      <c r="A2716" s="3">
        <v>42716</v>
      </c>
      <c r="B2716" s="4">
        <f t="shared" si="84"/>
        <v>2016</v>
      </c>
      <c r="C2716" s="1">
        <f t="shared" si="85"/>
        <v>12</v>
      </c>
      <c r="D2716" s="1" t="s">
        <v>1672</v>
      </c>
      <c r="E2716" s="1" t="s">
        <v>30</v>
      </c>
      <c r="F2716" s="1" t="s">
        <v>11</v>
      </c>
      <c r="G2716" s="1" t="s">
        <v>12</v>
      </c>
      <c r="H2716" s="1" t="s">
        <v>2379</v>
      </c>
      <c r="I2716" s="8">
        <v>49.12</v>
      </c>
      <c r="J2716" s="4">
        <v>4</v>
      </c>
      <c r="K2716" s="8">
        <v>23.09</v>
      </c>
    </row>
    <row r="2717" spans="1:11" x14ac:dyDescent="0.25">
      <c r="A2717" s="5">
        <v>42716</v>
      </c>
      <c r="B2717" s="6">
        <f t="shared" si="84"/>
        <v>2016</v>
      </c>
      <c r="C2717" s="2">
        <f t="shared" si="85"/>
        <v>12</v>
      </c>
      <c r="D2717" s="2" t="s">
        <v>1503</v>
      </c>
      <c r="E2717" s="2" t="s">
        <v>27</v>
      </c>
      <c r="F2717" s="2" t="s">
        <v>34</v>
      </c>
      <c r="G2717" s="2" t="s">
        <v>47</v>
      </c>
      <c r="H2717" s="2" t="s">
        <v>48</v>
      </c>
      <c r="I2717" s="7">
        <v>383.64</v>
      </c>
      <c r="J2717" s="6">
        <v>6</v>
      </c>
      <c r="K2717" s="7">
        <v>122.76</v>
      </c>
    </row>
    <row r="2718" spans="1:11" x14ac:dyDescent="0.25">
      <c r="A2718" s="3">
        <v>42716</v>
      </c>
      <c r="B2718" s="4">
        <f t="shared" si="84"/>
        <v>2016</v>
      </c>
      <c r="C2718" s="1">
        <f t="shared" si="85"/>
        <v>12</v>
      </c>
      <c r="D2718" s="1" t="s">
        <v>1503</v>
      </c>
      <c r="E2718" s="1" t="s">
        <v>27</v>
      </c>
      <c r="F2718" s="1" t="s">
        <v>11</v>
      </c>
      <c r="G2718" s="1" t="s">
        <v>90</v>
      </c>
      <c r="H2718" s="1" t="s">
        <v>1698</v>
      </c>
      <c r="I2718" s="8">
        <v>56.52</v>
      </c>
      <c r="J2718" s="4">
        <v>3</v>
      </c>
      <c r="K2718" s="8">
        <v>15.83</v>
      </c>
    </row>
    <row r="2719" spans="1:11" x14ac:dyDescent="0.25">
      <c r="A2719" s="5">
        <v>42716</v>
      </c>
      <c r="B2719" s="6">
        <f t="shared" si="84"/>
        <v>2016</v>
      </c>
      <c r="C2719" s="2">
        <f t="shared" si="85"/>
        <v>12</v>
      </c>
      <c r="D2719" s="2" t="s">
        <v>817</v>
      </c>
      <c r="E2719" s="2" t="s">
        <v>144</v>
      </c>
      <c r="F2719" s="2" t="s">
        <v>34</v>
      </c>
      <c r="G2719" s="2" t="s">
        <v>47</v>
      </c>
      <c r="H2719" s="2" t="s">
        <v>2333</v>
      </c>
      <c r="I2719" s="7">
        <v>60.35</v>
      </c>
      <c r="J2719" s="6">
        <v>5</v>
      </c>
      <c r="K2719" s="7">
        <v>19.920000000000002</v>
      </c>
    </row>
    <row r="2720" spans="1:11" x14ac:dyDescent="0.25">
      <c r="A2720" s="3">
        <v>42716</v>
      </c>
      <c r="B2720" s="4">
        <f t="shared" si="84"/>
        <v>2016</v>
      </c>
      <c r="C2720" s="1">
        <f t="shared" si="85"/>
        <v>12</v>
      </c>
      <c r="D2720" s="1" t="s">
        <v>817</v>
      </c>
      <c r="E2720" s="1" t="s">
        <v>144</v>
      </c>
      <c r="F2720" s="1" t="s">
        <v>11</v>
      </c>
      <c r="G2720" s="1" t="s">
        <v>194</v>
      </c>
      <c r="H2720" s="1" t="s">
        <v>2323</v>
      </c>
      <c r="I2720" s="8">
        <v>35.520000000000003</v>
      </c>
      <c r="J2720" s="4">
        <v>4</v>
      </c>
      <c r="K2720" s="8">
        <v>9.9499999999999993</v>
      </c>
    </row>
    <row r="2721" spans="1:11" x14ac:dyDescent="0.25">
      <c r="A2721" s="5">
        <v>42716</v>
      </c>
      <c r="B2721" s="6">
        <f t="shared" si="84"/>
        <v>2016</v>
      </c>
      <c r="C2721" s="2">
        <f t="shared" si="85"/>
        <v>12</v>
      </c>
      <c r="D2721" s="2" t="s">
        <v>817</v>
      </c>
      <c r="E2721" s="2" t="s">
        <v>144</v>
      </c>
      <c r="F2721" s="2" t="s">
        <v>11</v>
      </c>
      <c r="G2721" s="2" t="s">
        <v>24</v>
      </c>
      <c r="H2721" s="2" t="s">
        <v>2284</v>
      </c>
      <c r="I2721" s="7">
        <v>11.2</v>
      </c>
      <c r="J2721" s="6">
        <v>7</v>
      </c>
      <c r="K2721" s="7">
        <v>4.82</v>
      </c>
    </row>
    <row r="2722" spans="1:11" x14ac:dyDescent="0.25">
      <c r="A2722" s="3">
        <v>42736</v>
      </c>
      <c r="B2722" s="4">
        <f t="shared" si="84"/>
        <v>2017</v>
      </c>
      <c r="C2722" s="1">
        <f t="shared" si="85"/>
        <v>1</v>
      </c>
      <c r="D2722" s="1" t="s">
        <v>180</v>
      </c>
      <c r="E2722" s="1" t="s">
        <v>78</v>
      </c>
      <c r="F2722" s="1" t="s">
        <v>34</v>
      </c>
      <c r="G2722" s="1" t="s">
        <v>47</v>
      </c>
      <c r="H2722" s="1" t="s">
        <v>1607</v>
      </c>
      <c r="I2722" s="8">
        <v>48.9</v>
      </c>
      <c r="J2722" s="4">
        <v>4</v>
      </c>
      <c r="K2722" s="8">
        <v>8.56</v>
      </c>
    </row>
    <row r="2723" spans="1:11" x14ac:dyDescent="0.25">
      <c r="A2723" s="5">
        <v>42736</v>
      </c>
      <c r="B2723" s="6">
        <f t="shared" si="84"/>
        <v>2017</v>
      </c>
      <c r="C2723" s="2">
        <f t="shared" si="85"/>
        <v>1</v>
      </c>
      <c r="D2723" s="2" t="s">
        <v>717</v>
      </c>
      <c r="E2723" s="2" t="s">
        <v>27</v>
      </c>
      <c r="F2723" s="2" t="s">
        <v>34</v>
      </c>
      <c r="G2723" s="2" t="s">
        <v>47</v>
      </c>
      <c r="H2723" s="2" t="s">
        <v>1808</v>
      </c>
      <c r="I2723" s="7">
        <v>474.43</v>
      </c>
      <c r="J2723" s="6">
        <v>11</v>
      </c>
      <c r="K2723" s="7">
        <v>199.26</v>
      </c>
    </row>
    <row r="2724" spans="1:11" x14ac:dyDescent="0.25">
      <c r="A2724" s="3">
        <v>42736</v>
      </c>
      <c r="B2724" s="4">
        <f t="shared" si="84"/>
        <v>2017</v>
      </c>
      <c r="C2724" s="1">
        <f t="shared" si="85"/>
        <v>1</v>
      </c>
      <c r="D2724" s="1" t="s">
        <v>852</v>
      </c>
      <c r="E2724" s="1" t="s">
        <v>152</v>
      </c>
      <c r="F2724" s="1" t="s">
        <v>11</v>
      </c>
      <c r="G2724" s="1" t="s">
        <v>20</v>
      </c>
      <c r="H2724" s="1" t="s">
        <v>199</v>
      </c>
      <c r="I2724" s="8">
        <v>3.6</v>
      </c>
      <c r="J2724" s="4">
        <v>2</v>
      </c>
      <c r="K2724" s="8">
        <v>1.73</v>
      </c>
    </row>
    <row r="2725" spans="1:11" x14ac:dyDescent="0.25">
      <c r="A2725" s="5">
        <v>42736</v>
      </c>
      <c r="B2725" s="6">
        <f t="shared" si="84"/>
        <v>2017</v>
      </c>
      <c r="C2725" s="2">
        <f t="shared" si="85"/>
        <v>1</v>
      </c>
      <c r="D2725" s="2" t="s">
        <v>2247</v>
      </c>
      <c r="E2725" s="2" t="s">
        <v>10</v>
      </c>
      <c r="F2725" s="2" t="s">
        <v>11</v>
      </c>
      <c r="G2725" s="2" t="s">
        <v>18</v>
      </c>
      <c r="H2725" s="2" t="s">
        <v>19</v>
      </c>
      <c r="I2725" s="7">
        <v>454.56</v>
      </c>
      <c r="J2725" s="6">
        <v>5</v>
      </c>
      <c r="K2725" s="7">
        <v>-107.96</v>
      </c>
    </row>
    <row r="2726" spans="1:11" x14ac:dyDescent="0.25">
      <c r="A2726" s="3">
        <v>42736</v>
      </c>
      <c r="B2726" s="4">
        <f t="shared" si="84"/>
        <v>2017</v>
      </c>
      <c r="C2726" s="1">
        <f t="shared" si="85"/>
        <v>1</v>
      </c>
      <c r="D2726" s="1" t="s">
        <v>2247</v>
      </c>
      <c r="E2726" s="1" t="s">
        <v>10</v>
      </c>
      <c r="F2726" s="1" t="s">
        <v>34</v>
      </c>
      <c r="G2726" s="1" t="s">
        <v>47</v>
      </c>
      <c r="H2726" s="1" t="s">
        <v>1123</v>
      </c>
      <c r="I2726" s="8">
        <v>141.41999999999999</v>
      </c>
      <c r="J2726" s="4">
        <v>5</v>
      </c>
      <c r="K2726" s="8">
        <v>-187.38</v>
      </c>
    </row>
    <row r="2727" spans="1:11" x14ac:dyDescent="0.25">
      <c r="A2727" s="5">
        <v>42736</v>
      </c>
      <c r="B2727" s="6">
        <f t="shared" si="84"/>
        <v>2017</v>
      </c>
      <c r="C2727" s="2">
        <f t="shared" si="85"/>
        <v>1</v>
      </c>
      <c r="D2727" s="2" t="s">
        <v>2247</v>
      </c>
      <c r="E2727" s="2" t="s">
        <v>10</v>
      </c>
      <c r="F2727" s="2" t="s">
        <v>34</v>
      </c>
      <c r="G2727" s="2" t="s">
        <v>35</v>
      </c>
      <c r="H2727" s="2" t="s">
        <v>1960</v>
      </c>
      <c r="I2727" s="7">
        <v>310.74</v>
      </c>
      <c r="J2727" s="6">
        <v>4</v>
      </c>
      <c r="K2727" s="7">
        <v>-26.64</v>
      </c>
    </row>
    <row r="2728" spans="1:11" x14ac:dyDescent="0.25">
      <c r="A2728" s="3">
        <v>42736</v>
      </c>
      <c r="B2728" s="4">
        <f t="shared" si="84"/>
        <v>2017</v>
      </c>
      <c r="C2728" s="1">
        <f t="shared" si="85"/>
        <v>1</v>
      </c>
      <c r="D2728" s="1" t="s">
        <v>2247</v>
      </c>
      <c r="E2728" s="1" t="s">
        <v>10</v>
      </c>
      <c r="F2728" s="1" t="s">
        <v>11</v>
      </c>
      <c r="G2728" s="1" t="s">
        <v>24</v>
      </c>
      <c r="H2728" s="1" t="s">
        <v>891</v>
      </c>
      <c r="I2728" s="8">
        <v>12.74</v>
      </c>
      <c r="J2728" s="4">
        <v>4</v>
      </c>
      <c r="K2728" s="8">
        <v>2.23</v>
      </c>
    </row>
    <row r="2729" spans="1:11" x14ac:dyDescent="0.25">
      <c r="A2729" s="5">
        <v>42736</v>
      </c>
      <c r="B2729" s="6">
        <f t="shared" si="84"/>
        <v>2017</v>
      </c>
      <c r="C2729" s="2">
        <f t="shared" si="85"/>
        <v>1</v>
      </c>
      <c r="D2729" s="2" t="s">
        <v>2247</v>
      </c>
      <c r="E2729" s="2" t="s">
        <v>10</v>
      </c>
      <c r="F2729" s="2" t="s">
        <v>11</v>
      </c>
      <c r="G2729" s="2" t="s">
        <v>20</v>
      </c>
      <c r="H2729" s="2" t="s">
        <v>1274</v>
      </c>
      <c r="I2729" s="7">
        <v>6.47</v>
      </c>
      <c r="J2729" s="6">
        <v>5</v>
      </c>
      <c r="K2729" s="7">
        <v>-9.7100000000000009</v>
      </c>
    </row>
    <row r="2730" spans="1:11" x14ac:dyDescent="0.25">
      <c r="A2730" s="3">
        <v>42736</v>
      </c>
      <c r="B2730" s="4">
        <f t="shared" si="84"/>
        <v>2017</v>
      </c>
      <c r="C2730" s="1">
        <f t="shared" si="85"/>
        <v>1</v>
      </c>
      <c r="D2730" s="1" t="s">
        <v>2247</v>
      </c>
      <c r="E2730" s="1" t="s">
        <v>10</v>
      </c>
      <c r="F2730" s="1" t="s">
        <v>11</v>
      </c>
      <c r="G2730" s="1" t="s">
        <v>20</v>
      </c>
      <c r="H2730" s="1" t="s">
        <v>145</v>
      </c>
      <c r="I2730" s="8">
        <v>13.75</v>
      </c>
      <c r="J2730" s="4">
        <v>14</v>
      </c>
      <c r="K2730" s="8">
        <v>-22.68</v>
      </c>
    </row>
    <row r="2731" spans="1:11" x14ac:dyDescent="0.25">
      <c r="A2731" s="5">
        <v>42736</v>
      </c>
      <c r="B2731" s="6">
        <f t="shared" si="84"/>
        <v>2017</v>
      </c>
      <c r="C2731" s="2">
        <f t="shared" si="85"/>
        <v>1</v>
      </c>
      <c r="D2731" s="2" t="s">
        <v>2247</v>
      </c>
      <c r="E2731" s="2" t="s">
        <v>10</v>
      </c>
      <c r="F2731" s="2" t="s">
        <v>11</v>
      </c>
      <c r="G2731" s="2" t="s">
        <v>90</v>
      </c>
      <c r="H2731" s="2" t="s">
        <v>1011</v>
      </c>
      <c r="I2731" s="7">
        <v>15.22</v>
      </c>
      <c r="J2731" s="6">
        <v>2</v>
      </c>
      <c r="K2731" s="7">
        <v>-38.82</v>
      </c>
    </row>
    <row r="2732" spans="1:11" x14ac:dyDescent="0.25">
      <c r="A2732" s="3">
        <v>42739</v>
      </c>
      <c r="B2732" s="4">
        <f t="shared" si="84"/>
        <v>2017</v>
      </c>
      <c r="C2732" s="1">
        <f t="shared" si="85"/>
        <v>1</v>
      </c>
      <c r="D2732" s="1" t="s">
        <v>1269</v>
      </c>
      <c r="E2732" s="1" t="s">
        <v>181</v>
      </c>
      <c r="F2732" s="1" t="s">
        <v>11</v>
      </c>
      <c r="G2732" s="1" t="s">
        <v>18</v>
      </c>
      <c r="H2732" s="1" t="s">
        <v>2126</v>
      </c>
      <c r="I2732" s="8">
        <v>94.2</v>
      </c>
      <c r="J2732" s="4">
        <v>6</v>
      </c>
      <c r="K2732" s="8">
        <v>23.55</v>
      </c>
    </row>
    <row r="2733" spans="1:11" x14ac:dyDescent="0.25">
      <c r="A2733" s="5">
        <v>42739</v>
      </c>
      <c r="B2733" s="6">
        <f t="shared" si="84"/>
        <v>2017</v>
      </c>
      <c r="C2733" s="2">
        <f t="shared" si="85"/>
        <v>1</v>
      </c>
      <c r="D2733" s="2" t="s">
        <v>1269</v>
      </c>
      <c r="E2733" s="2" t="s">
        <v>181</v>
      </c>
      <c r="F2733" s="2" t="s">
        <v>11</v>
      </c>
      <c r="G2733" s="2" t="s">
        <v>63</v>
      </c>
      <c r="H2733" s="2" t="s">
        <v>64</v>
      </c>
      <c r="I2733" s="7">
        <v>28.4</v>
      </c>
      <c r="J2733" s="6">
        <v>5</v>
      </c>
      <c r="K2733" s="7">
        <v>13.35</v>
      </c>
    </row>
    <row r="2734" spans="1:11" x14ac:dyDescent="0.25">
      <c r="A2734" s="3">
        <v>42739</v>
      </c>
      <c r="B2734" s="4">
        <f t="shared" si="84"/>
        <v>2017</v>
      </c>
      <c r="C2734" s="1">
        <f t="shared" si="85"/>
        <v>1</v>
      </c>
      <c r="D2734" s="1" t="s">
        <v>1176</v>
      </c>
      <c r="E2734" s="1" t="s">
        <v>27</v>
      </c>
      <c r="F2734" s="1" t="s">
        <v>11</v>
      </c>
      <c r="G2734" s="1" t="s">
        <v>16</v>
      </c>
      <c r="H2734" s="1" t="s">
        <v>2332</v>
      </c>
      <c r="I2734" s="8">
        <v>5.78</v>
      </c>
      <c r="J2734" s="4">
        <v>2</v>
      </c>
      <c r="K2734" s="8">
        <v>2.72</v>
      </c>
    </row>
    <row r="2735" spans="1:11" x14ac:dyDescent="0.25">
      <c r="A2735" s="5">
        <v>42739</v>
      </c>
      <c r="B2735" s="6">
        <f t="shared" si="84"/>
        <v>2017</v>
      </c>
      <c r="C2735" s="2">
        <f t="shared" si="85"/>
        <v>1</v>
      </c>
      <c r="D2735" s="2" t="s">
        <v>1176</v>
      </c>
      <c r="E2735" s="2" t="s">
        <v>27</v>
      </c>
      <c r="F2735" s="2" t="s">
        <v>11</v>
      </c>
      <c r="G2735" s="2" t="s">
        <v>20</v>
      </c>
      <c r="H2735" s="2" t="s">
        <v>573</v>
      </c>
      <c r="I2735" s="7">
        <v>121.68</v>
      </c>
      <c r="J2735" s="6">
        <v>13</v>
      </c>
      <c r="K2735" s="7">
        <v>38.03</v>
      </c>
    </row>
    <row r="2736" spans="1:11" x14ac:dyDescent="0.25">
      <c r="A2736" s="3">
        <v>42739</v>
      </c>
      <c r="B2736" s="4">
        <f t="shared" si="84"/>
        <v>2017</v>
      </c>
      <c r="C2736" s="1">
        <f t="shared" si="85"/>
        <v>1</v>
      </c>
      <c r="D2736" s="1" t="s">
        <v>941</v>
      </c>
      <c r="E2736" s="1" t="s">
        <v>27</v>
      </c>
      <c r="F2736" s="1" t="s">
        <v>34</v>
      </c>
      <c r="G2736" s="1" t="s">
        <v>74</v>
      </c>
      <c r="H2736" s="1" t="s">
        <v>2344</v>
      </c>
      <c r="I2736" s="8">
        <v>482.66</v>
      </c>
      <c r="J2736" s="4">
        <v>8</v>
      </c>
      <c r="K2736" s="8">
        <v>85.18</v>
      </c>
    </row>
    <row r="2737" spans="1:11" x14ac:dyDescent="0.25">
      <c r="A2737" s="5">
        <v>42739</v>
      </c>
      <c r="B2737" s="6">
        <f t="shared" si="84"/>
        <v>2017</v>
      </c>
      <c r="C2737" s="2">
        <f t="shared" si="85"/>
        <v>1</v>
      </c>
      <c r="D2737" s="2" t="s">
        <v>941</v>
      </c>
      <c r="E2737" s="2" t="s">
        <v>27</v>
      </c>
      <c r="F2737" s="2" t="s">
        <v>39</v>
      </c>
      <c r="G2737" s="2" t="s">
        <v>295</v>
      </c>
      <c r="H2737" s="2" t="s">
        <v>2195</v>
      </c>
      <c r="I2737" s="7">
        <v>4799.9799999999996</v>
      </c>
      <c r="J2737" s="6">
        <v>2</v>
      </c>
      <c r="K2737" s="7">
        <v>360</v>
      </c>
    </row>
    <row r="2738" spans="1:11" x14ac:dyDescent="0.25">
      <c r="A2738" s="3">
        <v>42739</v>
      </c>
      <c r="B2738" s="4">
        <f t="shared" si="84"/>
        <v>2017</v>
      </c>
      <c r="C2738" s="1">
        <f t="shared" si="85"/>
        <v>1</v>
      </c>
      <c r="D2738" s="1" t="s">
        <v>1215</v>
      </c>
      <c r="E2738" s="1" t="s">
        <v>144</v>
      </c>
      <c r="F2738" s="1" t="s">
        <v>11</v>
      </c>
      <c r="G2738" s="1" t="s">
        <v>12</v>
      </c>
      <c r="H2738" s="1" t="s">
        <v>1773</v>
      </c>
      <c r="I2738" s="8">
        <v>42.93</v>
      </c>
      <c r="J2738" s="4">
        <v>9</v>
      </c>
      <c r="K2738" s="8">
        <v>19.32</v>
      </c>
    </row>
    <row r="2739" spans="1:11" x14ac:dyDescent="0.25">
      <c r="A2739" s="5">
        <v>42739</v>
      </c>
      <c r="B2739" s="6">
        <f t="shared" si="84"/>
        <v>2017</v>
      </c>
      <c r="C2739" s="2">
        <f t="shared" si="85"/>
        <v>1</v>
      </c>
      <c r="D2739" s="2" t="s">
        <v>196</v>
      </c>
      <c r="E2739" s="2" t="s">
        <v>119</v>
      </c>
      <c r="F2739" s="2" t="s">
        <v>39</v>
      </c>
      <c r="G2739" s="2" t="s">
        <v>40</v>
      </c>
      <c r="H2739" s="2" t="s">
        <v>1726</v>
      </c>
      <c r="I2739" s="7">
        <v>23.98</v>
      </c>
      <c r="J2739" s="6">
        <v>3</v>
      </c>
      <c r="K2739" s="7">
        <v>-5.69</v>
      </c>
    </row>
    <row r="2740" spans="1:11" x14ac:dyDescent="0.25">
      <c r="A2740" s="3">
        <v>42739</v>
      </c>
      <c r="B2740" s="4">
        <f t="shared" si="84"/>
        <v>2017</v>
      </c>
      <c r="C2740" s="1">
        <f t="shared" si="85"/>
        <v>1</v>
      </c>
      <c r="D2740" s="1" t="s">
        <v>196</v>
      </c>
      <c r="E2740" s="1" t="s">
        <v>119</v>
      </c>
      <c r="F2740" s="1" t="s">
        <v>11</v>
      </c>
      <c r="G2740" s="1" t="s">
        <v>16</v>
      </c>
      <c r="H2740" s="1" t="s">
        <v>1029</v>
      </c>
      <c r="I2740" s="8">
        <v>6.26</v>
      </c>
      <c r="J2740" s="4">
        <v>3</v>
      </c>
      <c r="K2740" s="8">
        <v>2.04</v>
      </c>
    </row>
    <row r="2741" spans="1:11" x14ac:dyDescent="0.25">
      <c r="A2741" s="5">
        <v>42739</v>
      </c>
      <c r="B2741" s="6">
        <f t="shared" si="84"/>
        <v>2017</v>
      </c>
      <c r="C2741" s="2">
        <f t="shared" si="85"/>
        <v>1</v>
      </c>
      <c r="D2741" s="2" t="s">
        <v>196</v>
      </c>
      <c r="E2741" s="2" t="s">
        <v>119</v>
      </c>
      <c r="F2741" s="2" t="s">
        <v>11</v>
      </c>
      <c r="G2741" s="2" t="s">
        <v>90</v>
      </c>
      <c r="H2741" s="2" t="s">
        <v>620</v>
      </c>
      <c r="I2741" s="7">
        <v>20.81</v>
      </c>
      <c r="J2741" s="6">
        <v>3</v>
      </c>
      <c r="K2741" s="7">
        <v>1.82</v>
      </c>
    </row>
    <row r="2742" spans="1:11" x14ac:dyDescent="0.25">
      <c r="A2742" s="3">
        <v>42739</v>
      </c>
      <c r="B2742" s="4">
        <f t="shared" si="84"/>
        <v>2017</v>
      </c>
      <c r="C2742" s="1">
        <f t="shared" si="85"/>
        <v>1</v>
      </c>
      <c r="D2742" s="1" t="s">
        <v>196</v>
      </c>
      <c r="E2742" s="1" t="s">
        <v>119</v>
      </c>
      <c r="F2742" s="1" t="s">
        <v>34</v>
      </c>
      <c r="G2742" s="1" t="s">
        <v>35</v>
      </c>
      <c r="H2742" s="1" t="s">
        <v>1377</v>
      </c>
      <c r="I2742" s="8">
        <v>218.35</v>
      </c>
      <c r="J2742" s="4">
        <v>3</v>
      </c>
      <c r="K2742" s="8">
        <v>-19.11</v>
      </c>
    </row>
    <row r="2743" spans="1:11" x14ac:dyDescent="0.25">
      <c r="A2743" s="5">
        <v>42739</v>
      </c>
      <c r="B2743" s="6">
        <f t="shared" si="84"/>
        <v>2017</v>
      </c>
      <c r="C2743" s="2">
        <f t="shared" si="85"/>
        <v>1</v>
      </c>
      <c r="D2743" s="2" t="s">
        <v>546</v>
      </c>
      <c r="E2743" s="2" t="s">
        <v>70</v>
      </c>
      <c r="F2743" s="2" t="s">
        <v>34</v>
      </c>
      <c r="G2743" s="2" t="s">
        <v>47</v>
      </c>
      <c r="H2743" s="2" t="s">
        <v>1194</v>
      </c>
      <c r="I2743" s="7">
        <v>127.95</v>
      </c>
      <c r="J2743" s="6">
        <v>3</v>
      </c>
      <c r="K2743" s="7">
        <v>21.75</v>
      </c>
    </row>
    <row r="2744" spans="1:11" x14ac:dyDescent="0.25">
      <c r="A2744" s="3">
        <v>42740</v>
      </c>
      <c r="B2744" s="4">
        <f t="shared" si="84"/>
        <v>2017</v>
      </c>
      <c r="C2744" s="1">
        <f t="shared" si="85"/>
        <v>1</v>
      </c>
      <c r="D2744" s="1" t="s">
        <v>2079</v>
      </c>
      <c r="E2744" s="1" t="s">
        <v>99</v>
      </c>
      <c r="F2744" s="1" t="s">
        <v>39</v>
      </c>
      <c r="G2744" s="1" t="s">
        <v>52</v>
      </c>
      <c r="H2744" s="1" t="s">
        <v>1342</v>
      </c>
      <c r="I2744" s="8">
        <v>48.9</v>
      </c>
      <c r="J2744" s="4">
        <v>5</v>
      </c>
      <c r="K2744" s="8">
        <v>18.09</v>
      </c>
    </row>
    <row r="2745" spans="1:11" x14ac:dyDescent="0.25">
      <c r="A2745" s="5">
        <v>42740</v>
      </c>
      <c r="B2745" s="6">
        <f t="shared" si="84"/>
        <v>2017</v>
      </c>
      <c r="C2745" s="2">
        <f t="shared" si="85"/>
        <v>1</v>
      </c>
      <c r="D2745" s="2" t="s">
        <v>2236</v>
      </c>
      <c r="E2745" s="2" t="s">
        <v>119</v>
      </c>
      <c r="F2745" s="2" t="s">
        <v>11</v>
      </c>
      <c r="G2745" s="2" t="s">
        <v>194</v>
      </c>
      <c r="H2745" s="2" t="s">
        <v>2353</v>
      </c>
      <c r="I2745" s="7">
        <v>3.33</v>
      </c>
      <c r="J2745" s="6">
        <v>2</v>
      </c>
      <c r="K2745" s="7">
        <v>0.42</v>
      </c>
    </row>
    <row r="2746" spans="1:11" x14ac:dyDescent="0.25">
      <c r="A2746" s="3">
        <v>42740</v>
      </c>
      <c r="B2746" s="4">
        <f t="shared" si="84"/>
        <v>2017</v>
      </c>
      <c r="C2746" s="1">
        <f t="shared" si="85"/>
        <v>1</v>
      </c>
      <c r="D2746" s="1" t="s">
        <v>2236</v>
      </c>
      <c r="E2746" s="1" t="s">
        <v>119</v>
      </c>
      <c r="F2746" s="1" t="s">
        <v>34</v>
      </c>
      <c r="G2746" s="1" t="s">
        <v>140</v>
      </c>
      <c r="H2746" s="1" t="s">
        <v>378</v>
      </c>
      <c r="I2746" s="8">
        <v>933.26</v>
      </c>
      <c r="J2746" s="4">
        <v>4</v>
      </c>
      <c r="K2746" s="8">
        <v>-458.15</v>
      </c>
    </row>
    <row r="2747" spans="1:11" x14ac:dyDescent="0.25">
      <c r="A2747" s="5">
        <v>42740</v>
      </c>
      <c r="B2747" s="6">
        <f t="shared" si="84"/>
        <v>2017</v>
      </c>
      <c r="C2747" s="2">
        <f t="shared" si="85"/>
        <v>1</v>
      </c>
      <c r="D2747" s="2" t="s">
        <v>2236</v>
      </c>
      <c r="E2747" s="2" t="s">
        <v>119</v>
      </c>
      <c r="F2747" s="2" t="s">
        <v>34</v>
      </c>
      <c r="G2747" s="2" t="s">
        <v>35</v>
      </c>
      <c r="H2747" s="2" t="s">
        <v>913</v>
      </c>
      <c r="I2747" s="7">
        <v>2803.92</v>
      </c>
      <c r="J2747" s="6">
        <v>5</v>
      </c>
      <c r="K2747" s="7">
        <v>0</v>
      </c>
    </row>
    <row r="2748" spans="1:11" x14ac:dyDescent="0.25">
      <c r="A2748" s="3">
        <v>42740</v>
      </c>
      <c r="B2748" s="4">
        <f t="shared" si="84"/>
        <v>2017</v>
      </c>
      <c r="C2748" s="1">
        <f t="shared" si="85"/>
        <v>1</v>
      </c>
      <c r="D2748" s="1" t="s">
        <v>938</v>
      </c>
      <c r="E2748" s="1" t="s">
        <v>119</v>
      </c>
      <c r="F2748" s="1" t="s">
        <v>34</v>
      </c>
      <c r="G2748" s="1" t="s">
        <v>74</v>
      </c>
      <c r="H2748" s="1" t="s">
        <v>2259</v>
      </c>
      <c r="I2748" s="8">
        <v>314.35000000000002</v>
      </c>
      <c r="J2748" s="4">
        <v>3</v>
      </c>
      <c r="K2748" s="8">
        <v>-15.72</v>
      </c>
    </row>
    <row r="2749" spans="1:11" x14ac:dyDescent="0.25">
      <c r="A2749" s="5">
        <v>42740</v>
      </c>
      <c r="B2749" s="6">
        <f t="shared" si="84"/>
        <v>2017</v>
      </c>
      <c r="C2749" s="2">
        <f t="shared" si="85"/>
        <v>1</v>
      </c>
      <c r="D2749" s="2" t="s">
        <v>938</v>
      </c>
      <c r="E2749" s="2" t="s">
        <v>119</v>
      </c>
      <c r="F2749" s="2" t="s">
        <v>11</v>
      </c>
      <c r="G2749" s="2" t="s">
        <v>16</v>
      </c>
      <c r="H2749" s="2" t="s">
        <v>339</v>
      </c>
      <c r="I2749" s="7">
        <v>4.6100000000000003</v>
      </c>
      <c r="J2749" s="6">
        <v>2</v>
      </c>
      <c r="K2749" s="7">
        <v>1.5</v>
      </c>
    </row>
    <row r="2750" spans="1:11" x14ac:dyDescent="0.25">
      <c r="A2750" s="3">
        <v>42741</v>
      </c>
      <c r="B2750" s="4">
        <f t="shared" si="84"/>
        <v>2017</v>
      </c>
      <c r="C2750" s="1">
        <f t="shared" si="85"/>
        <v>1</v>
      </c>
      <c r="D2750" s="1" t="s">
        <v>966</v>
      </c>
      <c r="E2750" s="1" t="s">
        <v>78</v>
      </c>
      <c r="F2750" s="1" t="s">
        <v>11</v>
      </c>
      <c r="G2750" s="1" t="s">
        <v>90</v>
      </c>
      <c r="H2750" s="1" t="s">
        <v>1828</v>
      </c>
      <c r="I2750" s="8">
        <v>17.48</v>
      </c>
      <c r="J2750" s="4">
        <v>5</v>
      </c>
      <c r="K2750" s="8">
        <v>1.31</v>
      </c>
    </row>
    <row r="2751" spans="1:11" x14ac:dyDescent="0.25">
      <c r="A2751" s="5">
        <v>42741</v>
      </c>
      <c r="B2751" s="6">
        <f t="shared" si="84"/>
        <v>2017</v>
      </c>
      <c r="C2751" s="2">
        <f t="shared" si="85"/>
        <v>1</v>
      </c>
      <c r="D2751" s="2" t="s">
        <v>2032</v>
      </c>
      <c r="E2751" s="2" t="s">
        <v>78</v>
      </c>
      <c r="F2751" s="2" t="s">
        <v>11</v>
      </c>
      <c r="G2751" s="2" t="s">
        <v>20</v>
      </c>
      <c r="H2751" s="2" t="s">
        <v>241</v>
      </c>
      <c r="I2751" s="7">
        <v>3.8</v>
      </c>
      <c r="J2751" s="6">
        <v>2</v>
      </c>
      <c r="K2751" s="7">
        <v>-2.66</v>
      </c>
    </row>
    <row r="2752" spans="1:11" x14ac:dyDescent="0.25">
      <c r="A2752" s="3">
        <v>42741</v>
      </c>
      <c r="B2752" s="4">
        <f t="shared" si="84"/>
        <v>2017</v>
      </c>
      <c r="C2752" s="1">
        <f t="shared" si="85"/>
        <v>1</v>
      </c>
      <c r="D2752" s="1" t="s">
        <v>2032</v>
      </c>
      <c r="E2752" s="1" t="s">
        <v>78</v>
      </c>
      <c r="F2752" s="1" t="s">
        <v>11</v>
      </c>
      <c r="G2752" s="1" t="s">
        <v>12</v>
      </c>
      <c r="H2752" s="1" t="s">
        <v>1228</v>
      </c>
      <c r="I2752" s="8">
        <v>27.74</v>
      </c>
      <c r="J2752" s="4">
        <v>6</v>
      </c>
      <c r="K2752" s="8">
        <v>10.06</v>
      </c>
    </row>
    <row r="2753" spans="1:11" x14ac:dyDescent="0.25">
      <c r="A2753" s="5">
        <v>42741</v>
      </c>
      <c r="B2753" s="6">
        <f t="shared" si="84"/>
        <v>2017</v>
      </c>
      <c r="C2753" s="2">
        <f t="shared" si="85"/>
        <v>1</v>
      </c>
      <c r="D2753" s="2" t="s">
        <v>2032</v>
      </c>
      <c r="E2753" s="2" t="s">
        <v>78</v>
      </c>
      <c r="F2753" s="2" t="s">
        <v>39</v>
      </c>
      <c r="G2753" s="2" t="s">
        <v>40</v>
      </c>
      <c r="H2753" s="2" t="s">
        <v>2111</v>
      </c>
      <c r="I2753" s="7">
        <v>158.38</v>
      </c>
      <c r="J2753" s="6">
        <v>4</v>
      </c>
      <c r="K2753" s="7">
        <v>-34.31</v>
      </c>
    </row>
    <row r="2754" spans="1:11" x14ac:dyDescent="0.25">
      <c r="A2754" s="3">
        <v>42741</v>
      </c>
      <c r="B2754" s="4">
        <f t="shared" ref="B2754:B2817" si="86">YEAR(A2754)</f>
        <v>2017</v>
      </c>
      <c r="C2754" s="1">
        <f t="shared" si="85"/>
        <v>1</v>
      </c>
      <c r="D2754" s="1" t="s">
        <v>2286</v>
      </c>
      <c r="E2754" s="1" t="s">
        <v>930</v>
      </c>
      <c r="F2754" s="1" t="s">
        <v>11</v>
      </c>
      <c r="G2754" s="1" t="s">
        <v>20</v>
      </c>
      <c r="H2754" s="1" t="s">
        <v>94</v>
      </c>
      <c r="I2754" s="8">
        <v>53.9</v>
      </c>
      <c r="J2754" s="4">
        <v>5</v>
      </c>
      <c r="K2754" s="8">
        <v>25.87</v>
      </c>
    </row>
    <row r="2755" spans="1:11" x14ac:dyDescent="0.25">
      <c r="A2755" s="5">
        <v>42741</v>
      </c>
      <c r="B2755" s="6">
        <f t="shared" si="86"/>
        <v>2017</v>
      </c>
      <c r="C2755" s="2">
        <f t="shared" ref="C2755:C2818" si="87">MONTH(A2755)</f>
        <v>1</v>
      </c>
      <c r="D2755" s="2" t="s">
        <v>670</v>
      </c>
      <c r="E2755" s="2" t="s">
        <v>23</v>
      </c>
      <c r="F2755" s="2" t="s">
        <v>11</v>
      </c>
      <c r="G2755" s="2" t="s">
        <v>18</v>
      </c>
      <c r="H2755" s="2" t="s">
        <v>1877</v>
      </c>
      <c r="I2755" s="7">
        <v>324.74</v>
      </c>
      <c r="J2755" s="6">
        <v>3</v>
      </c>
      <c r="K2755" s="7">
        <v>-77.13</v>
      </c>
    </row>
    <row r="2756" spans="1:11" x14ac:dyDescent="0.25">
      <c r="A2756" s="3">
        <v>42741</v>
      </c>
      <c r="B2756" s="4">
        <f t="shared" si="86"/>
        <v>2017</v>
      </c>
      <c r="C2756" s="1">
        <f t="shared" si="87"/>
        <v>1</v>
      </c>
      <c r="D2756" s="1" t="s">
        <v>2086</v>
      </c>
      <c r="E2756" s="1" t="s">
        <v>125</v>
      </c>
      <c r="F2756" s="1" t="s">
        <v>34</v>
      </c>
      <c r="G2756" s="1" t="s">
        <v>35</v>
      </c>
      <c r="H2756" s="1" t="s">
        <v>1606</v>
      </c>
      <c r="I2756" s="8">
        <v>1925.88</v>
      </c>
      <c r="J2756" s="4">
        <v>6</v>
      </c>
      <c r="K2756" s="8">
        <v>539.25</v>
      </c>
    </row>
    <row r="2757" spans="1:11" x14ac:dyDescent="0.25">
      <c r="A2757" s="5">
        <v>42741</v>
      </c>
      <c r="B2757" s="6">
        <f t="shared" si="86"/>
        <v>2017</v>
      </c>
      <c r="C2757" s="2">
        <f t="shared" si="87"/>
        <v>1</v>
      </c>
      <c r="D2757" s="2" t="s">
        <v>2086</v>
      </c>
      <c r="E2757" s="2" t="s">
        <v>125</v>
      </c>
      <c r="F2757" s="2" t="s">
        <v>11</v>
      </c>
      <c r="G2757" s="2" t="s">
        <v>90</v>
      </c>
      <c r="H2757" s="2" t="s">
        <v>704</v>
      </c>
      <c r="I2757" s="7">
        <v>2405.1999999999998</v>
      </c>
      <c r="J2757" s="6">
        <v>8</v>
      </c>
      <c r="K2757" s="7">
        <v>793.72</v>
      </c>
    </row>
    <row r="2758" spans="1:11" x14ac:dyDescent="0.25">
      <c r="A2758" s="3">
        <v>42741</v>
      </c>
      <c r="B2758" s="4">
        <f t="shared" si="86"/>
        <v>2017</v>
      </c>
      <c r="C2758" s="1">
        <f t="shared" si="87"/>
        <v>1</v>
      </c>
      <c r="D2758" s="1" t="s">
        <v>2086</v>
      </c>
      <c r="E2758" s="1" t="s">
        <v>125</v>
      </c>
      <c r="F2758" s="1" t="s">
        <v>39</v>
      </c>
      <c r="G2758" s="1" t="s">
        <v>52</v>
      </c>
      <c r="H2758" s="1" t="s">
        <v>1419</v>
      </c>
      <c r="I2758" s="8">
        <v>83.97</v>
      </c>
      <c r="J2758" s="4">
        <v>3</v>
      </c>
      <c r="K2758" s="8">
        <v>15.95</v>
      </c>
    </row>
    <row r="2759" spans="1:11" x14ac:dyDescent="0.25">
      <c r="A2759" s="5">
        <v>42741</v>
      </c>
      <c r="B2759" s="6">
        <f t="shared" si="86"/>
        <v>2017</v>
      </c>
      <c r="C2759" s="2">
        <f t="shared" si="87"/>
        <v>1</v>
      </c>
      <c r="D2759" s="2" t="s">
        <v>2086</v>
      </c>
      <c r="E2759" s="2" t="s">
        <v>125</v>
      </c>
      <c r="F2759" s="2" t="s">
        <v>39</v>
      </c>
      <c r="G2759" s="2" t="s">
        <v>52</v>
      </c>
      <c r="H2759" s="2" t="s">
        <v>2210</v>
      </c>
      <c r="I2759" s="7">
        <v>39.89</v>
      </c>
      <c r="J2759" s="6">
        <v>1</v>
      </c>
      <c r="K2759" s="7">
        <v>14.76</v>
      </c>
    </row>
    <row r="2760" spans="1:11" x14ac:dyDescent="0.25">
      <c r="A2760" s="3">
        <v>42741</v>
      </c>
      <c r="B2760" s="4">
        <f t="shared" si="86"/>
        <v>2017</v>
      </c>
      <c r="C2760" s="1">
        <f t="shared" si="87"/>
        <v>1</v>
      </c>
      <c r="D2760" s="1" t="s">
        <v>2086</v>
      </c>
      <c r="E2760" s="1" t="s">
        <v>125</v>
      </c>
      <c r="F2760" s="1" t="s">
        <v>11</v>
      </c>
      <c r="G2760" s="1" t="s">
        <v>20</v>
      </c>
      <c r="H2760" s="1" t="s">
        <v>1848</v>
      </c>
      <c r="I2760" s="8">
        <v>17.38</v>
      </c>
      <c r="J2760" s="4">
        <v>2</v>
      </c>
      <c r="K2760" s="8">
        <v>8.69</v>
      </c>
    </row>
    <row r="2761" spans="1:11" x14ac:dyDescent="0.25">
      <c r="A2761" s="5">
        <v>42742</v>
      </c>
      <c r="B2761" s="6">
        <f t="shared" si="86"/>
        <v>2017</v>
      </c>
      <c r="C2761" s="2">
        <f t="shared" si="87"/>
        <v>1</v>
      </c>
      <c r="D2761" s="2" t="s">
        <v>1291</v>
      </c>
      <c r="E2761" s="2" t="s">
        <v>125</v>
      </c>
      <c r="F2761" s="2" t="s">
        <v>11</v>
      </c>
      <c r="G2761" s="2" t="s">
        <v>18</v>
      </c>
      <c r="H2761" s="2" t="s">
        <v>549</v>
      </c>
      <c r="I2761" s="7">
        <v>443.92</v>
      </c>
      <c r="J2761" s="6">
        <v>4</v>
      </c>
      <c r="K2761" s="7">
        <v>13.32</v>
      </c>
    </row>
    <row r="2762" spans="1:11" x14ac:dyDescent="0.25">
      <c r="A2762" s="3">
        <v>42742</v>
      </c>
      <c r="B2762" s="4">
        <f t="shared" si="86"/>
        <v>2017</v>
      </c>
      <c r="C2762" s="1">
        <f t="shared" si="87"/>
        <v>1</v>
      </c>
      <c r="D2762" s="1" t="s">
        <v>1291</v>
      </c>
      <c r="E2762" s="1" t="s">
        <v>125</v>
      </c>
      <c r="F2762" s="1" t="s">
        <v>11</v>
      </c>
      <c r="G2762" s="1" t="s">
        <v>20</v>
      </c>
      <c r="H2762" s="1" t="s">
        <v>501</v>
      </c>
      <c r="I2762" s="8">
        <v>169.99</v>
      </c>
      <c r="J2762" s="4">
        <v>1</v>
      </c>
      <c r="K2762" s="8">
        <v>78.2</v>
      </c>
    </row>
    <row r="2763" spans="1:11" x14ac:dyDescent="0.25">
      <c r="A2763" s="5">
        <v>42742</v>
      </c>
      <c r="B2763" s="6">
        <f t="shared" si="86"/>
        <v>2017</v>
      </c>
      <c r="C2763" s="2">
        <f t="shared" si="87"/>
        <v>1</v>
      </c>
      <c r="D2763" s="2" t="s">
        <v>1291</v>
      </c>
      <c r="E2763" s="2" t="s">
        <v>125</v>
      </c>
      <c r="F2763" s="2" t="s">
        <v>11</v>
      </c>
      <c r="G2763" s="2" t="s">
        <v>12</v>
      </c>
      <c r="H2763" s="2" t="s">
        <v>466</v>
      </c>
      <c r="I2763" s="7">
        <v>25.92</v>
      </c>
      <c r="J2763" s="6">
        <v>4</v>
      </c>
      <c r="K2763" s="7">
        <v>12.44</v>
      </c>
    </row>
    <row r="2764" spans="1:11" x14ac:dyDescent="0.25">
      <c r="A2764" s="3">
        <v>42743</v>
      </c>
      <c r="B2764" s="4">
        <f t="shared" si="86"/>
        <v>2017</v>
      </c>
      <c r="C2764" s="1">
        <f t="shared" si="87"/>
        <v>1</v>
      </c>
      <c r="D2764" s="1" t="s">
        <v>1114</v>
      </c>
      <c r="E2764" s="1" t="s">
        <v>15</v>
      </c>
      <c r="F2764" s="1" t="s">
        <v>39</v>
      </c>
      <c r="G2764" s="1" t="s">
        <v>40</v>
      </c>
      <c r="H2764" s="1" t="s">
        <v>1157</v>
      </c>
      <c r="I2764" s="8">
        <v>95.98</v>
      </c>
      <c r="J2764" s="4">
        <v>2</v>
      </c>
      <c r="K2764" s="8">
        <v>6</v>
      </c>
    </row>
    <row r="2765" spans="1:11" x14ac:dyDescent="0.25">
      <c r="A2765" s="5">
        <v>42743</v>
      </c>
      <c r="B2765" s="6">
        <f t="shared" si="86"/>
        <v>2017</v>
      </c>
      <c r="C2765" s="2">
        <f t="shared" si="87"/>
        <v>1</v>
      </c>
      <c r="D2765" s="2" t="s">
        <v>1264</v>
      </c>
      <c r="E2765" s="2" t="s">
        <v>238</v>
      </c>
      <c r="F2765" s="2" t="s">
        <v>39</v>
      </c>
      <c r="G2765" s="2" t="s">
        <v>40</v>
      </c>
      <c r="H2765" s="2" t="s">
        <v>659</v>
      </c>
      <c r="I2765" s="7">
        <v>271.95999999999998</v>
      </c>
      <c r="J2765" s="6">
        <v>5</v>
      </c>
      <c r="K2765" s="7">
        <v>17</v>
      </c>
    </row>
    <row r="2766" spans="1:11" x14ac:dyDescent="0.25">
      <c r="A2766" s="3">
        <v>42743</v>
      </c>
      <c r="B2766" s="4">
        <f t="shared" si="86"/>
        <v>2017</v>
      </c>
      <c r="C2766" s="1">
        <f t="shared" si="87"/>
        <v>1</v>
      </c>
      <c r="D2766" s="1" t="s">
        <v>964</v>
      </c>
      <c r="E2766" s="1" t="s">
        <v>10</v>
      </c>
      <c r="F2766" s="1" t="s">
        <v>39</v>
      </c>
      <c r="G2766" s="1" t="s">
        <v>295</v>
      </c>
      <c r="H2766" s="1" t="s">
        <v>1763</v>
      </c>
      <c r="I2766" s="8">
        <v>1439.98</v>
      </c>
      <c r="J2766" s="4">
        <v>3</v>
      </c>
      <c r="K2766" s="8">
        <v>-264</v>
      </c>
    </row>
    <row r="2767" spans="1:11" x14ac:dyDescent="0.25">
      <c r="A2767" s="5">
        <v>42743</v>
      </c>
      <c r="B2767" s="6">
        <f t="shared" si="86"/>
        <v>2017</v>
      </c>
      <c r="C2767" s="2">
        <f t="shared" si="87"/>
        <v>1</v>
      </c>
      <c r="D2767" s="2" t="s">
        <v>964</v>
      </c>
      <c r="E2767" s="2" t="s">
        <v>10</v>
      </c>
      <c r="F2767" s="2" t="s">
        <v>11</v>
      </c>
      <c r="G2767" s="2" t="s">
        <v>12</v>
      </c>
      <c r="H2767" s="2" t="s">
        <v>2410</v>
      </c>
      <c r="I2767" s="7">
        <v>36.29</v>
      </c>
      <c r="J2767" s="6">
        <v>7</v>
      </c>
      <c r="K2767" s="7">
        <v>12.7</v>
      </c>
    </row>
    <row r="2768" spans="1:11" x14ac:dyDescent="0.25">
      <c r="A2768" s="3">
        <v>42743</v>
      </c>
      <c r="B2768" s="4">
        <f t="shared" si="86"/>
        <v>2017</v>
      </c>
      <c r="C2768" s="1">
        <f t="shared" si="87"/>
        <v>1</v>
      </c>
      <c r="D2768" s="1" t="s">
        <v>762</v>
      </c>
      <c r="E2768" s="1" t="s">
        <v>27</v>
      </c>
      <c r="F2768" s="1" t="s">
        <v>11</v>
      </c>
      <c r="G2768" s="1" t="s">
        <v>20</v>
      </c>
      <c r="H2768" s="1" t="s">
        <v>347</v>
      </c>
      <c r="I2768" s="8">
        <v>54.9</v>
      </c>
      <c r="J2768" s="4">
        <v>2</v>
      </c>
      <c r="K2768" s="8">
        <v>18.53</v>
      </c>
    </row>
    <row r="2769" spans="1:11" x14ac:dyDescent="0.25">
      <c r="A2769" s="5">
        <v>42743</v>
      </c>
      <c r="B2769" s="6">
        <f t="shared" si="86"/>
        <v>2017</v>
      </c>
      <c r="C2769" s="2">
        <f t="shared" si="87"/>
        <v>1</v>
      </c>
      <c r="D2769" s="2" t="s">
        <v>2091</v>
      </c>
      <c r="E2769" s="2" t="s">
        <v>27</v>
      </c>
      <c r="F2769" s="2" t="s">
        <v>11</v>
      </c>
      <c r="G2769" s="2" t="s">
        <v>18</v>
      </c>
      <c r="H2769" s="2" t="s">
        <v>1303</v>
      </c>
      <c r="I2769" s="7">
        <v>186.54</v>
      </c>
      <c r="J2769" s="6">
        <v>3</v>
      </c>
      <c r="K2769" s="7">
        <v>50.37</v>
      </c>
    </row>
    <row r="2770" spans="1:11" x14ac:dyDescent="0.25">
      <c r="A2770" s="3">
        <v>42744</v>
      </c>
      <c r="B2770" s="4">
        <f t="shared" si="86"/>
        <v>2017</v>
      </c>
      <c r="C2770" s="1">
        <f t="shared" si="87"/>
        <v>1</v>
      </c>
      <c r="D2770" s="1" t="s">
        <v>305</v>
      </c>
      <c r="E2770" s="1" t="s">
        <v>144</v>
      </c>
      <c r="F2770" s="1" t="s">
        <v>34</v>
      </c>
      <c r="G2770" s="1" t="s">
        <v>47</v>
      </c>
      <c r="H2770" s="1" t="s">
        <v>2380</v>
      </c>
      <c r="I2770" s="8">
        <v>114.9</v>
      </c>
      <c r="J2770" s="4">
        <v>5</v>
      </c>
      <c r="K2770" s="8">
        <v>39.07</v>
      </c>
    </row>
    <row r="2771" spans="1:11" x14ac:dyDescent="0.25">
      <c r="A2771" s="5">
        <v>42744</v>
      </c>
      <c r="B2771" s="6">
        <f t="shared" si="86"/>
        <v>2017</v>
      </c>
      <c r="C2771" s="2">
        <f t="shared" si="87"/>
        <v>1</v>
      </c>
      <c r="D2771" s="2" t="s">
        <v>1659</v>
      </c>
      <c r="E2771" s="2" t="s">
        <v>159</v>
      </c>
      <c r="F2771" s="2" t="s">
        <v>39</v>
      </c>
      <c r="G2771" s="2" t="s">
        <v>52</v>
      </c>
      <c r="H2771" s="2" t="s">
        <v>2056</v>
      </c>
      <c r="I2771" s="7">
        <v>19.989999999999998</v>
      </c>
      <c r="J2771" s="6">
        <v>1</v>
      </c>
      <c r="K2771" s="7">
        <v>6.8</v>
      </c>
    </row>
    <row r="2772" spans="1:11" x14ac:dyDescent="0.25">
      <c r="A2772" s="3">
        <v>42744</v>
      </c>
      <c r="B2772" s="4">
        <f t="shared" si="86"/>
        <v>2017</v>
      </c>
      <c r="C2772" s="1">
        <f t="shared" si="87"/>
        <v>1</v>
      </c>
      <c r="D2772" s="1" t="s">
        <v>1659</v>
      </c>
      <c r="E2772" s="1" t="s">
        <v>159</v>
      </c>
      <c r="F2772" s="1" t="s">
        <v>11</v>
      </c>
      <c r="G2772" s="1" t="s">
        <v>20</v>
      </c>
      <c r="H2772" s="1" t="s">
        <v>80</v>
      </c>
      <c r="I2772" s="8">
        <v>22.92</v>
      </c>
      <c r="J2772" s="4">
        <v>5</v>
      </c>
      <c r="K2772" s="8">
        <v>8.02</v>
      </c>
    </row>
    <row r="2773" spans="1:11" x14ac:dyDescent="0.25">
      <c r="A2773" s="5">
        <v>42744</v>
      </c>
      <c r="B2773" s="6">
        <f t="shared" si="86"/>
        <v>2017</v>
      </c>
      <c r="C2773" s="2">
        <f t="shared" si="87"/>
        <v>1</v>
      </c>
      <c r="D2773" s="2" t="s">
        <v>286</v>
      </c>
      <c r="E2773" s="2" t="s">
        <v>159</v>
      </c>
      <c r="F2773" s="2" t="s">
        <v>11</v>
      </c>
      <c r="G2773" s="2" t="s">
        <v>24</v>
      </c>
      <c r="H2773" s="2" t="s">
        <v>201</v>
      </c>
      <c r="I2773" s="7">
        <v>7.58</v>
      </c>
      <c r="J2773" s="6">
        <v>1</v>
      </c>
      <c r="K2773" s="7">
        <v>2.96</v>
      </c>
    </row>
    <row r="2774" spans="1:11" x14ac:dyDescent="0.25">
      <c r="A2774" s="3">
        <v>42744</v>
      </c>
      <c r="B2774" s="4">
        <f t="shared" si="86"/>
        <v>2017</v>
      </c>
      <c r="C2774" s="1">
        <f t="shared" si="87"/>
        <v>1</v>
      </c>
      <c r="D2774" s="1" t="s">
        <v>823</v>
      </c>
      <c r="E2774" s="1" t="s">
        <v>106</v>
      </c>
      <c r="F2774" s="1" t="s">
        <v>34</v>
      </c>
      <c r="G2774" s="1" t="s">
        <v>35</v>
      </c>
      <c r="H2774" s="1" t="s">
        <v>1690</v>
      </c>
      <c r="I2774" s="8">
        <v>498.26</v>
      </c>
      <c r="J2774" s="4">
        <v>7</v>
      </c>
      <c r="K2774" s="8">
        <v>134.53</v>
      </c>
    </row>
    <row r="2775" spans="1:11" x14ac:dyDescent="0.25">
      <c r="A2775" s="5">
        <v>42744</v>
      </c>
      <c r="B2775" s="6">
        <f t="shared" si="86"/>
        <v>2017</v>
      </c>
      <c r="C2775" s="2">
        <f t="shared" si="87"/>
        <v>1</v>
      </c>
      <c r="D2775" s="2" t="s">
        <v>1766</v>
      </c>
      <c r="E2775" s="2" t="s">
        <v>159</v>
      </c>
      <c r="F2775" s="2" t="s">
        <v>11</v>
      </c>
      <c r="G2775" s="2" t="s">
        <v>90</v>
      </c>
      <c r="H2775" s="2" t="s">
        <v>696</v>
      </c>
      <c r="I2775" s="7">
        <v>314.60000000000002</v>
      </c>
      <c r="J2775" s="6">
        <v>4</v>
      </c>
      <c r="K2775" s="7">
        <v>103.82</v>
      </c>
    </row>
    <row r="2776" spans="1:11" x14ac:dyDescent="0.25">
      <c r="A2776" s="3">
        <v>42744</v>
      </c>
      <c r="B2776" s="4">
        <f t="shared" si="86"/>
        <v>2017</v>
      </c>
      <c r="C2776" s="1">
        <f t="shared" si="87"/>
        <v>1</v>
      </c>
      <c r="D2776" s="1" t="s">
        <v>1766</v>
      </c>
      <c r="E2776" s="1" t="s">
        <v>159</v>
      </c>
      <c r="F2776" s="1" t="s">
        <v>34</v>
      </c>
      <c r="G2776" s="1" t="s">
        <v>140</v>
      </c>
      <c r="H2776" s="1" t="s">
        <v>680</v>
      </c>
      <c r="I2776" s="8">
        <v>283.56</v>
      </c>
      <c r="J2776" s="4">
        <v>4</v>
      </c>
      <c r="K2776" s="8">
        <v>45.37</v>
      </c>
    </row>
    <row r="2777" spans="1:11" x14ac:dyDescent="0.25">
      <c r="A2777" s="5">
        <v>42745</v>
      </c>
      <c r="B2777" s="6">
        <f t="shared" si="86"/>
        <v>2017</v>
      </c>
      <c r="C2777" s="2">
        <f t="shared" si="87"/>
        <v>1</v>
      </c>
      <c r="D2777" s="2" t="s">
        <v>1431</v>
      </c>
      <c r="E2777" s="2" t="s">
        <v>10</v>
      </c>
      <c r="F2777" s="2" t="s">
        <v>11</v>
      </c>
      <c r="G2777" s="2" t="s">
        <v>24</v>
      </c>
      <c r="H2777" s="2" t="s">
        <v>2115</v>
      </c>
      <c r="I2777" s="7">
        <v>6.67</v>
      </c>
      <c r="J2777" s="6">
        <v>6</v>
      </c>
      <c r="K2777" s="7">
        <v>0.5</v>
      </c>
    </row>
    <row r="2778" spans="1:11" x14ac:dyDescent="0.25">
      <c r="A2778" s="3">
        <v>42745</v>
      </c>
      <c r="B2778" s="4">
        <f t="shared" si="86"/>
        <v>2017</v>
      </c>
      <c r="C2778" s="1">
        <f t="shared" si="87"/>
        <v>1</v>
      </c>
      <c r="D2778" s="1" t="s">
        <v>688</v>
      </c>
      <c r="E2778" s="1" t="s">
        <v>159</v>
      </c>
      <c r="F2778" s="1" t="s">
        <v>11</v>
      </c>
      <c r="G2778" s="1" t="s">
        <v>12</v>
      </c>
      <c r="H2778" s="1" t="s">
        <v>1076</v>
      </c>
      <c r="I2778" s="8">
        <v>91.84</v>
      </c>
      <c r="J2778" s="4">
        <v>8</v>
      </c>
      <c r="K2778" s="8">
        <v>45</v>
      </c>
    </row>
    <row r="2779" spans="1:11" x14ac:dyDescent="0.25">
      <c r="A2779" s="5">
        <v>42745</v>
      </c>
      <c r="B2779" s="6">
        <f t="shared" si="86"/>
        <v>2017</v>
      </c>
      <c r="C2779" s="2">
        <f t="shared" si="87"/>
        <v>1</v>
      </c>
      <c r="D2779" s="2" t="s">
        <v>688</v>
      </c>
      <c r="E2779" s="2" t="s">
        <v>159</v>
      </c>
      <c r="F2779" s="2" t="s">
        <v>11</v>
      </c>
      <c r="G2779" s="2" t="s">
        <v>20</v>
      </c>
      <c r="H2779" s="2" t="s">
        <v>1536</v>
      </c>
      <c r="I2779" s="7">
        <v>81.09</v>
      </c>
      <c r="J2779" s="6">
        <v>7</v>
      </c>
      <c r="K2779" s="7">
        <v>27.37</v>
      </c>
    </row>
    <row r="2780" spans="1:11" x14ac:dyDescent="0.25">
      <c r="A2780" s="3">
        <v>42745</v>
      </c>
      <c r="B2780" s="4">
        <f t="shared" si="86"/>
        <v>2017</v>
      </c>
      <c r="C2780" s="1">
        <f t="shared" si="87"/>
        <v>1</v>
      </c>
      <c r="D2780" s="1" t="s">
        <v>688</v>
      </c>
      <c r="E2780" s="1" t="s">
        <v>159</v>
      </c>
      <c r="F2780" s="1" t="s">
        <v>11</v>
      </c>
      <c r="G2780" s="1" t="s">
        <v>12</v>
      </c>
      <c r="H2780" s="1" t="s">
        <v>1942</v>
      </c>
      <c r="I2780" s="8">
        <v>19.440000000000001</v>
      </c>
      <c r="J2780" s="4">
        <v>3</v>
      </c>
      <c r="K2780" s="8">
        <v>9.33</v>
      </c>
    </row>
    <row r="2781" spans="1:11" x14ac:dyDescent="0.25">
      <c r="A2781" s="5">
        <v>42745</v>
      </c>
      <c r="B2781" s="6">
        <f t="shared" si="86"/>
        <v>2017</v>
      </c>
      <c r="C2781" s="2">
        <f t="shared" si="87"/>
        <v>1</v>
      </c>
      <c r="D2781" s="2" t="s">
        <v>688</v>
      </c>
      <c r="E2781" s="2" t="s">
        <v>159</v>
      </c>
      <c r="F2781" s="2" t="s">
        <v>34</v>
      </c>
      <c r="G2781" s="2" t="s">
        <v>35</v>
      </c>
      <c r="H2781" s="2" t="s">
        <v>928</v>
      </c>
      <c r="I2781" s="7">
        <v>451.15</v>
      </c>
      <c r="J2781" s="6">
        <v>3</v>
      </c>
      <c r="K2781" s="7">
        <v>0</v>
      </c>
    </row>
    <row r="2782" spans="1:11" x14ac:dyDescent="0.25">
      <c r="A2782" s="3">
        <v>42745</v>
      </c>
      <c r="B2782" s="4">
        <f t="shared" si="86"/>
        <v>2017</v>
      </c>
      <c r="C2782" s="1">
        <f t="shared" si="87"/>
        <v>1</v>
      </c>
      <c r="D2782" s="1" t="s">
        <v>2371</v>
      </c>
      <c r="E2782" s="1" t="s">
        <v>27</v>
      </c>
      <c r="F2782" s="1" t="s">
        <v>11</v>
      </c>
      <c r="G2782" s="1" t="s">
        <v>20</v>
      </c>
      <c r="H2782" s="1" t="s">
        <v>199</v>
      </c>
      <c r="I2782" s="8">
        <v>1.44</v>
      </c>
      <c r="J2782" s="4">
        <v>1</v>
      </c>
      <c r="K2782" s="8">
        <v>0.5</v>
      </c>
    </row>
    <row r="2783" spans="1:11" x14ac:dyDescent="0.25">
      <c r="A2783" s="5">
        <v>42745</v>
      </c>
      <c r="B2783" s="6">
        <f t="shared" si="86"/>
        <v>2017</v>
      </c>
      <c r="C2783" s="2">
        <f t="shared" si="87"/>
        <v>1</v>
      </c>
      <c r="D2783" s="2" t="s">
        <v>2371</v>
      </c>
      <c r="E2783" s="2" t="s">
        <v>27</v>
      </c>
      <c r="F2783" s="2" t="s">
        <v>11</v>
      </c>
      <c r="G2783" s="2" t="s">
        <v>20</v>
      </c>
      <c r="H2783" s="2" t="s">
        <v>114</v>
      </c>
      <c r="I2783" s="7">
        <v>61.78</v>
      </c>
      <c r="J2783" s="6">
        <v>13</v>
      </c>
      <c r="K2783" s="7">
        <v>20.85</v>
      </c>
    </row>
    <row r="2784" spans="1:11" x14ac:dyDescent="0.25">
      <c r="A2784" s="3">
        <v>42745</v>
      </c>
      <c r="B2784" s="4">
        <f t="shared" si="86"/>
        <v>2017</v>
      </c>
      <c r="C2784" s="1">
        <f t="shared" si="87"/>
        <v>1</v>
      </c>
      <c r="D2784" s="1" t="s">
        <v>2371</v>
      </c>
      <c r="E2784" s="1" t="s">
        <v>27</v>
      </c>
      <c r="F2784" s="1" t="s">
        <v>11</v>
      </c>
      <c r="G2784" s="1" t="s">
        <v>90</v>
      </c>
      <c r="H2784" s="1" t="s">
        <v>2125</v>
      </c>
      <c r="I2784" s="8">
        <v>241.96</v>
      </c>
      <c r="J2784" s="4">
        <v>2</v>
      </c>
      <c r="K2784" s="8">
        <v>60.49</v>
      </c>
    </row>
    <row r="2785" spans="1:11" x14ac:dyDescent="0.25">
      <c r="A2785" s="5">
        <v>42745</v>
      </c>
      <c r="B2785" s="6">
        <f t="shared" si="86"/>
        <v>2017</v>
      </c>
      <c r="C2785" s="2">
        <f t="shared" si="87"/>
        <v>1</v>
      </c>
      <c r="D2785" s="2" t="s">
        <v>2371</v>
      </c>
      <c r="E2785" s="2" t="s">
        <v>27</v>
      </c>
      <c r="F2785" s="2" t="s">
        <v>34</v>
      </c>
      <c r="G2785" s="2" t="s">
        <v>35</v>
      </c>
      <c r="H2785" s="2" t="s">
        <v>955</v>
      </c>
      <c r="I2785" s="7">
        <v>108.61</v>
      </c>
      <c r="J2785" s="6">
        <v>4</v>
      </c>
      <c r="K2785" s="7">
        <v>9.5</v>
      </c>
    </row>
    <row r="2786" spans="1:11" x14ac:dyDescent="0.25">
      <c r="A2786" s="3">
        <v>42745</v>
      </c>
      <c r="B2786" s="4">
        <f t="shared" si="86"/>
        <v>2017</v>
      </c>
      <c r="C2786" s="1">
        <f t="shared" si="87"/>
        <v>1</v>
      </c>
      <c r="D2786" s="1" t="s">
        <v>1816</v>
      </c>
      <c r="E2786" s="1" t="s">
        <v>144</v>
      </c>
      <c r="F2786" s="1" t="s">
        <v>39</v>
      </c>
      <c r="G2786" s="1" t="s">
        <v>295</v>
      </c>
      <c r="H2786" s="1" t="s">
        <v>1977</v>
      </c>
      <c r="I2786" s="8">
        <v>1704.89</v>
      </c>
      <c r="J2786" s="4">
        <v>11</v>
      </c>
      <c r="K2786" s="8">
        <v>767.2</v>
      </c>
    </row>
    <row r="2787" spans="1:11" x14ac:dyDescent="0.25">
      <c r="A2787" s="5">
        <v>42745</v>
      </c>
      <c r="B2787" s="6">
        <f t="shared" si="86"/>
        <v>2017</v>
      </c>
      <c r="C2787" s="2">
        <f t="shared" si="87"/>
        <v>1</v>
      </c>
      <c r="D2787" s="2" t="s">
        <v>1791</v>
      </c>
      <c r="E2787" s="2" t="s">
        <v>930</v>
      </c>
      <c r="F2787" s="2" t="s">
        <v>11</v>
      </c>
      <c r="G2787" s="2" t="s">
        <v>12</v>
      </c>
      <c r="H2787" s="2" t="s">
        <v>2064</v>
      </c>
      <c r="I2787" s="7">
        <v>104.85</v>
      </c>
      <c r="J2787" s="6">
        <v>1</v>
      </c>
      <c r="K2787" s="7">
        <v>50.33</v>
      </c>
    </row>
    <row r="2788" spans="1:11" x14ac:dyDescent="0.25">
      <c r="A2788" s="3">
        <v>42745</v>
      </c>
      <c r="B2788" s="4">
        <f t="shared" si="86"/>
        <v>2017</v>
      </c>
      <c r="C2788" s="1">
        <f t="shared" si="87"/>
        <v>1</v>
      </c>
      <c r="D2788" s="1" t="s">
        <v>1344</v>
      </c>
      <c r="E2788" s="1" t="s">
        <v>27</v>
      </c>
      <c r="F2788" s="1" t="s">
        <v>39</v>
      </c>
      <c r="G2788" s="1" t="s">
        <v>52</v>
      </c>
      <c r="H2788" s="1" t="s">
        <v>1704</v>
      </c>
      <c r="I2788" s="8">
        <v>104.75</v>
      </c>
      <c r="J2788" s="4">
        <v>5</v>
      </c>
      <c r="K2788" s="8">
        <v>22</v>
      </c>
    </row>
    <row r="2789" spans="1:11" x14ac:dyDescent="0.25">
      <c r="A2789" s="5">
        <v>42746</v>
      </c>
      <c r="B2789" s="6">
        <f t="shared" si="86"/>
        <v>2017</v>
      </c>
      <c r="C2789" s="2">
        <f t="shared" si="87"/>
        <v>1</v>
      </c>
      <c r="D2789" s="2" t="s">
        <v>1697</v>
      </c>
      <c r="E2789" s="2" t="s">
        <v>159</v>
      </c>
      <c r="F2789" s="2" t="s">
        <v>11</v>
      </c>
      <c r="G2789" s="2" t="s">
        <v>20</v>
      </c>
      <c r="H2789" s="2" t="s">
        <v>1312</v>
      </c>
      <c r="I2789" s="7">
        <v>25.12</v>
      </c>
      <c r="J2789" s="6">
        <v>5</v>
      </c>
      <c r="K2789" s="7">
        <v>7.85</v>
      </c>
    </row>
    <row r="2790" spans="1:11" x14ac:dyDescent="0.25">
      <c r="A2790" s="3">
        <v>42746</v>
      </c>
      <c r="B2790" s="4">
        <f t="shared" si="86"/>
        <v>2017</v>
      </c>
      <c r="C2790" s="1">
        <f t="shared" si="87"/>
        <v>1</v>
      </c>
      <c r="D2790" s="1" t="s">
        <v>1697</v>
      </c>
      <c r="E2790" s="1" t="s">
        <v>159</v>
      </c>
      <c r="F2790" s="1" t="s">
        <v>34</v>
      </c>
      <c r="G2790" s="1" t="s">
        <v>140</v>
      </c>
      <c r="H2790" s="1" t="s">
        <v>371</v>
      </c>
      <c r="I2790" s="8">
        <v>2665.62</v>
      </c>
      <c r="J2790" s="4">
        <v>9</v>
      </c>
      <c r="K2790" s="8">
        <v>239.91</v>
      </c>
    </row>
    <row r="2791" spans="1:11" x14ac:dyDescent="0.25">
      <c r="A2791" s="5">
        <v>42746</v>
      </c>
      <c r="B2791" s="6">
        <f t="shared" si="86"/>
        <v>2017</v>
      </c>
      <c r="C2791" s="2">
        <f t="shared" si="87"/>
        <v>1</v>
      </c>
      <c r="D2791" s="2" t="s">
        <v>1191</v>
      </c>
      <c r="E2791" s="2" t="s">
        <v>407</v>
      </c>
      <c r="F2791" s="2" t="s">
        <v>11</v>
      </c>
      <c r="G2791" s="2" t="s">
        <v>12</v>
      </c>
      <c r="H2791" s="2" t="s">
        <v>2252</v>
      </c>
      <c r="I2791" s="7">
        <v>189.7</v>
      </c>
      <c r="J2791" s="6">
        <v>10</v>
      </c>
      <c r="K2791" s="7">
        <v>91.06</v>
      </c>
    </row>
    <row r="2792" spans="1:11" x14ac:dyDescent="0.25">
      <c r="A2792" s="3">
        <v>42746</v>
      </c>
      <c r="B2792" s="4">
        <f t="shared" si="86"/>
        <v>2017</v>
      </c>
      <c r="C2792" s="1">
        <f t="shared" si="87"/>
        <v>1</v>
      </c>
      <c r="D2792" s="1" t="s">
        <v>1191</v>
      </c>
      <c r="E2792" s="1" t="s">
        <v>407</v>
      </c>
      <c r="F2792" s="1" t="s">
        <v>11</v>
      </c>
      <c r="G2792" s="1" t="s">
        <v>12</v>
      </c>
      <c r="H2792" s="1" t="s">
        <v>1494</v>
      </c>
      <c r="I2792" s="8">
        <v>40.99</v>
      </c>
      <c r="J2792" s="4">
        <v>1</v>
      </c>
      <c r="K2792" s="8">
        <v>20.09</v>
      </c>
    </row>
    <row r="2793" spans="1:11" x14ac:dyDescent="0.25">
      <c r="A2793" s="5">
        <v>42747</v>
      </c>
      <c r="B2793" s="6">
        <f t="shared" si="86"/>
        <v>2017</v>
      </c>
      <c r="C2793" s="2">
        <f t="shared" si="87"/>
        <v>1</v>
      </c>
      <c r="D2793" s="2" t="s">
        <v>1033</v>
      </c>
      <c r="E2793" s="2" t="s">
        <v>106</v>
      </c>
      <c r="F2793" s="2" t="s">
        <v>11</v>
      </c>
      <c r="G2793" s="2" t="s">
        <v>18</v>
      </c>
      <c r="H2793" s="2" t="s">
        <v>1340</v>
      </c>
      <c r="I2793" s="7">
        <v>83.92</v>
      </c>
      <c r="J2793" s="6">
        <v>4</v>
      </c>
      <c r="K2793" s="7">
        <v>5.87</v>
      </c>
    </row>
    <row r="2794" spans="1:11" x14ac:dyDescent="0.25">
      <c r="A2794" s="3">
        <v>42747</v>
      </c>
      <c r="B2794" s="4">
        <f t="shared" si="86"/>
        <v>2017</v>
      </c>
      <c r="C2794" s="1">
        <f t="shared" si="87"/>
        <v>1</v>
      </c>
      <c r="D2794" s="1" t="s">
        <v>1033</v>
      </c>
      <c r="E2794" s="1" t="s">
        <v>106</v>
      </c>
      <c r="F2794" s="1" t="s">
        <v>39</v>
      </c>
      <c r="G2794" s="1" t="s">
        <v>40</v>
      </c>
      <c r="H2794" s="1" t="s">
        <v>2111</v>
      </c>
      <c r="I2794" s="8">
        <v>131.97999999999999</v>
      </c>
      <c r="J2794" s="4">
        <v>2</v>
      </c>
      <c r="K2794" s="8">
        <v>35.630000000000003</v>
      </c>
    </row>
    <row r="2795" spans="1:11" x14ac:dyDescent="0.25">
      <c r="A2795" s="5">
        <v>42747</v>
      </c>
      <c r="B2795" s="6">
        <f t="shared" si="86"/>
        <v>2017</v>
      </c>
      <c r="C2795" s="2">
        <f t="shared" si="87"/>
        <v>1</v>
      </c>
      <c r="D2795" s="2" t="s">
        <v>1033</v>
      </c>
      <c r="E2795" s="2" t="s">
        <v>106</v>
      </c>
      <c r="F2795" s="2" t="s">
        <v>11</v>
      </c>
      <c r="G2795" s="2" t="s">
        <v>20</v>
      </c>
      <c r="H2795" s="2" t="s">
        <v>1292</v>
      </c>
      <c r="I2795" s="7">
        <v>15.92</v>
      </c>
      <c r="J2795" s="6">
        <v>4</v>
      </c>
      <c r="K2795" s="7">
        <v>7.48</v>
      </c>
    </row>
    <row r="2796" spans="1:11" x14ac:dyDescent="0.25">
      <c r="A2796" s="3">
        <v>42747</v>
      </c>
      <c r="B2796" s="4">
        <f t="shared" si="86"/>
        <v>2017</v>
      </c>
      <c r="C2796" s="1">
        <f t="shared" si="87"/>
        <v>1</v>
      </c>
      <c r="D2796" s="1" t="s">
        <v>1033</v>
      </c>
      <c r="E2796" s="1" t="s">
        <v>106</v>
      </c>
      <c r="F2796" s="1" t="s">
        <v>11</v>
      </c>
      <c r="G2796" s="1" t="s">
        <v>43</v>
      </c>
      <c r="H2796" s="1" t="s">
        <v>509</v>
      </c>
      <c r="I2796" s="8">
        <v>52.29</v>
      </c>
      <c r="J2796" s="4">
        <v>9</v>
      </c>
      <c r="K2796" s="8">
        <v>16.21</v>
      </c>
    </row>
    <row r="2797" spans="1:11" x14ac:dyDescent="0.25">
      <c r="A2797" s="5">
        <v>42747</v>
      </c>
      <c r="B2797" s="6">
        <f t="shared" si="86"/>
        <v>2017</v>
      </c>
      <c r="C2797" s="2">
        <f t="shared" si="87"/>
        <v>1</v>
      </c>
      <c r="D2797" s="2" t="s">
        <v>1033</v>
      </c>
      <c r="E2797" s="2" t="s">
        <v>106</v>
      </c>
      <c r="F2797" s="2" t="s">
        <v>11</v>
      </c>
      <c r="G2797" s="2" t="s">
        <v>18</v>
      </c>
      <c r="H2797" s="2" t="s">
        <v>850</v>
      </c>
      <c r="I2797" s="7">
        <v>91.99</v>
      </c>
      <c r="J2797" s="6">
        <v>1</v>
      </c>
      <c r="K2797" s="7">
        <v>3.68</v>
      </c>
    </row>
    <row r="2798" spans="1:11" x14ac:dyDescent="0.25">
      <c r="A2798" s="3">
        <v>42747</v>
      </c>
      <c r="B2798" s="4">
        <f t="shared" si="86"/>
        <v>2017</v>
      </c>
      <c r="C2798" s="1">
        <f t="shared" si="87"/>
        <v>1</v>
      </c>
      <c r="D2798" s="1" t="s">
        <v>1700</v>
      </c>
      <c r="E2798" s="1" t="s">
        <v>144</v>
      </c>
      <c r="F2798" s="1" t="s">
        <v>39</v>
      </c>
      <c r="G2798" s="1" t="s">
        <v>52</v>
      </c>
      <c r="H2798" s="1" t="s">
        <v>1734</v>
      </c>
      <c r="I2798" s="8">
        <v>20.37</v>
      </c>
      <c r="J2798" s="4">
        <v>3</v>
      </c>
      <c r="K2798" s="8">
        <v>6.93</v>
      </c>
    </row>
    <row r="2799" spans="1:11" x14ac:dyDescent="0.25">
      <c r="A2799" s="5">
        <v>42747</v>
      </c>
      <c r="B2799" s="6">
        <f t="shared" si="86"/>
        <v>2017</v>
      </c>
      <c r="C2799" s="2">
        <f t="shared" si="87"/>
        <v>1</v>
      </c>
      <c r="D2799" s="2" t="s">
        <v>1700</v>
      </c>
      <c r="E2799" s="2" t="s">
        <v>144</v>
      </c>
      <c r="F2799" s="2" t="s">
        <v>11</v>
      </c>
      <c r="G2799" s="2" t="s">
        <v>18</v>
      </c>
      <c r="H2799" s="2" t="s">
        <v>1715</v>
      </c>
      <c r="I2799" s="7">
        <v>221.55</v>
      </c>
      <c r="J2799" s="6">
        <v>3</v>
      </c>
      <c r="K2799" s="7">
        <v>6.65</v>
      </c>
    </row>
    <row r="2800" spans="1:11" x14ac:dyDescent="0.25">
      <c r="A2800" s="3">
        <v>42747</v>
      </c>
      <c r="B2800" s="4">
        <f t="shared" si="86"/>
        <v>2017</v>
      </c>
      <c r="C2800" s="1">
        <f t="shared" si="87"/>
        <v>1</v>
      </c>
      <c r="D2800" s="1" t="s">
        <v>1700</v>
      </c>
      <c r="E2800" s="1" t="s">
        <v>144</v>
      </c>
      <c r="F2800" s="1" t="s">
        <v>11</v>
      </c>
      <c r="G2800" s="1" t="s">
        <v>20</v>
      </c>
      <c r="H2800" s="1" t="s">
        <v>1287</v>
      </c>
      <c r="I2800" s="8">
        <v>17.52</v>
      </c>
      <c r="J2800" s="4">
        <v>5</v>
      </c>
      <c r="K2800" s="8">
        <v>6.13</v>
      </c>
    </row>
    <row r="2801" spans="1:11" x14ac:dyDescent="0.25">
      <c r="A2801" s="5">
        <v>42747</v>
      </c>
      <c r="B2801" s="6">
        <f t="shared" si="86"/>
        <v>2017</v>
      </c>
      <c r="C2801" s="2">
        <f t="shared" si="87"/>
        <v>1</v>
      </c>
      <c r="D2801" s="2" t="s">
        <v>804</v>
      </c>
      <c r="E2801" s="2" t="s">
        <v>271</v>
      </c>
      <c r="F2801" s="2" t="s">
        <v>39</v>
      </c>
      <c r="G2801" s="2" t="s">
        <v>40</v>
      </c>
      <c r="H2801" s="2" t="s">
        <v>41</v>
      </c>
      <c r="I2801" s="7">
        <v>470.38</v>
      </c>
      <c r="J2801" s="6">
        <v>3</v>
      </c>
      <c r="K2801" s="7">
        <v>52.92</v>
      </c>
    </row>
    <row r="2802" spans="1:11" x14ac:dyDescent="0.25">
      <c r="A2802" s="3">
        <v>42747</v>
      </c>
      <c r="B2802" s="4">
        <f t="shared" si="86"/>
        <v>2017</v>
      </c>
      <c r="C2802" s="1">
        <f t="shared" si="87"/>
        <v>1</v>
      </c>
      <c r="D2802" s="1" t="s">
        <v>804</v>
      </c>
      <c r="E2802" s="1" t="s">
        <v>271</v>
      </c>
      <c r="F2802" s="1" t="s">
        <v>39</v>
      </c>
      <c r="G2802" s="1" t="s">
        <v>40</v>
      </c>
      <c r="H2802" s="1" t="s">
        <v>490</v>
      </c>
      <c r="I2802" s="8">
        <v>105.58</v>
      </c>
      <c r="J2802" s="4">
        <v>2</v>
      </c>
      <c r="K2802" s="8">
        <v>9.24</v>
      </c>
    </row>
    <row r="2803" spans="1:11" x14ac:dyDescent="0.25">
      <c r="A2803" s="5">
        <v>42747</v>
      </c>
      <c r="B2803" s="6">
        <f t="shared" si="86"/>
        <v>2017</v>
      </c>
      <c r="C2803" s="2">
        <f t="shared" si="87"/>
        <v>1</v>
      </c>
      <c r="D2803" s="2" t="s">
        <v>804</v>
      </c>
      <c r="E2803" s="2" t="s">
        <v>271</v>
      </c>
      <c r="F2803" s="2" t="s">
        <v>11</v>
      </c>
      <c r="G2803" s="2" t="s">
        <v>90</v>
      </c>
      <c r="H2803" s="2" t="s">
        <v>1257</v>
      </c>
      <c r="I2803" s="7">
        <v>31.15</v>
      </c>
      <c r="J2803" s="6">
        <v>3</v>
      </c>
      <c r="K2803" s="7">
        <v>3.5</v>
      </c>
    </row>
    <row r="2804" spans="1:11" x14ac:dyDescent="0.25">
      <c r="A2804" s="3">
        <v>42747</v>
      </c>
      <c r="B2804" s="4">
        <f t="shared" si="86"/>
        <v>2017</v>
      </c>
      <c r="C2804" s="1">
        <f t="shared" si="87"/>
        <v>1</v>
      </c>
      <c r="D2804" s="1" t="s">
        <v>804</v>
      </c>
      <c r="E2804" s="1" t="s">
        <v>271</v>
      </c>
      <c r="F2804" s="1" t="s">
        <v>11</v>
      </c>
      <c r="G2804" s="1" t="s">
        <v>20</v>
      </c>
      <c r="H2804" s="1" t="s">
        <v>495</v>
      </c>
      <c r="I2804" s="8">
        <v>6.78</v>
      </c>
      <c r="J2804" s="4">
        <v>7</v>
      </c>
      <c r="K2804" s="8">
        <v>-4.75</v>
      </c>
    </row>
    <row r="2805" spans="1:11" x14ac:dyDescent="0.25">
      <c r="A2805" s="5">
        <v>42747</v>
      </c>
      <c r="B2805" s="6">
        <f t="shared" si="86"/>
        <v>2017</v>
      </c>
      <c r="C2805" s="2">
        <f t="shared" si="87"/>
        <v>1</v>
      </c>
      <c r="D2805" s="2" t="s">
        <v>804</v>
      </c>
      <c r="E2805" s="2" t="s">
        <v>271</v>
      </c>
      <c r="F2805" s="2" t="s">
        <v>39</v>
      </c>
      <c r="G2805" s="2" t="s">
        <v>40</v>
      </c>
      <c r="H2805" s="2" t="s">
        <v>2148</v>
      </c>
      <c r="I2805" s="7">
        <v>406.37</v>
      </c>
      <c r="J2805" s="6">
        <v>4</v>
      </c>
      <c r="K2805" s="7">
        <v>30.48</v>
      </c>
    </row>
    <row r="2806" spans="1:11" x14ac:dyDescent="0.25">
      <c r="A2806" s="3">
        <v>42747</v>
      </c>
      <c r="B2806" s="4">
        <f t="shared" si="86"/>
        <v>2017</v>
      </c>
      <c r="C2806" s="1">
        <f t="shared" si="87"/>
        <v>1</v>
      </c>
      <c r="D2806" s="1" t="s">
        <v>626</v>
      </c>
      <c r="E2806" s="1" t="s">
        <v>23</v>
      </c>
      <c r="F2806" s="1" t="s">
        <v>11</v>
      </c>
      <c r="G2806" s="1" t="s">
        <v>63</v>
      </c>
      <c r="H2806" s="1" t="s">
        <v>1562</v>
      </c>
      <c r="I2806" s="8">
        <v>104.68</v>
      </c>
      <c r="J2806" s="4">
        <v>5</v>
      </c>
      <c r="K2806" s="8">
        <v>35.33</v>
      </c>
    </row>
    <row r="2807" spans="1:11" x14ac:dyDescent="0.25">
      <c r="A2807" s="5">
        <v>42747</v>
      </c>
      <c r="B2807" s="6">
        <f t="shared" si="86"/>
        <v>2017</v>
      </c>
      <c r="C2807" s="2">
        <f t="shared" si="87"/>
        <v>1</v>
      </c>
      <c r="D2807" s="2" t="s">
        <v>626</v>
      </c>
      <c r="E2807" s="2" t="s">
        <v>23</v>
      </c>
      <c r="F2807" s="2" t="s">
        <v>39</v>
      </c>
      <c r="G2807" s="2" t="s">
        <v>40</v>
      </c>
      <c r="H2807" s="2" t="s">
        <v>2036</v>
      </c>
      <c r="I2807" s="7">
        <v>62.96</v>
      </c>
      <c r="J2807" s="6">
        <v>7</v>
      </c>
      <c r="K2807" s="7">
        <v>9.44</v>
      </c>
    </row>
    <row r="2808" spans="1:11" x14ac:dyDescent="0.25">
      <c r="A2808" s="3">
        <v>42747</v>
      </c>
      <c r="B2808" s="4">
        <f t="shared" si="86"/>
        <v>2017</v>
      </c>
      <c r="C2808" s="1">
        <f t="shared" si="87"/>
        <v>1</v>
      </c>
      <c r="D2808" s="1" t="s">
        <v>1775</v>
      </c>
      <c r="E2808" s="1" t="s">
        <v>10</v>
      </c>
      <c r="F2808" s="1" t="s">
        <v>39</v>
      </c>
      <c r="G2808" s="1" t="s">
        <v>40</v>
      </c>
      <c r="H2808" s="1" t="s">
        <v>881</v>
      </c>
      <c r="I2808" s="8">
        <v>219.8</v>
      </c>
      <c r="J2808" s="4">
        <v>5</v>
      </c>
      <c r="K2808" s="8">
        <v>24.73</v>
      </c>
    </row>
    <row r="2809" spans="1:11" x14ac:dyDescent="0.25">
      <c r="A2809" s="5">
        <v>42747</v>
      </c>
      <c r="B2809" s="6">
        <f t="shared" si="86"/>
        <v>2017</v>
      </c>
      <c r="C2809" s="2">
        <f t="shared" si="87"/>
        <v>1</v>
      </c>
      <c r="D2809" s="2" t="s">
        <v>1775</v>
      </c>
      <c r="E2809" s="2" t="s">
        <v>10</v>
      </c>
      <c r="F2809" s="2" t="s">
        <v>34</v>
      </c>
      <c r="G2809" s="2" t="s">
        <v>35</v>
      </c>
      <c r="H2809" s="2" t="s">
        <v>511</v>
      </c>
      <c r="I2809" s="7">
        <v>317.06</v>
      </c>
      <c r="J2809" s="6">
        <v>3</v>
      </c>
      <c r="K2809" s="7">
        <v>-18.12</v>
      </c>
    </row>
    <row r="2810" spans="1:11" x14ac:dyDescent="0.25">
      <c r="A2810" s="3">
        <v>42747</v>
      </c>
      <c r="B2810" s="4">
        <f t="shared" si="86"/>
        <v>2017</v>
      </c>
      <c r="C2810" s="1">
        <f t="shared" si="87"/>
        <v>1</v>
      </c>
      <c r="D2810" s="1" t="s">
        <v>2404</v>
      </c>
      <c r="E2810" s="1" t="s">
        <v>27</v>
      </c>
      <c r="F2810" s="1" t="s">
        <v>11</v>
      </c>
      <c r="G2810" s="1" t="s">
        <v>12</v>
      </c>
      <c r="H2810" s="1" t="s">
        <v>2355</v>
      </c>
      <c r="I2810" s="8">
        <v>45.36</v>
      </c>
      <c r="J2810" s="4">
        <v>7</v>
      </c>
      <c r="K2810" s="8">
        <v>21.77</v>
      </c>
    </row>
    <row r="2811" spans="1:11" x14ac:dyDescent="0.25">
      <c r="A2811" s="5">
        <v>42747</v>
      </c>
      <c r="B2811" s="6">
        <f t="shared" si="86"/>
        <v>2017</v>
      </c>
      <c r="C2811" s="2">
        <f t="shared" si="87"/>
        <v>1</v>
      </c>
      <c r="D2811" s="2" t="s">
        <v>2404</v>
      </c>
      <c r="E2811" s="2" t="s">
        <v>27</v>
      </c>
      <c r="F2811" s="2" t="s">
        <v>11</v>
      </c>
      <c r="G2811" s="2" t="s">
        <v>20</v>
      </c>
      <c r="H2811" s="2" t="s">
        <v>241</v>
      </c>
      <c r="I2811" s="7">
        <v>10.130000000000001</v>
      </c>
      <c r="J2811" s="6">
        <v>2</v>
      </c>
      <c r="K2811" s="7">
        <v>3.67</v>
      </c>
    </row>
    <row r="2812" spans="1:11" x14ac:dyDescent="0.25">
      <c r="A2812" s="3">
        <v>42747</v>
      </c>
      <c r="B2812" s="4">
        <f t="shared" si="86"/>
        <v>2017</v>
      </c>
      <c r="C2812" s="1">
        <f t="shared" si="87"/>
        <v>1</v>
      </c>
      <c r="D2812" s="1" t="s">
        <v>1656</v>
      </c>
      <c r="E2812" s="1" t="s">
        <v>23</v>
      </c>
      <c r="F2812" s="1" t="s">
        <v>11</v>
      </c>
      <c r="G2812" s="1" t="s">
        <v>18</v>
      </c>
      <c r="H2812" s="1" t="s">
        <v>1807</v>
      </c>
      <c r="I2812" s="8">
        <v>37.39</v>
      </c>
      <c r="J2812" s="4">
        <v>3</v>
      </c>
      <c r="K2812" s="8">
        <v>2.34</v>
      </c>
    </row>
    <row r="2813" spans="1:11" x14ac:dyDescent="0.25">
      <c r="A2813" s="5">
        <v>42747</v>
      </c>
      <c r="B2813" s="6">
        <f t="shared" si="86"/>
        <v>2017</v>
      </c>
      <c r="C2813" s="2">
        <f t="shared" si="87"/>
        <v>1</v>
      </c>
      <c r="D2813" s="2" t="s">
        <v>1656</v>
      </c>
      <c r="E2813" s="2" t="s">
        <v>23</v>
      </c>
      <c r="F2813" s="2" t="s">
        <v>34</v>
      </c>
      <c r="G2813" s="2" t="s">
        <v>47</v>
      </c>
      <c r="H2813" s="2" t="s">
        <v>2267</v>
      </c>
      <c r="I2813" s="7">
        <v>79.12</v>
      </c>
      <c r="J2813" s="6">
        <v>5</v>
      </c>
      <c r="K2813" s="7">
        <v>13.85</v>
      </c>
    </row>
    <row r="2814" spans="1:11" x14ac:dyDescent="0.25">
      <c r="A2814" s="3">
        <v>42747</v>
      </c>
      <c r="B2814" s="4">
        <f t="shared" si="86"/>
        <v>2017</v>
      </c>
      <c r="C2814" s="1">
        <f t="shared" si="87"/>
        <v>1</v>
      </c>
      <c r="D2814" s="1" t="s">
        <v>1549</v>
      </c>
      <c r="E2814" s="1" t="s">
        <v>575</v>
      </c>
      <c r="F2814" s="1" t="s">
        <v>11</v>
      </c>
      <c r="G2814" s="1" t="s">
        <v>12</v>
      </c>
      <c r="H2814" s="1" t="s">
        <v>1605</v>
      </c>
      <c r="I2814" s="8">
        <v>19.440000000000001</v>
      </c>
      <c r="J2814" s="4">
        <v>3</v>
      </c>
      <c r="K2814" s="8">
        <v>9.33</v>
      </c>
    </row>
    <row r="2815" spans="1:11" x14ac:dyDescent="0.25">
      <c r="A2815" s="5">
        <v>42747</v>
      </c>
      <c r="B2815" s="6">
        <f t="shared" si="86"/>
        <v>2017</v>
      </c>
      <c r="C2815" s="2">
        <f t="shared" si="87"/>
        <v>1</v>
      </c>
      <c r="D2815" s="2" t="s">
        <v>1549</v>
      </c>
      <c r="E2815" s="2" t="s">
        <v>575</v>
      </c>
      <c r="F2815" s="2" t="s">
        <v>34</v>
      </c>
      <c r="G2815" s="2" t="s">
        <v>35</v>
      </c>
      <c r="H2815" s="2" t="s">
        <v>860</v>
      </c>
      <c r="I2815" s="7">
        <v>897.15</v>
      </c>
      <c r="J2815" s="6">
        <v>3</v>
      </c>
      <c r="K2815" s="7">
        <v>251.2</v>
      </c>
    </row>
    <row r="2816" spans="1:11" x14ac:dyDescent="0.25">
      <c r="A2816" s="3">
        <v>42747</v>
      </c>
      <c r="B2816" s="4">
        <f t="shared" si="86"/>
        <v>2017</v>
      </c>
      <c r="C2816" s="1">
        <f t="shared" si="87"/>
        <v>1</v>
      </c>
      <c r="D2816" s="1" t="s">
        <v>1030</v>
      </c>
      <c r="E2816" s="1" t="s">
        <v>78</v>
      </c>
      <c r="F2816" s="1" t="s">
        <v>34</v>
      </c>
      <c r="G2816" s="1" t="s">
        <v>47</v>
      </c>
      <c r="H2816" s="1" t="s">
        <v>2113</v>
      </c>
      <c r="I2816" s="8">
        <v>7.71</v>
      </c>
      <c r="J2816" s="4">
        <v>2</v>
      </c>
      <c r="K2816" s="8">
        <v>1.74</v>
      </c>
    </row>
    <row r="2817" spans="1:11" x14ac:dyDescent="0.25">
      <c r="A2817" s="5">
        <v>42747</v>
      </c>
      <c r="B2817" s="6">
        <f t="shared" si="86"/>
        <v>2017</v>
      </c>
      <c r="C2817" s="2">
        <f t="shared" si="87"/>
        <v>1</v>
      </c>
      <c r="D2817" s="2" t="s">
        <v>2110</v>
      </c>
      <c r="E2817" s="2" t="s">
        <v>10</v>
      </c>
      <c r="F2817" s="2" t="s">
        <v>11</v>
      </c>
      <c r="G2817" s="2" t="s">
        <v>12</v>
      </c>
      <c r="H2817" s="2" t="s">
        <v>2182</v>
      </c>
      <c r="I2817" s="7">
        <v>10.37</v>
      </c>
      <c r="J2817" s="6">
        <v>2</v>
      </c>
      <c r="K2817" s="7">
        <v>3.63</v>
      </c>
    </row>
    <row r="2818" spans="1:11" x14ac:dyDescent="0.25">
      <c r="A2818" s="3">
        <v>42747</v>
      </c>
      <c r="B2818" s="4">
        <f t="shared" ref="B2818:B2881" si="88">YEAR(A2818)</f>
        <v>2017</v>
      </c>
      <c r="C2818" s="1">
        <f t="shared" si="87"/>
        <v>1</v>
      </c>
      <c r="D2818" s="1" t="s">
        <v>2099</v>
      </c>
      <c r="E2818" s="1" t="s">
        <v>159</v>
      </c>
      <c r="F2818" s="1" t="s">
        <v>11</v>
      </c>
      <c r="G2818" s="1" t="s">
        <v>12</v>
      </c>
      <c r="H2818" s="1" t="s">
        <v>415</v>
      </c>
      <c r="I2818" s="8">
        <v>41.86</v>
      </c>
      <c r="J2818" s="4">
        <v>7</v>
      </c>
      <c r="K2818" s="8">
        <v>18.84</v>
      </c>
    </row>
    <row r="2819" spans="1:11" x14ac:dyDescent="0.25">
      <c r="A2819" s="5">
        <v>42747</v>
      </c>
      <c r="B2819" s="6">
        <f t="shared" si="88"/>
        <v>2017</v>
      </c>
      <c r="C2819" s="2">
        <f t="shared" ref="C2819:C2882" si="89">MONTH(A2819)</f>
        <v>1</v>
      </c>
      <c r="D2819" s="2" t="s">
        <v>2099</v>
      </c>
      <c r="E2819" s="2" t="s">
        <v>159</v>
      </c>
      <c r="F2819" s="2" t="s">
        <v>34</v>
      </c>
      <c r="G2819" s="2" t="s">
        <v>74</v>
      </c>
      <c r="H2819" s="2" t="s">
        <v>1768</v>
      </c>
      <c r="I2819" s="7">
        <v>141.96</v>
      </c>
      <c r="J2819" s="6">
        <v>2</v>
      </c>
      <c r="K2819" s="7">
        <v>41.17</v>
      </c>
    </row>
    <row r="2820" spans="1:11" x14ac:dyDescent="0.25">
      <c r="A2820" s="3">
        <v>42747</v>
      </c>
      <c r="B2820" s="4">
        <f t="shared" si="88"/>
        <v>2017</v>
      </c>
      <c r="C2820" s="1">
        <f t="shared" si="89"/>
        <v>1</v>
      </c>
      <c r="D2820" s="1" t="s">
        <v>1646</v>
      </c>
      <c r="E2820" s="1" t="s">
        <v>159</v>
      </c>
      <c r="F2820" s="1" t="s">
        <v>11</v>
      </c>
      <c r="G2820" s="1" t="s">
        <v>20</v>
      </c>
      <c r="H2820" s="1" t="s">
        <v>1998</v>
      </c>
      <c r="I2820" s="8">
        <v>15.92</v>
      </c>
      <c r="J2820" s="4">
        <v>5</v>
      </c>
      <c r="K2820" s="8">
        <v>5.37</v>
      </c>
    </row>
    <row r="2821" spans="1:11" x14ac:dyDescent="0.25">
      <c r="A2821" s="5">
        <v>42747</v>
      </c>
      <c r="B2821" s="6">
        <f t="shared" si="88"/>
        <v>2017</v>
      </c>
      <c r="C2821" s="2">
        <f t="shared" si="89"/>
        <v>1</v>
      </c>
      <c r="D2821" s="2" t="s">
        <v>1646</v>
      </c>
      <c r="E2821" s="2" t="s">
        <v>159</v>
      </c>
      <c r="F2821" s="2" t="s">
        <v>34</v>
      </c>
      <c r="G2821" s="2" t="s">
        <v>47</v>
      </c>
      <c r="H2821" s="2" t="s">
        <v>274</v>
      </c>
      <c r="I2821" s="7">
        <v>70.680000000000007</v>
      </c>
      <c r="J2821" s="6">
        <v>12</v>
      </c>
      <c r="K2821" s="7">
        <v>31.1</v>
      </c>
    </row>
    <row r="2822" spans="1:11" x14ac:dyDescent="0.25">
      <c r="A2822" s="3">
        <v>42747</v>
      </c>
      <c r="B2822" s="4">
        <f t="shared" si="88"/>
        <v>2017</v>
      </c>
      <c r="C2822" s="1">
        <f t="shared" si="89"/>
        <v>1</v>
      </c>
      <c r="D2822" s="1" t="s">
        <v>1646</v>
      </c>
      <c r="E2822" s="1" t="s">
        <v>159</v>
      </c>
      <c r="F2822" s="1" t="s">
        <v>11</v>
      </c>
      <c r="G2822" s="1" t="s">
        <v>18</v>
      </c>
      <c r="H2822" s="1" t="s">
        <v>1877</v>
      </c>
      <c r="I2822" s="8">
        <v>541.24</v>
      </c>
      <c r="J2822" s="4">
        <v>4</v>
      </c>
      <c r="K2822" s="8">
        <v>5.41</v>
      </c>
    </row>
    <row r="2823" spans="1:11" x14ac:dyDescent="0.25">
      <c r="A2823" s="5">
        <v>42747</v>
      </c>
      <c r="B2823" s="6">
        <f t="shared" si="88"/>
        <v>2017</v>
      </c>
      <c r="C2823" s="2">
        <f t="shared" si="89"/>
        <v>1</v>
      </c>
      <c r="D2823" s="2" t="s">
        <v>2337</v>
      </c>
      <c r="E2823" s="2" t="s">
        <v>27</v>
      </c>
      <c r="F2823" s="2" t="s">
        <v>34</v>
      </c>
      <c r="G2823" s="2" t="s">
        <v>47</v>
      </c>
      <c r="H2823" s="2" t="s">
        <v>1884</v>
      </c>
      <c r="I2823" s="7">
        <v>629.64</v>
      </c>
      <c r="J2823" s="6">
        <v>9</v>
      </c>
      <c r="K2823" s="7">
        <v>107.04</v>
      </c>
    </row>
    <row r="2824" spans="1:11" x14ac:dyDescent="0.25">
      <c r="A2824" s="3">
        <v>42747</v>
      </c>
      <c r="B2824" s="4">
        <f t="shared" si="88"/>
        <v>2017</v>
      </c>
      <c r="C2824" s="1">
        <f t="shared" si="89"/>
        <v>1</v>
      </c>
      <c r="D2824" s="1" t="s">
        <v>1671</v>
      </c>
      <c r="E2824" s="1" t="s">
        <v>23</v>
      </c>
      <c r="F2824" s="1" t="s">
        <v>11</v>
      </c>
      <c r="G2824" s="1" t="s">
        <v>16</v>
      </c>
      <c r="H2824" s="1" t="s">
        <v>183</v>
      </c>
      <c r="I2824" s="8">
        <v>15.94</v>
      </c>
      <c r="J2824" s="4">
        <v>4</v>
      </c>
      <c r="K2824" s="8">
        <v>5.18</v>
      </c>
    </row>
    <row r="2825" spans="1:11" x14ac:dyDescent="0.25">
      <c r="A2825" s="5">
        <v>42747</v>
      </c>
      <c r="B2825" s="6">
        <f t="shared" si="88"/>
        <v>2017</v>
      </c>
      <c r="C2825" s="2">
        <f t="shared" si="89"/>
        <v>1</v>
      </c>
      <c r="D2825" s="2" t="s">
        <v>1671</v>
      </c>
      <c r="E2825" s="2" t="s">
        <v>23</v>
      </c>
      <c r="F2825" s="2" t="s">
        <v>11</v>
      </c>
      <c r="G2825" s="2" t="s">
        <v>20</v>
      </c>
      <c r="H2825" s="2" t="s">
        <v>909</v>
      </c>
      <c r="I2825" s="7">
        <v>8</v>
      </c>
      <c r="J2825" s="6">
        <v>7</v>
      </c>
      <c r="K2825" s="7">
        <v>-5.6</v>
      </c>
    </row>
    <row r="2826" spans="1:11" x14ac:dyDescent="0.25">
      <c r="A2826" s="3">
        <v>42747</v>
      </c>
      <c r="B2826" s="4">
        <f t="shared" si="88"/>
        <v>2017</v>
      </c>
      <c r="C2826" s="1">
        <f t="shared" si="89"/>
        <v>1</v>
      </c>
      <c r="D2826" s="1" t="s">
        <v>1671</v>
      </c>
      <c r="E2826" s="1" t="s">
        <v>23</v>
      </c>
      <c r="F2826" s="1" t="s">
        <v>34</v>
      </c>
      <c r="G2826" s="1" t="s">
        <v>35</v>
      </c>
      <c r="H2826" s="1" t="s">
        <v>287</v>
      </c>
      <c r="I2826" s="8">
        <v>398.97</v>
      </c>
      <c r="J2826" s="4">
        <v>2</v>
      </c>
      <c r="K2826" s="8">
        <v>-28.5</v>
      </c>
    </row>
    <row r="2827" spans="1:11" x14ac:dyDescent="0.25">
      <c r="A2827" s="5">
        <v>42767</v>
      </c>
      <c r="B2827" s="6">
        <f t="shared" si="88"/>
        <v>2017</v>
      </c>
      <c r="C2827" s="2">
        <f t="shared" si="89"/>
        <v>2</v>
      </c>
      <c r="D2827" s="2" t="s">
        <v>964</v>
      </c>
      <c r="E2827" s="2" t="s">
        <v>238</v>
      </c>
      <c r="F2827" s="2" t="s">
        <v>39</v>
      </c>
      <c r="G2827" s="2" t="s">
        <v>295</v>
      </c>
      <c r="H2827" s="2" t="s">
        <v>2308</v>
      </c>
      <c r="I2827" s="7">
        <v>695.7</v>
      </c>
      <c r="J2827" s="6">
        <v>2</v>
      </c>
      <c r="K2827" s="7">
        <v>-27.83</v>
      </c>
    </row>
    <row r="2828" spans="1:11" x14ac:dyDescent="0.25">
      <c r="A2828" s="3">
        <v>42767</v>
      </c>
      <c r="B2828" s="4">
        <f t="shared" si="88"/>
        <v>2017</v>
      </c>
      <c r="C2828" s="1">
        <f t="shared" si="89"/>
        <v>2</v>
      </c>
      <c r="D2828" s="1" t="s">
        <v>964</v>
      </c>
      <c r="E2828" s="1" t="s">
        <v>238</v>
      </c>
      <c r="F2828" s="1" t="s">
        <v>11</v>
      </c>
      <c r="G2828" s="1" t="s">
        <v>20</v>
      </c>
      <c r="H2828" s="1" t="s">
        <v>906</v>
      </c>
      <c r="I2828" s="8">
        <v>15.66</v>
      </c>
      <c r="J2828" s="4">
        <v>5</v>
      </c>
      <c r="K2828" s="8">
        <v>-12.53</v>
      </c>
    </row>
    <row r="2829" spans="1:11" x14ac:dyDescent="0.25">
      <c r="A2829" s="5">
        <v>42767</v>
      </c>
      <c r="B2829" s="6">
        <f t="shared" si="88"/>
        <v>2017</v>
      </c>
      <c r="C2829" s="2">
        <f t="shared" si="89"/>
        <v>2</v>
      </c>
      <c r="D2829" s="2" t="s">
        <v>964</v>
      </c>
      <c r="E2829" s="2" t="s">
        <v>238</v>
      </c>
      <c r="F2829" s="2" t="s">
        <v>11</v>
      </c>
      <c r="G2829" s="2" t="s">
        <v>20</v>
      </c>
      <c r="H2829" s="2" t="s">
        <v>1146</v>
      </c>
      <c r="I2829" s="7">
        <v>28.85</v>
      </c>
      <c r="J2829" s="6">
        <v>6</v>
      </c>
      <c r="K2829" s="7">
        <v>-21.16</v>
      </c>
    </row>
    <row r="2830" spans="1:11" x14ac:dyDescent="0.25">
      <c r="A2830" s="3">
        <v>42767</v>
      </c>
      <c r="B2830" s="4">
        <f t="shared" si="88"/>
        <v>2017</v>
      </c>
      <c r="C2830" s="1">
        <f t="shared" si="89"/>
        <v>2</v>
      </c>
      <c r="D2830" s="1" t="s">
        <v>1769</v>
      </c>
      <c r="E2830" s="1" t="s">
        <v>10</v>
      </c>
      <c r="F2830" s="1" t="s">
        <v>11</v>
      </c>
      <c r="G2830" s="1" t="s">
        <v>24</v>
      </c>
      <c r="H2830" s="1" t="s">
        <v>422</v>
      </c>
      <c r="I2830" s="8">
        <v>31.74</v>
      </c>
      <c r="J2830" s="4">
        <v>2</v>
      </c>
      <c r="K2830" s="8">
        <v>3.97</v>
      </c>
    </row>
    <row r="2831" spans="1:11" x14ac:dyDescent="0.25">
      <c r="A2831" s="5">
        <v>42767</v>
      </c>
      <c r="B2831" s="6">
        <f t="shared" si="88"/>
        <v>2017</v>
      </c>
      <c r="C2831" s="2">
        <f t="shared" si="89"/>
        <v>2</v>
      </c>
      <c r="D2831" s="2" t="s">
        <v>1769</v>
      </c>
      <c r="E2831" s="2" t="s">
        <v>10</v>
      </c>
      <c r="F2831" s="2" t="s">
        <v>11</v>
      </c>
      <c r="G2831" s="2" t="s">
        <v>90</v>
      </c>
      <c r="H2831" s="2" t="s">
        <v>2383</v>
      </c>
      <c r="I2831" s="7">
        <v>5.43</v>
      </c>
      <c r="J2831" s="6">
        <v>2</v>
      </c>
      <c r="K2831" s="7">
        <v>-13.58</v>
      </c>
    </row>
    <row r="2832" spans="1:11" x14ac:dyDescent="0.25">
      <c r="A2832" s="3">
        <v>42767</v>
      </c>
      <c r="B2832" s="4">
        <f t="shared" si="88"/>
        <v>2017</v>
      </c>
      <c r="C2832" s="1">
        <f t="shared" si="89"/>
        <v>2</v>
      </c>
      <c r="D2832" s="1" t="s">
        <v>1769</v>
      </c>
      <c r="E2832" s="1" t="s">
        <v>10</v>
      </c>
      <c r="F2832" s="1" t="s">
        <v>34</v>
      </c>
      <c r="G2832" s="1" t="s">
        <v>140</v>
      </c>
      <c r="H2832" s="1" t="s">
        <v>248</v>
      </c>
      <c r="I2832" s="8">
        <v>913.43</v>
      </c>
      <c r="J2832" s="4">
        <v>5</v>
      </c>
      <c r="K2832" s="8">
        <v>-169.64</v>
      </c>
    </row>
    <row r="2833" spans="1:11" x14ac:dyDescent="0.25">
      <c r="A2833" s="5">
        <v>42767</v>
      </c>
      <c r="B2833" s="6">
        <f t="shared" si="88"/>
        <v>2017</v>
      </c>
      <c r="C2833" s="2">
        <f t="shared" si="89"/>
        <v>2</v>
      </c>
      <c r="D2833" s="2" t="s">
        <v>1769</v>
      </c>
      <c r="E2833" s="2" t="s">
        <v>10</v>
      </c>
      <c r="F2833" s="2" t="s">
        <v>11</v>
      </c>
      <c r="G2833" s="2" t="s">
        <v>18</v>
      </c>
      <c r="H2833" s="2" t="s">
        <v>1290</v>
      </c>
      <c r="I2833" s="7">
        <v>372.14</v>
      </c>
      <c r="J2833" s="6">
        <v>3</v>
      </c>
      <c r="K2833" s="7">
        <v>27.91</v>
      </c>
    </row>
    <row r="2834" spans="1:11" x14ac:dyDescent="0.25">
      <c r="A2834" s="3">
        <v>42767</v>
      </c>
      <c r="B2834" s="4">
        <f t="shared" si="88"/>
        <v>2017</v>
      </c>
      <c r="C2834" s="1">
        <f t="shared" si="89"/>
        <v>2</v>
      </c>
      <c r="D2834" s="1" t="s">
        <v>1825</v>
      </c>
      <c r="E2834" s="1" t="s">
        <v>27</v>
      </c>
      <c r="F2834" s="1" t="s">
        <v>39</v>
      </c>
      <c r="G2834" s="1" t="s">
        <v>52</v>
      </c>
      <c r="H2834" s="1" t="s">
        <v>2075</v>
      </c>
      <c r="I2834" s="8">
        <v>16.59</v>
      </c>
      <c r="J2834" s="4">
        <v>1</v>
      </c>
      <c r="K2834" s="8">
        <v>5.81</v>
      </c>
    </row>
    <row r="2835" spans="1:11" x14ac:dyDescent="0.25">
      <c r="A2835" s="5">
        <v>42768</v>
      </c>
      <c r="B2835" s="6">
        <f t="shared" si="88"/>
        <v>2017</v>
      </c>
      <c r="C2835" s="2">
        <f t="shared" si="89"/>
        <v>2</v>
      </c>
      <c r="D2835" s="2" t="s">
        <v>1087</v>
      </c>
      <c r="E2835" s="2" t="s">
        <v>78</v>
      </c>
      <c r="F2835" s="2" t="s">
        <v>39</v>
      </c>
      <c r="G2835" s="2" t="s">
        <v>40</v>
      </c>
      <c r="H2835" s="2" t="s">
        <v>2199</v>
      </c>
      <c r="I2835" s="7">
        <v>59.97</v>
      </c>
      <c r="J2835" s="6">
        <v>5</v>
      </c>
      <c r="K2835" s="7">
        <v>-11.99</v>
      </c>
    </row>
    <row r="2836" spans="1:11" x14ac:dyDescent="0.25">
      <c r="A2836" s="3">
        <v>42768</v>
      </c>
      <c r="B2836" s="4">
        <f t="shared" si="88"/>
        <v>2017</v>
      </c>
      <c r="C2836" s="1">
        <f t="shared" si="89"/>
        <v>2</v>
      </c>
      <c r="D2836" s="1" t="s">
        <v>1087</v>
      </c>
      <c r="E2836" s="1" t="s">
        <v>78</v>
      </c>
      <c r="F2836" s="1" t="s">
        <v>11</v>
      </c>
      <c r="G2836" s="1" t="s">
        <v>12</v>
      </c>
      <c r="H2836" s="1" t="s">
        <v>972</v>
      </c>
      <c r="I2836" s="8">
        <v>78.3</v>
      </c>
      <c r="J2836" s="4">
        <v>2</v>
      </c>
      <c r="K2836" s="8">
        <v>29.36</v>
      </c>
    </row>
    <row r="2837" spans="1:11" x14ac:dyDescent="0.25">
      <c r="A2837" s="5">
        <v>42768</v>
      </c>
      <c r="B2837" s="6">
        <f t="shared" si="88"/>
        <v>2017</v>
      </c>
      <c r="C2837" s="2">
        <f t="shared" si="89"/>
        <v>2</v>
      </c>
      <c r="D2837" s="2" t="s">
        <v>1087</v>
      </c>
      <c r="E2837" s="2" t="s">
        <v>78</v>
      </c>
      <c r="F2837" s="2" t="s">
        <v>11</v>
      </c>
      <c r="G2837" s="2" t="s">
        <v>43</v>
      </c>
      <c r="H2837" s="2" t="s">
        <v>155</v>
      </c>
      <c r="I2837" s="7">
        <v>21.46</v>
      </c>
      <c r="J2837" s="6">
        <v>9</v>
      </c>
      <c r="K2837" s="7">
        <v>6.97</v>
      </c>
    </row>
    <row r="2838" spans="1:11" x14ac:dyDescent="0.25">
      <c r="A2838" s="3">
        <v>42768</v>
      </c>
      <c r="B2838" s="4">
        <f t="shared" si="88"/>
        <v>2017</v>
      </c>
      <c r="C2838" s="1">
        <f t="shared" si="89"/>
        <v>2</v>
      </c>
      <c r="D2838" s="1" t="s">
        <v>507</v>
      </c>
      <c r="E2838" s="1" t="s">
        <v>27</v>
      </c>
      <c r="F2838" s="1" t="s">
        <v>34</v>
      </c>
      <c r="G2838" s="1" t="s">
        <v>47</v>
      </c>
      <c r="H2838" s="1" t="s">
        <v>862</v>
      </c>
      <c r="I2838" s="8">
        <v>86.26</v>
      </c>
      <c r="J2838" s="4">
        <v>2</v>
      </c>
      <c r="K2838" s="8">
        <v>29.33</v>
      </c>
    </row>
    <row r="2839" spans="1:11" x14ac:dyDescent="0.25">
      <c r="A2839" s="5">
        <v>42768</v>
      </c>
      <c r="B2839" s="6">
        <f t="shared" si="88"/>
        <v>2017</v>
      </c>
      <c r="C2839" s="2">
        <f t="shared" si="89"/>
        <v>2</v>
      </c>
      <c r="D2839" s="2" t="s">
        <v>507</v>
      </c>
      <c r="E2839" s="2" t="s">
        <v>27</v>
      </c>
      <c r="F2839" s="2" t="s">
        <v>11</v>
      </c>
      <c r="G2839" s="2" t="s">
        <v>18</v>
      </c>
      <c r="H2839" s="2" t="s">
        <v>1433</v>
      </c>
      <c r="I2839" s="7">
        <v>139.04</v>
      </c>
      <c r="J2839" s="6">
        <v>4</v>
      </c>
      <c r="K2839" s="7">
        <v>38.93</v>
      </c>
    </row>
    <row r="2840" spans="1:11" x14ac:dyDescent="0.25">
      <c r="A2840" s="3">
        <v>42768</v>
      </c>
      <c r="B2840" s="4">
        <f t="shared" si="88"/>
        <v>2017</v>
      </c>
      <c r="C2840" s="1">
        <f t="shared" si="89"/>
        <v>2</v>
      </c>
      <c r="D2840" s="1" t="s">
        <v>507</v>
      </c>
      <c r="E2840" s="1" t="s">
        <v>27</v>
      </c>
      <c r="F2840" s="1" t="s">
        <v>11</v>
      </c>
      <c r="G2840" s="1" t="s">
        <v>90</v>
      </c>
      <c r="H2840" s="1" t="s">
        <v>2378</v>
      </c>
      <c r="I2840" s="8">
        <v>46.8</v>
      </c>
      <c r="J2840" s="4">
        <v>4</v>
      </c>
      <c r="K2840" s="8">
        <v>16.38</v>
      </c>
    </row>
    <row r="2841" spans="1:11" x14ac:dyDescent="0.25">
      <c r="A2841" s="5">
        <v>42768</v>
      </c>
      <c r="B2841" s="6">
        <f t="shared" si="88"/>
        <v>2017</v>
      </c>
      <c r="C2841" s="2">
        <f t="shared" si="89"/>
        <v>2</v>
      </c>
      <c r="D2841" s="2" t="s">
        <v>2208</v>
      </c>
      <c r="E2841" s="2" t="s">
        <v>27</v>
      </c>
      <c r="F2841" s="2" t="s">
        <v>34</v>
      </c>
      <c r="G2841" s="2" t="s">
        <v>47</v>
      </c>
      <c r="H2841" s="2" t="s">
        <v>1967</v>
      </c>
      <c r="I2841" s="7">
        <v>210.58</v>
      </c>
      <c r="J2841" s="6">
        <v>2</v>
      </c>
      <c r="K2841" s="7">
        <v>12.63</v>
      </c>
    </row>
    <row r="2842" spans="1:11" x14ac:dyDescent="0.25">
      <c r="A2842" s="3">
        <v>42768</v>
      </c>
      <c r="B2842" s="4">
        <f t="shared" si="88"/>
        <v>2017</v>
      </c>
      <c r="C2842" s="1">
        <f t="shared" si="89"/>
        <v>2</v>
      </c>
      <c r="D2842" s="1" t="s">
        <v>2208</v>
      </c>
      <c r="E2842" s="1" t="s">
        <v>27</v>
      </c>
      <c r="F2842" s="1" t="s">
        <v>11</v>
      </c>
      <c r="G2842" s="1" t="s">
        <v>20</v>
      </c>
      <c r="H2842" s="1" t="s">
        <v>516</v>
      </c>
      <c r="I2842" s="8">
        <v>30.96</v>
      </c>
      <c r="J2842" s="4">
        <v>2</v>
      </c>
      <c r="K2842" s="8">
        <v>10.06</v>
      </c>
    </row>
    <row r="2843" spans="1:11" x14ac:dyDescent="0.25">
      <c r="A2843" s="5">
        <v>42768</v>
      </c>
      <c r="B2843" s="6">
        <f t="shared" si="88"/>
        <v>2017</v>
      </c>
      <c r="C2843" s="2">
        <f t="shared" si="89"/>
        <v>2</v>
      </c>
      <c r="D2843" s="2" t="s">
        <v>2208</v>
      </c>
      <c r="E2843" s="2" t="s">
        <v>27</v>
      </c>
      <c r="F2843" s="2" t="s">
        <v>39</v>
      </c>
      <c r="G2843" s="2" t="s">
        <v>295</v>
      </c>
      <c r="H2843" s="2" t="s">
        <v>2385</v>
      </c>
      <c r="I2843" s="7">
        <v>239.98</v>
      </c>
      <c r="J2843" s="6">
        <v>2</v>
      </c>
      <c r="K2843" s="7">
        <v>39</v>
      </c>
    </row>
    <row r="2844" spans="1:11" x14ac:dyDescent="0.25">
      <c r="A2844" s="3">
        <v>42769</v>
      </c>
      <c r="B2844" s="4">
        <f t="shared" si="88"/>
        <v>2017</v>
      </c>
      <c r="C2844" s="1">
        <f t="shared" si="89"/>
        <v>2</v>
      </c>
      <c r="D2844" s="1" t="s">
        <v>1955</v>
      </c>
      <c r="E2844" s="1" t="s">
        <v>10</v>
      </c>
      <c r="F2844" s="1" t="s">
        <v>11</v>
      </c>
      <c r="G2844" s="1" t="s">
        <v>194</v>
      </c>
      <c r="H2844" s="1" t="s">
        <v>756</v>
      </c>
      <c r="I2844" s="8">
        <v>6.98</v>
      </c>
      <c r="J2844" s="4">
        <v>4</v>
      </c>
      <c r="K2844" s="8">
        <v>-1.4</v>
      </c>
    </row>
    <row r="2845" spans="1:11" x14ac:dyDescent="0.25">
      <c r="A2845" s="5">
        <v>42769</v>
      </c>
      <c r="B2845" s="6">
        <f t="shared" si="88"/>
        <v>2017</v>
      </c>
      <c r="C2845" s="2">
        <f t="shared" si="89"/>
        <v>2</v>
      </c>
      <c r="D2845" s="2" t="s">
        <v>1955</v>
      </c>
      <c r="E2845" s="2" t="s">
        <v>10</v>
      </c>
      <c r="F2845" s="2" t="s">
        <v>11</v>
      </c>
      <c r="G2845" s="2" t="s">
        <v>20</v>
      </c>
      <c r="H2845" s="2" t="s">
        <v>179</v>
      </c>
      <c r="I2845" s="7">
        <v>12.22</v>
      </c>
      <c r="J2845" s="6">
        <v>7</v>
      </c>
      <c r="K2845" s="7">
        <v>-20.170000000000002</v>
      </c>
    </row>
    <row r="2846" spans="1:11" x14ac:dyDescent="0.25">
      <c r="A2846" s="3">
        <v>42769</v>
      </c>
      <c r="B2846" s="4">
        <f t="shared" si="88"/>
        <v>2017</v>
      </c>
      <c r="C2846" s="1">
        <f t="shared" si="89"/>
        <v>2</v>
      </c>
      <c r="D2846" s="1" t="s">
        <v>2110</v>
      </c>
      <c r="E2846" s="1" t="s">
        <v>27</v>
      </c>
      <c r="F2846" s="1" t="s">
        <v>39</v>
      </c>
      <c r="G2846" s="1" t="s">
        <v>40</v>
      </c>
      <c r="H2846" s="1" t="s">
        <v>1142</v>
      </c>
      <c r="I2846" s="8">
        <v>196.78</v>
      </c>
      <c r="J2846" s="4">
        <v>3</v>
      </c>
      <c r="K2846" s="8">
        <v>14.76</v>
      </c>
    </row>
    <row r="2847" spans="1:11" x14ac:dyDescent="0.25">
      <c r="A2847" s="5">
        <v>42769</v>
      </c>
      <c r="B2847" s="6">
        <f t="shared" si="88"/>
        <v>2017</v>
      </c>
      <c r="C2847" s="2">
        <f t="shared" si="89"/>
        <v>2</v>
      </c>
      <c r="D2847" s="2" t="s">
        <v>2110</v>
      </c>
      <c r="E2847" s="2" t="s">
        <v>27</v>
      </c>
      <c r="F2847" s="2" t="s">
        <v>39</v>
      </c>
      <c r="G2847" s="2" t="s">
        <v>52</v>
      </c>
      <c r="H2847" s="2" t="s">
        <v>2298</v>
      </c>
      <c r="I2847" s="7">
        <v>479.94</v>
      </c>
      <c r="J2847" s="6">
        <v>6</v>
      </c>
      <c r="K2847" s="7">
        <v>52.79</v>
      </c>
    </row>
    <row r="2848" spans="1:11" x14ac:dyDescent="0.25">
      <c r="A2848" s="3">
        <v>42769</v>
      </c>
      <c r="B2848" s="4">
        <f t="shared" si="88"/>
        <v>2017</v>
      </c>
      <c r="C2848" s="1">
        <f t="shared" si="89"/>
        <v>2</v>
      </c>
      <c r="D2848" s="1" t="s">
        <v>522</v>
      </c>
      <c r="E2848" s="1" t="s">
        <v>59</v>
      </c>
      <c r="F2848" s="1" t="s">
        <v>11</v>
      </c>
      <c r="G2848" s="1" t="s">
        <v>24</v>
      </c>
      <c r="H2848" s="1" t="s">
        <v>1259</v>
      </c>
      <c r="I2848" s="8">
        <v>59.52</v>
      </c>
      <c r="J2848" s="4">
        <v>3</v>
      </c>
      <c r="K2848" s="8">
        <v>15.48</v>
      </c>
    </row>
    <row r="2849" spans="1:11" x14ac:dyDescent="0.25">
      <c r="A2849" s="5">
        <v>42769</v>
      </c>
      <c r="B2849" s="6">
        <f t="shared" si="88"/>
        <v>2017</v>
      </c>
      <c r="C2849" s="2">
        <f t="shared" si="89"/>
        <v>2</v>
      </c>
      <c r="D2849" s="2" t="s">
        <v>522</v>
      </c>
      <c r="E2849" s="2" t="s">
        <v>59</v>
      </c>
      <c r="F2849" s="2" t="s">
        <v>11</v>
      </c>
      <c r="G2849" s="2" t="s">
        <v>63</v>
      </c>
      <c r="H2849" s="2" t="s">
        <v>64</v>
      </c>
      <c r="I2849" s="7">
        <v>57.96</v>
      </c>
      <c r="J2849" s="6">
        <v>7</v>
      </c>
      <c r="K2849" s="7">
        <v>27.24</v>
      </c>
    </row>
    <row r="2850" spans="1:11" x14ac:dyDescent="0.25">
      <c r="A2850" s="3">
        <v>42769</v>
      </c>
      <c r="B2850" s="4">
        <f t="shared" si="88"/>
        <v>2017</v>
      </c>
      <c r="C2850" s="1">
        <f t="shared" si="89"/>
        <v>2</v>
      </c>
      <c r="D2850" s="1" t="s">
        <v>522</v>
      </c>
      <c r="E2850" s="1" t="s">
        <v>59</v>
      </c>
      <c r="F2850" s="1" t="s">
        <v>34</v>
      </c>
      <c r="G2850" s="1" t="s">
        <v>74</v>
      </c>
      <c r="H2850" s="1" t="s">
        <v>2096</v>
      </c>
      <c r="I2850" s="8">
        <v>441.96</v>
      </c>
      <c r="J2850" s="4">
        <v>2</v>
      </c>
      <c r="K2850" s="8">
        <v>101.65</v>
      </c>
    </row>
    <row r="2851" spans="1:11" x14ac:dyDescent="0.25">
      <c r="A2851" s="5">
        <v>42769</v>
      </c>
      <c r="B2851" s="6">
        <f t="shared" si="88"/>
        <v>2017</v>
      </c>
      <c r="C2851" s="2">
        <f t="shared" si="89"/>
        <v>2</v>
      </c>
      <c r="D2851" s="2" t="s">
        <v>522</v>
      </c>
      <c r="E2851" s="2" t="s">
        <v>59</v>
      </c>
      <c r="F2851" s="2" t="s">
        <v>11</v>
      </c>
      <c r="G2851" s="2" t="s">
        <v>12</v>
      </c>
      <c r="H2851" s="2" t="s">
        <v>587</v>
      </c>
      <c r="I2851" s="7">
        <v>68.040000000000006</v>
      </c>
      <c r="J2851" s="6">
        <v>6</v>
      </c>
      <c r="K2851" s="7">
        <v>33.340000000000003</v>
      </c>
    </row>
    <row r="2852" spans="1:11" x14ac:dyDescent="0.25">
      <c r="A2852" s="3">
        <v>42769</v>
      </c>
      <c r="B2852" s="4">
        <f t="shared" si="88"/>
        <v>2017</v>
      </c>
      <c r="C2852" s="1">
        <f t="shared" si="89"/>
        <v>2</v>
      </c>
      <c r="D2852" s="1" t="s">
        <v>1233</v>
      </c>
      <c r="E2852" s="1" t="s">
        <v>78</v>
      </c>
      <c r="F2852" s="1" t="s">
        <v>11</v>
      </c>
      <c r="G2852" s="1" t="s">
        <v>20</v>
      </c>
      <c r="H2852" s="1" t="s">
        <v>1402</v>
      </c>
      <c r="I2852" s="8">
        <v>18.53</v>
      </c>
      <c r="J2852" s="4">
        <v>4</v>
      </c>
      <c r="K2852" s="8">
        <v>-12.35</v>
      </c>
    </row>
    <row r="2853" spans="1:11" x14ac:dyDescent="0.25">
      <c r="A2853" s="5">
        <v>42769</v>
      </c>
      <c r="B2853" s="6">
        <f t="shared" si="88"/>
        <v>2017</v>
      </c>
      <c r="C2853" s="2">
        <f t="shared" si="89"/>
        <v>2</v>
      </c>
      <c r="D2853" s="2" t="s">
        <v>2063</v>
      </c>
      <c r="E2853" s="2" t="s">
        <v>27</v>
      </c>
      <c r="F2853" s="2" t="s">
        <v>11</v>
      </c>
      <c r="G2853" s="2" t="s">
        <v>20</v>
      </c>
      <c r="H2853" s="2" t="s">
        <v>262</v>
      </c>
      <c r="I2853" s="7">
        <v>107.65</v>
      </c>
      <c r="J2853" s="6">
        <v>2</v>
      </c>
      <c r="K2853" s="7">
        <v>33.64</v>
      </c>
    </row>
    <row r="2854" spans="1:11" x14ac:dyDescent="0.25">
      <c r="A2854" s="3">
        <v>42769</v>
      </c>
      <c r="B2854" s="4">
        <f t="shared" si="88"/>
        <v>2017</v>
      </c>
      <c r="C2854" s="1">
        <f t="shared" si="89"/>
        <v>2</v>
      </c>
      <c r="D2854" s="1" t="s">
        <v>463</v>
      </c>
      <c r="E2854" s="1" t="s">
        <v>10</v>
      </c>
      <c r="F2854" s="1" t="s">
        <v>11</v>
      </c>
      <c r="G2854" s="1" t="s">
        <v>20</v>
      </c>
      <c r="H2854" s="1" t="s">
        <v>1208</v>
      </c>
      <c r="I2854" s="8">
        <v>0.56000000000000005</v>
      </c>
      <c r="J2854" s="4">
        <v>1</v>
      </c>
      <c r="K2854" s="8">
        <v>-0.95</v>
      </c>
    </row>
    <row r="2855" spans="1:11" x14ac:dyDescent="0.25">
      <c r="A2855" s="5">
        <v>42770</v>
      </c>
      <c r="B2855" s="6">
        <f t="shared" si="88"/>
        <v>2017</v>
      </c>
      <c r="C2855" s="2">
        <f t="shared" si="89"/>
        <v>2</v>
      </c>
      <c r="D2855" s="2" t="s">
        <v>1516</v>
      </c>
      <c r="E2855" s="2" t="s">
        <v>27</v>
      </c>
      <c r="F2855" s="2" t="s">
        <v>34</v>
      </c>
      <c r="G2855" s="2" t="s">
        <v>47</v>
      </c>
      <c r="H2855" s="2" t="s">
        <v>912</v>
      </c>
      <c r="I2855" s="7">
        <v>25.11</v>
      </c>
      <c r="J2855" s="6">
        <v>3</v>
      </c>
      <c r="K2855" s="7">
        <v>6.53</v>
      </c>
    </row>
    <row r="2856" spans="1:11" x14ac:dyDescent="0.25">
      <c r="A2856" s="3">
        <v>42770</v>
      </c>
      <c r="B2856" s="4">
        <f t="shared" si="88"/>
        <v>2017</v>
      </c>
      <c r="C2856" s="1">
        <f t="shared" si="89"/>
        <v>2</v>
      </c>
      <c r="D2856" s="1" t="s">
        <v>1555</v>
      </c>
      <c r="E2856" s="1" t="s">
        <v>30</v>
      </c>
      <c r="F2856" s="1" t="s">
        <v>34</v>
      </c>
      <c r="G2856" s="1" t="s">
        <v>140</v>
      </c>
      <c r="H2856" s="1" t="s">
        <v>759</v>
      </c>
      <c r="I2856" s="8">
        <v>411.8</v>
      </c>
      <c r="J2856" s="4">
        <v>2</v>
      </c>
      <c r="K2856" s="8">
        <v>70.010000000000005</v>
      </c>
    </row>
    <row r="2857" spans="1:11" x14ac:dyDescent="0.25">
      <c r="A2857" s="5">
        <v>42770</v>
      </c>
      <c r="B2857" s="6">
        <f t="shared" si="88"/>
        <v>2017</v>
      </c>
      <c r="C2857" s="2">
        <f t="shared" si="89"/>
        <v>2</v>
      </c>
      <c r="D2857" s="2" t="s">
        <v>1555</v>
      </c>
      <c r="E2857" s="2" t="s">
        <v>30</v>
      </c>
      <c r="F2857" s="2" t="s">
        <v>39</v>
      </c>
      <c r="G2857" s="2" t="s">
        <v>52</v>
      </c>
      <c r="H2857" s="2" t="s">
        <v>1452</v>
      </c>
      <c r="I2857" s="7">
        <v>360</v>
      </c>
      <c r="J2857" s="6">
        <v>4</v>
      </c>
      <c r="K2857" s="7">
        <v>129.6</v>
      </c>
    </row>
    <row r="2858" spans="1:11" x14ac:dyDescent="0.25">
      <c r="A2858" s="3">
        <v>42770</v>
      </c>
      <c r="B2858" s="4">
        <f t="shared" si="88"/>
        <v>2017</v>
      </c>
      <c r="C2858" s="1">
        <f t="shared" si="89"/>
        <v>2</v>
      </c>
      <c r="D2858" s="1" t="s">
        <v>1576</v>
      </c>
      <c r="E2858" s="1" t="s">
        <v>575</v>
      </c>
      <c r="F2858" s="1" t="s">
        <v>11</v>
      </c>
      <c r="G2858" s="1" t="s">
        <v>24</v>
      </c>
      <c r="H2858" s="1" t="s">
        <v>2376</v>
      </c>
      <c r="I2858" s="8">
        <v>11.12</v>
      </c>
      <c r="J2858" s="4">
        <v>4</v>
      </c>
      <c r="K2858" s="8">
        <v>2.89</v>
      </c>
    </row>
    <row r="2859" spans="1:11" x14ac:dyDescent="0.25">
      <c r="A2859" s="5">
        <v>42770</v>
      </c>
      <c r="B2859" s="6">
        <f t="shared" si="88"/>
        <v>2017</v>
      </c>
      <c r="C2859" s="2">
        <f t="shared" si="89"/>
        <v>2</v>
      </c>
      <c r="D2859" s="2" t="s">
        <v>1745</v>
      </c>
      <c r="E2859" s="2" t="s">
        <v>461</v>
      </c>
      <c r="F2859" s="2" t="s">
        <v>11</v>
      </c>
      <c r="G2859" s="2" t="s">
        <v>16</v>
      </c>
      <c r="H2859" s="2" t="s">
        <v>1246</v>
      </c>
      <c r="I2859" s="7">
        <v>14.94</v>
      </c>
      <c r="J2859" s="6">
        <v>3</v>
      </c>
      <c r="K2859" s="7">
        <v>6.87</v>
      </c>
    </row>
    <row r="2860" spans="1:11" x14ac:dyDescent="0.25">
      <c r="A2860" s="3">
        <v>42771</v>
      </c>
      <c r="B2860" s="4">
        <f t="shared" si="88"/>
        <v>2017</v>
      </c>
      <c r="C2860" s="1">
        <f t="shared" si="89"/>
        <v>2</v>
      </c>
      <c r="D2860" s="1" t="s">
        <v>1087</v>
      </c>
      <c r="E2860" s="1" t="s">
        <v>172</v>
      </c>
      <c r="F2860" s="1" t="s">
        <v>34</v>
      </c>
      <c r="G2860" s="1" t="s">
        <v>47</v>
      </c>
      <c r="H2860" s="1" t="s">
        <v>1650</v>
      </c>
      <c r="I2860" s="8">
        <v>129.93</v>
      </c>
      <c r="J2860" s="4">
        <v>3</v>
      </c>
      <c r="K2860" s="8">
        <v>12.99</v>
      </c>
    </row>
    <row r="2861" spans="1:11" x14ac:dyDescent="0.25">
      <c r="A2861" s="5">
        <v>42771</v>
      </c>
      <c r="B2861" s="6">
        <f t="shared" si="88"/>
        <v>2017</v>
      </c>
      <c r="C2861" s="2">
        <f t="shared" si="89"/>
        <v>2</v>
      </c>
      <c r="D2861" s="2" t="s">
        <v>1616</v>
      </c>
      <c r="E2861" s="2" t="s">
        <v>27</v>
      </c>
      <c r="F2861" s="2" t="s">
        <v>39</v>
      </c>
      <c r="G2861" s="2" t="s">
        <v>52</v>
      </c>
      <c r="H2861" s="2" t="s">
        <v>2210</v>
      </c>
      <c r="I2861" s="7">
        <v>159.56</v>
      </c>
      <c r="J2861" s="6">
        <v>4</v>
      </c>
      <c r="K2861" s="7">
        <v>59.04</v>
      </c>
    </row>
    <row r="2862" spans="1:11" x14ac:dyDescent="0.25">
      <c r="A2862" s="3">
        <v>42771</v>
      </c>
      <c r="B2862" s="4">
        <f t="shared" si="88"/>
        <v>2017</v>
      </c>
      <c r="C2862" s="1">
        <f t="shared" si="89"/>
        <v>2</v>
      </c>
      <c r="D2862" s="1" t="s">
        <v>397</v>
      </c>
      <c r="E2862" s="1" t="s">
        <v>27</v>
      </c>
      <c r="F2862" s="1" t="s">
        <v>11</v>
      </c>
      <c r="G2862" s="1" t="s">
        <v>12</v>
      </c>
      <c r="H2862" s="1" t="s">
        <v>581</v>
      </c>
      <c r="I2862" s="8">
        <v>15.7</v>
      </c>
      <c r="J2862" s="4">
        <v>5</v>
      </c>
      <c r="K2862" s="8">
        <v>7.07</v>
      </c>
    </row>
    <row r="2863" spans="1:11" x14ac:dyDescent="0.25">
      <c r="A2863" s="5">
        <v>42771</v>
      </c>
      <c r="B2863" s="6">
        <f t="shared" si="88"/>
        <v>2017</v>
      </c>
      <c r="C2863" s="2">
        <f t="shared" si="89"/>
        <v>2</v>
      </c>
      <c r="D2863" s="2" t="s">
        <v>397</v>
      </c>
      <c r="E2863" s="2" t="s">
        <v>27</v>
      </c>
      <c r="F2863" s="2" t="s">
        <v>11</v>
      </c>
      <c r="G2863" s="2" t="s">
        <v>24</v>
      </c>
      <c r="H2863" s="2" t="s">
        <v>1259</v>
      </c>
      <c r="I2863" s="7">
        <v>59.52</v>
      </c>
      <c r="J2863" s="6">
        <v>3</v>
      </c>
      <c r="K2863" s="7">
        <v>15.48</v>
      </c>
    </row>
    <row r="2864" spans="1:11" x14ac:dyDescent="0.25">
      <c r="A2864" s="3">
        <v>42771</v>
      </c>
      <c r="B2864" s="4">
        <f t="shared" si="88"/>
        <v>2017</v>
      </c>
      <c r="C2864" s="1">
        <f t="shared" si="89"/>
        <v>2</v>
      </c>
      <c r="D2864" s="1" t="s">
        <v>397</v>
      </c>
      <c r="E2864" s="1" t="s">
        <v>27</v>
      </c>
      <c r="F2864" s="1" t="s">
        <v>11</v>
      </c>
      <c r="G2864" s="1" t="s">
        <v>12</v>
      </c>
      <c r="H2864" s="1" t="s">
        <v>2183</v>
      </c>
      <c r="I2864" s="8">
        <v>34.4</v>
      </c>
      <c r="J2864" s="4">
        <v>5</v>
      </c>
      <c r="K2864" s="8">
        <v>15.82</v>
      </c>
    </row>
    <row r="2865" spans="1:11" x14ac:dyDescent="0.25">
      <c r="A2865" s="5">
        <v>42772</v>
      </c>
      <c r="B2865" s="6">
        <f t="shared" si="88"/>
        <v>2017</v>
      </c>
      <c r="C2865" s="2">
        <f t="shared" si="89"/>
        <v>2</v>
      </c>
      <c r="D2865" s="2" t="s">
        <v>936</v>
      </c>
      <c r="E2865" s="2" t="s">
        <v>78</v>
      </c>
      <c r="F2865" s="2" t="s">
        <v>39</v>
      </c>
      <c r="G2865" s="2" t="s">
        <v>40</v>
      </c>
      <c r="H2865" s="2" t="s">
        <v>1849</v>
      </c>
      <c r="I2865" s="7">
        <v>2.97</v>
      </c>
      <c r="J2865" s="6">
        <v>1</v>
      </c>
      <c r="K2865" s="7">
        <v>-0.64</v>
      </c>
    </row>
    <row r="2866" spans="1:11" x14ac:dyDescent="0.25">
      <c r="A2866" s="3">
        <v>42772</v>
      </c>
      <c r="B2866" s="4">
        <f t="shared" si="88"/>
        <v>2017</v>
      </c>
      <c r="C2866" s="1">
        <f t="shared" si="89"/>
        <v>2</v>
      </c>
      <c r="D2866" s="1" t="s">
        <v>936</v>
      </c>
      <c r="E2866" s="1" t="s">
        <v>78</v>
      </c>
      <c r="F2866" s="1" t="s">
        <v>11</v>
      </c>
      <c r="G2866" s="1" t="s">
        <v>18</v>
      </c>
      <c r="H2866" s="1" t="s">
        <v>1713</v>
      </c>
      <c r="I2866" s="8">
        <v>27.44</v>
      </c>
      <c r="J2866" s="4">
        <v>2</v>
      </c>
      <c r="K2866" s="8">
        <v>2.4</v>
      </c>
    </row>
    <row r="2867" spans="1:11" x14ac:dyDescent="0.25">
      <c r="A2867" s="5">
        <v>42772</v>
      </c>
      <c r="B2867" s="6">
        <f t="shared" si="88"/>
        <v>2017</v>
      </c>
      <c r="C2867" s="2">
        <f t="shared" si="89"/>
        <v>2</v>
      </c>
      <c r="D2867" s="2" t="s">
        <v>1327</v>
      </c>
      <c r="E2867" s="2" t="s">
        <v>93</v>
      </c>
      <c r="F2867" s="2" t="s">
        <v>11</v>
      </c>
      <c r="G2867" s="2" t="s">
        <v>12</v>
      </c>
      <c r="H2867" s="2" t="s">
        <v>1484</v>
      </c>
      <c r="I2867" s="7">
        <v>25.34</v>
      </c>
      <c r="J2867" s="6">
        <v>6</v>
      </c>
      <c r="K2867" s="7">
        <v>7.92</v>
      </c>
    </row>
    <row r="2868" spans="1:11" x14ac:dyDescent="0.25">
      <c r="A2868" s="3">
        <v>42772</v>
      </c>
      <c r="B2868" s="4">
        <f t="shared" si="88"/>
        <v>2017</v>
      </c>
      <c r="C2868" s="1">
        <f t="shared" si="89"/>
        <v>2</v>
      </c>
      <c r="D2868" s="1" t="s">
        <v>1327</v>
      </c>
      <c r="E2868" s="1" t="s">
        <v>93</v>
      </c>
      <c r="F2868" s="1" t="s">
        <v>11</v>
      </c>
      <c r="G2868" s="1" t="s">
        <v>63</v>
      </c>
      <c r="H2868" s="1" t="s">
        <v>2289</v>
      </c>
      <c r="I2868" s="8">
        <v>43.92</v>
      </c>
      <c r="J2868" s="4">
        <v>5</v>
      </c>
      <c r="K2868" s="8">
        <v>15.92</v>
      </c>
    </row>
    <row r="2869" spans="1:11" x14ac:dyDescent="0.25">
      <c r="A2869" s="5">
        <v>42772</v>
      </c>
      <c r="B2869" s="6">
        <f t="shared" si="88"/>
        <v>2017</v>
      </c>
      <c r="C2869" s="2">
        <f t="shared" si="89"/>
        <v>2</v>
      </c>
      <c r="D2869" s="2" t="s">
        <v>564</v>
      </c>
      <c r="E2869" s="2" t="s">
        <v>238</v>
      </c>
      <c r="F2869" s="2" t="s">
        <v>11</v>
      </c>
      <c r="G2869" s="2" t="s">
        <v>12</v>
      </c>
      <c r="H2869" s="2" t="s">
        <v>470</v>
      </c>
      <c r="I2869" s="7">
        <v>25.34</v>
      </c>
      <c r="J2869" s="6">
        <v>4</v>
      </c>
      <c r="K2869" s="7">
        <v>9.19</v>
      </c>
    </row>
    <row r="2870" spans="1:11" x14ac:dyDescent="0.25">
      <c r="A2870" s="3">
        <v>42772</v>
      </c>
      <c r="B2870" s="4">
        <f t="shared" si="88"/>
        <v>2017</v>
      </c>
      <c r="C2870" s="1">
        <f t="shared" si="89"/>
        <v>2</v>
      </c>
      <c r="D2870" s="1" t="s">
        <v>1844</v>
      </c>
      <c r="E2870" s="1" t="s">
        <v>10</v>
      </c>
      <c r="F2870" s="1" t="s">
        <v>11</v>
      </c>
      <c r="G2870" s="1" t="s">
        <v>12</v>
      </c>
      <c r="H2870" s="1" t="s">
        <v>1831</v>
      </c>
      <c r="I2870" s="8">
        <v>10.69</v>
      </c>
      <c r="J2870" s="4">
        <v>2</v>
      </c>
      <c r="K2870" s="8">
        <v>3.74</v>
      </c>
    </row>
    <row r="2871" spans="1:11" x14ac:dyDescent="0.25">
      <c r="A2871" s="5">
        <v>42773</v>
      </c>
      <c r="B2871" s="6">
        <f t="shared" si="88"/>
        <v>2017</v>
      </c>
      <c r="C2871" s="2">
        <f t="shared" si="89"/>
        <v>2</v>
      </c>
      <c r="D2871" s="2" t="s">
        <v>902</v>
      </c>
      <c r="E2871" s="2" t="s">
        <v>10</v>
      </c>
      <c r="F2871" s="2" t="s">
        <v>11</v>
      </c>
      <c r="G2871" s="2" t="s">
        <v>12</v>
      </c>
      <c r="H2871" s="2" t="s">
        <v>1839</v>
      </c>
      <c r="I2871" s="7">
        <v>163.96</v>
      </c>
      <c r="J2871" s="6">
        <v>5</v>
      </c>
      <c r="K2871" s="7">
        <v>59.44</v>
      </c>
    </row>
    <row r="2872" spans="1:11" x14ac:dyDescent="0.25">
      <c r="A2872" s="3">
        <v>42773</v>
      </c>
      <c r="B2872" s="4">
        <f t="shared" si="88"/>
        <v>2017</v>
      </c>
      <c r="C2872" s="1">
        <f t="shared" si="89"/>
        <v>2</v>
      </c>
      <c r="D2872" s="1" t="s">
        <v>902</v>
      </c>
      <c r="E2872" s="1" t="s">
        <v>10</v>
      </c>
      <c r="F2872" s="1" t="s">
        <v>11</v>
      </c>
      <c r="G2872" s="1" t="s">
        <v>20</v>
      </c>
      <c r="H2872" s="1" t="s">
        <v>856</v>
      </c>
      <c r="I2872" s="8">
        <v>5.23</v>
      </c>
      <c r="J2872" s="4">
        <v>4</v>
      </c>
      <c r="K2872" s="8">
        <v>-8.11</v>
      </c>
    </row>
    <row r="2873" spans="1:11" x14ac:dyDescent="0.25">
      <c r="A2873" s="5">
        <v>42775</v>
      </c>
      <c r="B2873" s="6">
        <f t="shared" si="88"/>
        <v>2017</v>
      </c>
      <c r="C2873" s="2">
        <f t="shared" si="89"/>
        <v>2</v>
      </c>
      <c r="D2873" s="2" t="s">
        <v>381</v>
      </c>
      <c r="E2873" s="2" t="s">
        <v>78</v>
      </c>
      <c r="F2873" s="2" t="s">
        <v>34</v>
      </c>
      <c r="G2873" s="2" t="s">
        <v>47</v>
      </c>
      <c r="H2873" s="2" t="s">
        <v>1572</v>
      </c>
      <c r="I2873" s="7">
        <v>15.07</v>
      </c>
      <c r="J2873" s="6">
        <v>3</v>
      </c>
      <c r="K2873" s="7">
        <v>4.1399999999999997</v>
      </c>
    </row>
    <row r="2874" spans="1:11" x14ac:dyDescent="0.25">
      <c r="A2874" s="3">
        <v>42775</v>
      </c>
      <c r="B2874" s="4">
        <f t="shared" si="88"/>
        <v>2017</v>
      </c>
      <c r="C2874" s="1">
        <f t="shared" si="89"/>
        <v>2</v>
      </c>
      <c r="D2874" s="1" t="s">
        <v>2216</v>
      </c>
      <c r="E2874" s="1" t="s">
        <v>106</v>
      </c>
      <c r="F2874" s="1" t="s">
        <v>39</v>
      </c>
      <c r="G2874" s="1" t="s">
        <v>40</v>
      </c>
      <c r="H2874" s="1" t="s">
        <v>1867</v>
      </c>
      <c r="I2874" s="8">
        <v>1199.8</v>
      </c>
      <c r="J2874" s="4">
        <v>4</v>
      </c>
      <c r="K2874" s="8">
        <v>323.95</v>
      </c>
    </row>
    <row r="2875" spans="1:11" x14ac:dyDescent="0.25">
      <c r="A2875" s="5">
        <v>42775</v>
      </c>
      <c r="B2875" s="6">
        <f t="shared" si="88"/>
        <v>2017</v>
      </c>
      <c r="C2875" s="2">
        <f t="shared" si="89"/>
        <v>2</v>
      </c>
      <c r="D2875" s="2" t="s">
        <v>2216</v>
      </c>
      <c r="E2875" s="2" t="s">
        <v>106</v>
      </c>
      <c r="F2875" s="2" t="s">
        <v>39</v>
      </c>
      <c r="G2875" s="2" t="s">
        <v>52</v>
      </c>
      <c r="H2875" s="2" t="s">
        <v>2413</v>
      </c>
      <c r="I2875" s="7">
        <v>1928.78</v>
      </c>
      <c r="J2875" s="6">
        <v>7</v>
      </c>
      <c r="K2875" s="7">
        <v>829.38</v>
      </c>
    </row>
    <row r="2876" spans="1:11" x14ac:dyDescent="0.25">
      <c r="A2876" s="3">
        <v>42775</v>
      </c>
      <c r="B2876" s="4">
        <f t="shared" si="88"/>
        <v>2017</v>
      </c>
      <c r="C2876" s="1">
        <f t="shared" si="89"/>
        <v>2</v>
      </c>
      <c r="D2876" s="1" t="s">
        <v>2216</v>
      </c>
      <c r="E2876" s="1" t="s">
        <v>106</v>
      </c>
      <c r="F2876" s="1" t="s">
        <v>11</v>
      </c>
      <c r="G2876" s="1" t="s">
        <v>18</v>
      </c>
      <c r="H2876" s="1" t="s">
        <v>1350</v>
      </c>
      <c r="I2876" s="8">
        <v>352.38</v>
      </c>
      <c r="J2876" s="4">
        <v>2</v>
      </c>
      <c r="K2876" s="8">
        <v>81.05</v>
      </c>
    </row>
    <row r="2877" spans="1:11" x14ac:dyDescent="0.25">
      <c r="A2877" s="5">
        <v>42775</v>
      </c>
      <c r="B2877" s="6">
        <f t="shared" si="88"/>
        <v>2017</v>
      </c>
      <c r="C2877" s="2">
        <f t="shared" si="89"/>
        <v>2</v>
      </c>
      <c r="D2877" s="2" t="s">
        <v>1992</v>
      </c>
      <c r="E2877" s="2" t="s">
        <v>23</v>
      </c>
      <c r="F2877" s="2" t="s">
        <v>11</v>
      </c>
      <c r="G2877" s="2" t="s">
        <v>12</v>
      </c>
      <c r="H2877" s="2" t="s">
        <v>1424</v>
      </c>
      <c r="I2877" s="7">
        <v>12.19</v>
      </c>
      <c r="J2877" s="6">
        <v>3</v>
      </c>
      <c r="K2877" s="7">
        <v>4.1100000000000003</v>
      </c>
    </row>
    <row r="2878" spans="1:11" x14ac:dyDescent="0.25">
      <c r="A2878" s="3">
        <v>42775</v>
      </c>
      <c r="B2878" s="4">
        <f t="shared" si="88"/>
        <v>2017</v>
      </c>
      <c r="C2878" s="1">
        <f t="shared" si="89"/>
        <v>2</v>
      </c>
      <c r="D2878" s="1" t="s">
        <v>2317</v>
      </c>
      <c r="E2878" s="1" t="s">
        <v>27</v>
      </c>
      <c r="F2878" s="1" t="s">
        <v>11</v>
      </c>
      <c r="G2878" s="1" t="s">
        <v>24</v>
      </c>
      <c r="H2878" s="1" t="s">
        <v>2397</v>
      </c>
      <c r="I2878" s="8">
        <v>6.57</v>
      </c>
      <c r="J2878" s="4">
        <v>3</v>
      </c>
      <c r="K2878" s="8">
        <v>1.77</v>
      </c>
    </row>
    <row r="2879" spans="1:11" x14ac:dyDescent="0.25">
      <c r="A2879" s="5">
        <v>42775</v>
      </c>
      <c r="B2879" s="6">
        <f t="shared" si="88"/>
        <v>2017</v>
      </c>
      <c r="C2879" s="2">
        <f t="shared" si="89"/>
        <v>2</v>
      </c>
      <c r="D2879" s="2" t="s">
        <v>2067</v>
      </c>
      <c r="E2879" s="2" t="s">
        <v>144</v>
      </c>
      <c r="F2879" s="2" t="s">
        <v>11</v>
      </c>
      <c r="G2879" s="2" t="s">
        <v>24</v>
      </c>
      <c r="H2879" s="2" t="s">
        <v>939</v>
      </c>
      <c r="I2879" s="7">
        <v>23.1</v>
      </c>
      <c r="J2879" s="6">
        <v>2</v>
      </c>
      <c r="K2879" s="7">
        <v>6.47</v>
      </c>
    </row>
    <row r="2880" spans="1:11" x14ac:dyDescent="0.25">
      <c r="A2880" s="3">
        <v>42775</v>
      </c>
      <c r="B2880" s="4">
        <f t="shared" si="88"/>
        <v>2017</v>
      </c>
      <c r="C2880" s="1">
        <f t="shared" si="89"/>
        <v>2</v>
      </c>
      <c r="D2880" s="1" t="s">
        <v>2067</v>
      </c>
      <c r="E2880" s="1" t="s">
        <v>144</v>
      </c>
      <c r="F2880" s="1" t="s">
        <v>34</v>
      </c>
      <c r="G2880" s="1" t="s">
        <v>47</v>
      </c>
      <c r="H2880" s="1" t="s">
        <v>1351</v>
      </c>
      <c r="I2880" s="8">
        <v>11.54</v>
      </c>
      <c r="J2880" s="4">
        <v>2</v>
      </c>
      <c r="K2880" s="8">
        <v>3.46</v>
      </c>
    </row>
    <row r="2881" spans="1:11" x14ac:dyDescent="0.25">
      <c r="A2881" s="5">
        <v>42775</v>
      </c>
      <c r="B2881" s="6">
        <f t="shared" si="88"/>
        <v>2017</v>
      </c>
      <c r="C2881" s="2">
        <f t="shared" si="89"/>
        <v>2</v>
      </c>
      <c r="D2881" s="2" t="s">
        <v>2067</v>
      </c>
      <c r="E2881" s="2" t="s">
        <v>144</v>
      </c>
      <c r="F2881" s="2" t="s">
        <v>34</v>
      </c>
      <c r="G2881" s="2" t="s">
        <v>140</v>
      </c>
      <c r="H2881" s="2" t="s">
        <v>378</v>
      </c>
      <c r="I2881" s="7">
        <v>254.53</v>
      </c>
      <c r="J2881" s="6">
        <v>1</v>
      </c>
      <c r="K2881" s="7">
        <v>-93.33</v>
      </c>
    </row>
    <row r="2882" spans="1:11" x14ac:dyDescent="0.25">
      <c r="A2882" s="3">
        <v>42775</v>
      </c>
      <c r="B2882" s="4">
        <f t="shared" ref="B2882:B2945" si="90">YEAR(A2882)</f>
        <v>2017</v>
      </c>
      <c r="C2882" s="1">
        <f t="shared" si="89"/>
        <v>2</v>
      </c>
      <c r="D2882" s="1" t="s">
        <v>2067</v>
      </c>
      <c r="E2882" s="1" t="s">
        <v>144</v>
      </c>
      <c r="F2882" s="1" t="s">
        <v>11</v>
      </c>
      <c r="G2882" s="1" t="s">
        <v>90</v>
      </c>
      <c r="H2882" s="1" t="s">
        <v>1257</v>
      </c>
      <c r="I2882" s="8">
        <v>12.98</v>
      </c>
      <c r="J2882" s="4">
        <v>1</v>
      </c>
      <c r="K2882" s="8">
        <v>3.76</v>
      </c>
    </row>
    <row r="2883" spans="1:11" x14ac:dyDescent="0.25">
      <c r="A2883" s="5">
        <v>42775</v>
      </c>
      <c r="B2883" s="6">
        <f t="shared" si="90"/>
        <v>2017</v>
      </c>
      <c r="C2883" s="2">
        <f t="shared" ref="C2883:C2946" si="91">MONTH(A2883)</f>
        <v>2</v>
      </c>
      <c r="D2883" s="2" t="s">
        <v>2067</v>
      </c>
      <c r="E2883" s="2" t="s">
        <v>144</v>
      </c>
      <c r="F2883" s="2" t="s">
        <v>11</v>
      </c>
      <c r="G2883" s="2" t="s">
        <v>20</v>
      </c>
      <c r="H2883" s="2" t="s">
        <v>524</v>
      </c>
      <c r="I2883" s="7">
        <v>26.43</v>
      </c>
      <c r="J2883" s="6">
        <v>8</v>
      </c>
      <c r="K2883" s="7">
        <v>8.92</v>
      </c>
    </row>
    <row r="2884" spans="1:11" x14ac:dyDescent="0.25">
      <c r="A2884" s="3">
        <v>42775</v>
      </c>
      <c r="B2884" s="4">
        <f t="shared" si="90"/>
        <v>2017</v>
      </c>
      <c r="C2884" s="1">
        <f t="shared" si="91"/>
        <v>2</v>
      </c>
      <c r="D2884" s="1" t="s">
        <v>2067</v>
      </c>
      <c r="E2884" s="1" t="s">
        <v>144</v>
      </c>
      <c r="F2884" s="1" t="s">
        <v>39</v>
      </c>
      <c r="G2884" s="1" t="s">
        <v>40</v>
      </c>
      <c r="H2884" s="1" t="s">
        <v>872</v>
      </c>
      <c r="I2884" s="8">
        <v>197.97</v>
      </c>
      <c r="J2884" s="4">
        <v>3</v>
      </c>
      <c r="K2884" s="8">
        <v>57.41</v>
      </c>
    </row>
    <row r="2885" spans="1:11" x14ac:dyDescent="0.25">
      <c r="A2885" s="5">
        <v>42775</v>
      </c>
      <c r="B2885" s="6">
        <f t="shared" si="90"/>
        <v>2017</v>
      </c>
      <c r="C2885" s="2">
        <f t="shared" si="91"/>
        <v>2</v>
      </c>
      <c r="D2885" s="2" t="s">
        <v>2067</v>
      </c>
      <c r="E2885" s="2" t="s">
        <v>144</v>
      </c>
      <c r="F2885" s="2" t="s">
        <v>11</v>
      </c>
      <c r="G2885" s="2" t="s">
        <v>16</v>
      </c>
      <c r="H2885" s="2" t="s">
        <v>420</v>
      </c>
      <c r="I2885" s="7">
        <v>18.899999999999999</v>
      </c>
      <c r="J2885" s="6">
        <v>6</v>
      </c>
      <c r="K2885" s="7">
        <v>9.07</v>
      </c>
    </row>
    <row r="2886" spans="1:11" x14ac:dyDescent="0.25">
      <c r="A2886" s="3">
        <v>42775</v>
      </c>
      <c r="B2886" s="4">
        <f t="shared" si="90"/>
        <v>2017</v>
      </c>
      <c r="C2886" s="1">
        <f t="shared" si="91"/>
        <v>2</v>
      </c>
      <c r="D2886" s="1" t="s">
        <v>2067</v>
      </c>
      <c r="E2886" s="1" t="s">
        <v>144</v>
      </c>
      <c r="F2886" s="1" t="s">
        <v>34</v>
      </c>
      <c r="G2886" s="1" t="s">
        <v>35</v>
      </c>
      <c r="H2886" s="1" t="s">
        <v>287</v>
      </c>
      <c r="I2886" s="8">
        <v>1282.4100000000001</v>
      </c>
      <c r="J2886" s="4">
        <v>5</v>
      </c>
      <c r="K2886" s="8">
        <v>213.74</v>
      </c>
    </row>
    <row r="2887" spans="1:11" x14ac:dyDescent="0.25">
      <c r="A2887" s="5">
        <v>42775</v>
      </c>
      <c r="B2887" s="6">
        <f t="shared" si="90"/>
        <v>2017</v>
      </c>
      <c r="C2887" s="2">
        <f t="shared" si="91"/>
        <v>2</v>
      </c>
      <c r="D2887" s="2" t="s">
        <v>2067</v>
      </c>
      <c r="E2887" s="2" t="s">
        <v>144</v>
      </c>
      <c r="F2887" s="2" t="s">
        <v>11</v>
      </c>
      <c r="G2887" s="2" t="s">
        <v>24</v>
      </c>
      <c r="H2887" s="2" t="s">
        <v>832</v>
      </c>
      <c r="I2887" s="7">
        <v>4.92</v>
      </c>
      <c r="J2887" s="6">
        <v>3</v>
      </c>
      <c r="K2887" s="7">
        <v>2.21</v>
      </c>
    </row>
    <row r="2888" spans="1:11" x14ac:dyDescent="0.25">
      <c r="A2888" s="3">
        <v>42775</v>
      </c>
      <c r="B2888" s="4">
        <f t="shared" si="90"/>
        <v>2017</v>
      </c>
      <c r="C2888" s="1">
        <f t="shared" si="91"/>
        <v>2</v>
      </c>
      <c r="D2888" s="1" t="s">
        <v>2067</v>
      </c>
      <c r="E2888" s="1" t="s">
        <v>144</v>
      </c>
      <c r="F2888" s="1" t="s">
        <v>39</v>
      </c>
      <c r="G2888" s="1" t="s">
        <v>52</v>
      </c>
      <c r="H2888" s="1" t="s">
        <v>963</v>
      </c>
      <c r="I2888" s="8">
        <v>238</v>
      </c>
      <c r="J2888" s="4">
        <v>2</v>
      </c>
      <c r="K2888" s="8">
        <v>38.08</v>
      </c>
    </row>
    <row r="2889" spans="1:11" x14ac:dyDescent="0.25">
      <c r="A2889" s="5">
        <v>42775</v>
      </c>
      <c r="B2889" s="6">
        <f t="shared" si="90"/>
        <v>2017</v>
      </c>
      <c r="C2889" s="2">
        <f t="shared" si="91"/>
        <v>2</v>
      </c>
      <c r="D2889" s="2" t="s">
        <v>2067</v>
      </c>
      <c r="E2889" s="2" t="s">
        <v>144</v>
      </c>
      <c r="F2889" s="2" t="s">
        <v>39</v>
      </c>
      <c r="G2889" s="2" t="s">
        <v>52</v>
      </c>
      <c r="H2889" s="2" t="s">
        <v>598</v>
      </c>
      <c r="I2889" s="7">
        <v>167.97</v>
      </c>
      <c r="J2889" s="6">
        <v>3</v>
      </c>
      <c r="K2889" s="7">
        <v>40.31</v>
      </c>
    </row>
    <row r="2890" spans="1:11" x14ac:dyDescent="0.25">
      <c r="A2890" s="3">
        <v>42775</v>
      </c>
      <c r="B2890" s="4">
        <f t="shared" si="90"/>
        <v>2017</v>
      </c>
      <c r="C2890" s="1">
        <f t="shared" si="91"/>
        <v>2</v>
      </c>
      <c r="D2890" s="1" t="s">
        <v>2067</v>
      </c>
      <c r="E2890" s="1" t="s">
        <v>144</v>
      </c>
      <c r="F2890" s="1" t="s">
        <v>11</v>
      </c>
      <c r="G2890" s="1" t="s">
        <v>12</v>
      </c>
      <c r="H2890" s="1" t="s">
        <v>1910</v>
      </c>
      <c r="I2890" s="8">
        <v>17.12</v>
      </c>
      <c r="J2890" s="4">
        <v>4</v>
      </c>
      <c r="K2890" s="8">
        <v>7.7</v>
      </c>
    </row>
    <row r="2891" spans="1:11" x14ac:dyDescent="0.25">
      <c r="A2891" s="5">
        <v>42775</v>
      </c>
      <c r="B2891" s="6">
        <f t="shared" si="90"/>
        <v>2017</v>
      </c>
      <c r="C2891" s="2">
        <f t="shared" si="91"/>
        <v>2</v>
      </c>
      <c r="D2891" s="2" t="s">
        <v>1862</v>
      </c>
      <c r="E2891" s="2" t="s">
        <v>27</v>
      </c>
      <c r="F2891" s="2" t="s">
        <v>11</v>
      </c>
      <c r="G2891" s="2" t="s">
        <v>24</v>
      </c>
      <c r="H2891" s="2" t="s">
        <v>791</v>
      </c>
      <c r="I2891" s="7">
        <v>9.4</v>
      </c>
      <c r="J2891" s="6">
        <v>5</v>
      </c>
      <c r="K2891" s="7">
        <v>2.73</v>
      </c>
    </row>
    <row r="2892" spans="1:11" x14ac:dyDescent="0.25">
      <c r="A2892" s="3">
        <v>42775</v>
      </c>
      <c r="B2892" s="4">
        <f t="shared" si="90"/>
        <v>2017</v>
      </c>
      <c r="C2892" s="1">
        <f t="shared" si="91"/>
        <v>2</v>
      </c>
      <c r="D2892" s="1" t="s">
        <v>1862</v>
      </c>
      <c r="E2892" s="1" t="s">
        <v>27</v>
      </c>
      <c r="F2892" s="1" t="s">
        <v>11</v>
      </c>
      <c r="G2892" s="1" t="s">
        <v>16</v>
      </c>
      <c r="H2892" s="1" t="s">
        <v>343</v>
      </c>
      <c r="I2892" s="8">
        <v>74</v>
      </c>
      <c r="J2892" s="4">
        <v>5</v>
      </c>
      <c r="K2892" s="8">
        <v>37</v>
      </c>
    </row>
    <row r="2893" spans="1:11" x14ac:dyDescent="0.25">
      <c r="A2893" s="5">
        <v>42775</v>
      </c>
      <c r="B2893" s="6">
        <f t="shared" si="90"/>
        <v>2017</v>
      </c>
      <c r="C2893" s="2">
        <f t="shared" si="91"/>
        <v>2</v>
      </c>
      <c r="D2893" s="2" t="s">
        <v>1862</v>
      </c>
      <c r="E2893" s="2" t="s">
        <v>27</v>
      </c>
      <c r="F2893" s="2" t="s">
        <v>39</v>
      </c>
      <c r="G2893" s="2" t="s">
        <v>40</v>
      </c>
      <c r="H2893" s="2" t="s">
        <v>354</v>
      </c>
      <c r="I2893" s="7">
        <v>201.58</v>
      </c>
      <c r="J2893" s="6">
        <v>2</v>
      </c>
      <c r="K2893" s="7">
        <v>12.6</v>
      </c>
    </row>
    <row r="2894" spans="1:11" x14ac:dyDescent="0.25">
      <c r="A2894" s="3">
        <v>42775</v>
      </c>
      <c r="B2894" s="4">
        <f t="shared" si="90"/>
        <v>2017</v>
      </c>
      <c r="C2894" s="1">
        <f t="shared" si="91"/>
        <v>2</v>
      </c>
      <c r="D2894" s="1" t="s">
        <v>2314</v>
      </c>
      <c r="E2894" s="1" t="s">
        <v>575</v>
      </c>
      <c r="F2894" s="1" t="s">
        <v>11</v>
      </c>
      <c r="G2894" s="1" t="s">
        <v>18</v>
      </c>
      <c r="H2894" s="1" t="s">
        <v>331</v>
      </c>
      <c r="I2894" s="8">
        <v>10.9</v>
      </c>
      <c r="J2894" s="4">
        <v>1</v>
      </c>
      <c r="K2894" s="8">
        <v>2.83</v>
      </c>
    </row>
    <row r="2895" spans="1:11" x14ac:dyDescent="0.25">
      <c r="A2895" s="5">
        <v>42775</v>
      </c>
      <c r="B2895" s="6">
        <f t="shared" si="90"/>
        <v>2017</v>
      </c>
      <c r="C2895" s="2">
        <f t="shared" si="91"/>
        <v>2</v>
      </c>
      <c r="D2895" s="2" t="s">
        <v>2314</v>
      </c>
      <c r="E2895" s="2" t="s">
        <v>575</v>
      </c>
      <c r="F2895" s="2" t="s">
        <v>11</v>
      </c>
      <c r="G2895" s="2" t="s">
        <v>12</v>
      </c>
      <c r="H2895" s="2" t="s">
        <v>2025</v>
      </c>
      <c r="I2895" s="7">
        <v>79.92</v>
      </c>
      <c r="J2895" s="6">
        <v>4</v>
      </c>
      <c r="K2895" s="7">
        <v>37.56</v>
      </c>
    </row>
    <row r="2896" spans="1:11" x14ac:dyDescent="0.25">
      <c r="A2896" s="3">
        <v>42775</v>
      </c>
      <c r="B2896" s="4">
        <f t="shared" si="90"/>
        <v>2017</v>
      </c>
      <c r="C2896" s="1">
        <f t="shared" si="91"/>
        <v>2</v>
      </c>
      <c r="D2896" s="1" t="s">
        <v>2314</v>
      </c>
      <c r="E2896" s="1" t="s">
        <v>575</v>
      </c>
      <c r="F2896" s="1" t="s">
        <v>11</v>
      </c>
      <c r="G2896" s="1" t="s">
        <v>12</v>
      </c>
      <c r="H2896" s="1" t="s">
        <v>2034</v>
      </c>
      <c r="I2896" s="8">
        <v>146.82</v>
      </c>
      <c r="J2896" s="4">
        <v>3</v>
      </c>
      <c r="K2896" s="8">
        <v>73.41</v>
      </c>
    </row>
    <row r="2897" spans="1:11" x14ac:dyDescent="0.25">
      <c r="A2897" s="5">
        <v>42775</v>
      </c>
      <c r="B2897" s="6">
        <f t="shared" si="90"/>
        <v>2017</v>
      </c>
      <c r="C2897" s="2">
        <f t="shared" si="91"/>
        <v>2</v>
      </c>
      <c r="D2897" s="2" t="s">
        <v>242</v>
      </c>
      <c r="E2897" s="2" t="s">
        <v>15</v>
      </c>
      <c r="F2897" s="2" t="s">
        <v>11</v>
      </c>
      <c r="G2897" s="2" t="s">
        <v>43</v>
      </c>
      <c r="H2897" s="2" t="s">
        <v>1165</v>
      </c>
      <c r="I2897" s="7">
        <v>16</v>
      </c>
      <c r="J2897" s="6">
        <v>4</v>
      </c>
      <c r="K2897" s="7">
        <v>5.6</v>
      </c>
    </row>
    <row r="2898" spans="1:11" x14ac:dyDescent="0.25">
      <c r="A2898" s="3">
        <v>42775</v>
      </c>
      <c r="B2898" s="4">
        <f t="shared" si="90"/>
        <v>2017</v>
      </c>
      <c r="C2898" s="1">
        <f t="shared" si="91"/>
        <v>2</v>
      </c>
      <c r="D2898" s="1" t="s">
        <v>242</v>
      </c>
      <c r="E2898" s="1" t="s">
        <v>15</v>
      </c>
      <c r="F2898" s="1" t="s">
        <v>11</v>
      </c>
      <c r="G2898" s="1" t="s">
        <v>90</v>
      </c>
      <c r="H2898" s="1" t="s">
        <v>1706</v>
      </c>
      <c r="I2898" s="8">
        <v>5.59</v>
      </c>
      <c r="J2898" s="4">
        <v>2</v>
      </c>
      <c r="K2898" s="8">
        <v>-15.09</v>
      </c>
    </row>
    <row r="2899" spans="1:11" x14ac:dyDescent="0.25">
      <c r="A2899" s="5">
        <v>42775</v>
      </c>
      <c r="B2899" s="6">
        <f t="shared" si="90"/>
        <v>2017</v>
      </c>
      <c r="C2899" s="2">
        <f t="shared" si="91"/>
        <v>2</v>
      </c>
      <c r="D2899" s="2" t="s">
        <v>242</v>
      </c>
      <c r="E2899" s="2" t="s">
        <v>15</v>
      </c>
      <c r="F2899" s="2" t="s">
        <v>11</v>
      </c>
      <c r="G2899" s="2" t="s">
        <v>18</v>
      </c>
      <c r="H2899" s="2" t="s">
        <v>2052</v>
      </c>
      <c r="I2899" s="7">
        <v>235.92</v>
      </c>
      <c r="J2899" s="6">
        <v>5</v>
      </c>
      <c r="K2899" s="7">
        <v>-44.24</v>
      </c>
    </row>
    <row r="2900" spans="1:11" x14ac:dyDescent="0.25">
      <c r="A2900" s="3">
        <v>42775</v>
      </c>
      <c r="B2900" s="4">
        <f t="shared" si="90"/>
        <v>2017</v>
      </c>
      <c r="C2900" s="1">
        <f t="shared" si="91"/>
        <v>2</v>
      </c>
      <c r="D2900" s="1" t="s">
        <v>778</v>
      </c>
      <c r="E2900" s="1" t="s">
        <v>15</v>
      </c>
      <c r="F2900" s="1" t="s">
        <v>39</v>
      </c>
      <c r="G2900" s="1" t="s">
        <v>52</v>
      </c>
      <c r="H2900" s="1" t="s">
        <v>450</v>
      </c>
      <c r="I2900" s="8">
        <v>40.68</v>
      </c>
      <c r="J2900" s="4">
        <v>3</v>
      </c>
      <c r="K2900" s="8">
        <v>-7.12</v>
      </c>
    </row>
    <row r="2901" spans="1:11" x14ac:dyDescent="0.25">
      <c r="A2901" s="5">
        <v>42775</v>
      </c>
      <c r="B2901" s="6">
        <f t="shared" si="90"/>
        <v>2017</v>
      </c>
      <c r="C2901" s="2">
        <f t="shared" si="91"/>
        <v>2</v>
      </c>
      <c r="D2901" s="2" t="s">
        <v>668</v>
      </c>
      <c r="E2901" s="2" t="s">
        <v>27</v>
      </c>
      <c r="F2901" s="2" t="s">
        <v>11</v>
      </c>
      <c r="G2901" s="2" t="s">
        <v>20</v>
      </c>
      <c r="H2901" s="2" t="s">
        <v>1051</v>
      </c>
      <c r="I2901" s="7">
        <v>18.72</v>
      </c>
      <c r="J2901" s="6">
        <v>5</v>
      </c>
      <c r="K2901" s="7">
        <v>6.55</v>
      </c>
    </row>
    <row r="2902" spans="1:11" x14ac:dyDescent="0.25">
      <c r="A2902" s="3">
        <v>42775</v>
      </c>
      <c r="B2902" s="4">
        <f t="shared" si="90"/>
        <v>2017</v>
      </c>
      <c r="C2902" s="1">
        <f t="shared" si="91"/>
        <v>2</v>
      </c>
      <c r="D2902" s="1" t="s">
        <v>668</v>
      </c>
      <c r="E2902" s="1" t="s">
        <v>27</v>
      </c>
      <c r="F2902" s="1" t="s">
        <v>34</v>
      </c>
      <c r="G2902" s="1" t="s">
        <v>140</v>
      </c>
      <c r="H2902" s="1" t="s">
        <v>1243</v>
      </c>
      <c r="I2902" s="8">
        <v>236.53</v>
      </c>
      <c r="J2902" s="4">
        <v>2</v>
      </c>
      <c r="K2902" s="8">
        <v>-2.96</v>
      </c>
    </row>
    <row r="2903" spans="1:11" x14ac:dyDescent="0.25">
      <c r="A2903" s="5">
        <v>42775</v>
      </c>
      <c r="B2903" s="6">
        <f t="shared" si="90"/>
        <v>2017</v>
      </c>
      <c r="C2903" s="2">
        <f t="shared" si="91"/>
        <v>2</v>
      </c>
      <c r="D2903" s="2" t="s">
        <v>2177</v>
      </c>
      <c r="E2903" s="2" t="s">
        <v>159</v>
      </c>
      <c r="F2903" s="2" t="s">
        <v>34</v>
      </c>
      <c r="G2903" s="2" t="s">
        <v>35</v>
      </c>
      <c r="H2903" s="2" t="s">
        <v>1875</v>
      </c>
      <c r="I2903" s="7">
        <v>215.98</v>
      </c>
      <c r="J2903" s="6">
        <v>3</v>
      </c>
      <c r="K2903" s="7">
        <v>-2.7</v>
      </c>
    </row>
    <row r="2904" spans="1:11" x14ac:dyDescent="0.25">
      <c r="A2904" s="3">
        <v>42775</v>
      </c>
      <c r="B2904" s="4">
        <f t="shared" si="90"/>
        <v>2017</v>
      </c>
      <c r="C2904" s="1">
        <f t="shared" si="91"/>
        <v>2</v>
      </c>
      <c r="D2904" s="1" t="s">
        <v>1599</v>
      </c>
      <c r="E2904" s="1" t="s">
        <v>33</v>
      </c>
      <c r="F2904" s="1" t="s">
        <v>11</v>
      </c>
      <c r="G2904" s="1" t="s">
        <v>20</v>
      </c>
      <c r="H2904" s="1" t="s">
        <v>1652</v>
      </c>
      <c r="I2904" s="8">
        <v>1577.94</v>
      </c>
      <c r="J2904" s="4">
        <v>3</v>
      </c>
      <c r="K2904" s="8">
        <v>757.41</v>
      </c>
    </row>
    <row r="2905" spans="1:11" x14ac:dyDescent="0.25">
      <c r="A2905" s="5">
        <v>42775</v>
      </c>
      <c r="B2905" s="6">
        <f t="shared" si="90"/>
        <v>2017</v>
      </c>
      <c r="C2905" s="2">
        <f t="shared" si="91"/>
        <v>2</v>
      </c>
      <c r="D2905" s="2" t="s">
        <v>1204</v>
      </c>
      <c r="E2905" s="2" t="s">
        <v>271</v>
      </c>
      <c r="F2905" s="2" t="s">
        <v>11</v>
      </c>
      <c r="G2905" s="2" t="s">
        <v>16</v>
      </c>
      <c r="H2905" s="2" t="s">
        <v>1335</v>
      </c>
      <c r="I2905" s="7">
        <v>11.7</v>
      </c>
      <c r="J2905" s="6">
        <v>2</v>
      </c>
      <c r="K2905" s="7">
        <v>3.95</v>
      </c>
    </row>
    <row r="2906" spans="1:11" x14ac:dyDescent="0.25">
      <c r="A2906" s="3">
        <v>42775</v>
      </c>
      <c r="B2906" s="4">
        <f t="shared" si="90"/>
        <v>2017</v>
      </c>
      <c r="C2906" s="1">
        <f t="shared" si="91"/>
        <v>2</v>
      </c>
      <c r="D2906" s="1" t="s">
        <v>539</v>
      </c>
      <c r="E2906" s="1" t="s">
        <v>27</v>
      </c>
      <c r="F2906" s="1" t="s">
        <v>11</v>
      </c>
      <c r="G2906" s="1" t="s">
        <v>90</v>
      </c>
      <c r="H2906" s="1" t="s">
        <v>1293</v>
      </c>
      <c r="I2906" s="8">
        <v>43.1</v>
      </c>
      <c r="J2906" s="4">
        <v>5</v>
      </c>
      <c r="K2906" s="8">
        <v>11.21</v>
      </c>
    </row>
    <row r="2907" spans="1:11" x14ac:dyDescent="0.25">
      <c r="A2907" s="5">
        <v>42775</v>
      </c>
      <c r="B2907" s="6">
        <f t="shared" si="90"/>
        <v>2017</v>
      </c>
      <c r="C2907" s="2">
        <f t="shared" si="91"/>
        <v>2</v>
      </c>
      <c r="D2907" s="2" t="s">
        <v>539</v>
      </c>
      <c r="E2907" s="2" t="s">
        <v>27</v>
      </c>
      <c r="F2907" s="2" t="s">
        <v>34</v>
      </c>
      <c r="G2907" s="2" t="s">
        <v>47</v>
      </c>
      <c r="H2907" s="2" t="s">
        <v>1302</v>
      </c>
      <c r="I2907" s="7">
        <v>511.5</v>
      </c>
      <c r="J2907" s="6">
        <v>5</v>
      </c>
      <c r="K2907" s="7">
        <v>132.99</v>
      </c>
    </row>
    <row r="2908" spans="1:11" x14ac:dyDescent="0.25">
      <c r="A2908" s="3">
        <v>42775</v>
      </c>
      <c r="B2908" s="4">
        <f t="shared" si="90"/>
        <v>2017</v>
      </c>
      <c r="C2908" s="1">
        <f t="shared" si="91"/>
        <v>2</v>
      </c>
      <c r="D2908" s="1" t="s">
        <v>539</v>
      </c>
      <c r="E2908" s="1" t="s">
        <v>27</v>
      </c>
      <c r="F2908" s="1" t="s">
        <v>11</v>
      </c>
      <c r="G2908" s="1" t="s">
        <v>20</v>
      </c>
      <c r="H2908" s="1" t="s">
        <v>1869</v>
      </c>
      <c r="I2908" s="8">
        <v>147.91999999999999</v>
      </c>
      <c r="J2908" s="4">
        <v>5</v>
      </c>
      <c r="K2908" s="8">
        <v>46.23</v>
      </c>
    </row>
    <row r="2909" spans="1:11" x14ac:dyDescent="0.25">
      <c r="A2909" s="5">
        <v>42776</v>
      </c>
      <c r="B2909" s="6">
        <f t="shared" si="90"/>
        <v>2017</v>
      </c>
      <c r="C2909" s="2">
        <f t="shared" si="91"/>
        <v>2</v>
      </c>
      <c r="D2909" s="2" t="s">
        <v>1007</v>
      </c>
      <c r="E2909" s="2" t="s">
        <v>106</v>
      </c>
      <c r="F2909" s="2" t="s">
        <v>11</v>
      </c>
      <c r="G2909" s="2" t="s">
        <v>20</v>
      </c>
      <c r="H2909" s="2" t="s">
        <v>516</v>
      </c>
      <c r="I2909" s="7">
        <v>58.05</v>
      </c>
      <c r="J2909" s="6">
        <v>3</v>
      </c>
      <c r="K2909" s="7">
        <v>26.7</v>
      </c>
    </row>
    <row r="2910" spans="1:11" x14ac:dyDescent="0.25">
      <c r="A2910" s="3">
        <v>42776</v>
      </c>
      <c r="B2910" s="4">
        <f t="shared" si="90"/>
        <v>2017</v>
      </c>
      <c r="C2910" s="1">
        <f t="shared" si="91"/>
        <v>2</v>
      </c>
      <c r="D2910" s="1" t="s">
        <v>1007</v>
      </c>
      <c r="E2910" s="1" t="s">
        <v>106</v>
      </c>
      <c r="F2910" s="1" t="s">
        <v>34</v>
      </c>
      <c r="G2910" s="1" t="s">
        <v>47</v>
      </c>
      <c r="H2910" s="1" t="s">
        <v>918</v>
      </c>
      <c r="I2910" s="8">
        <v>157.74</v>
      </c>
      <c r="J2910" s="4">
        <v>11</v>
      </c>
      <c r="K2910" s="8">
        <v>56.79</v>
      </c>
    </row>
    <row r="2911" spans="1:11" x14ac:dyDescent="0.25">
      <c r="A2911" s="5">
        <v>42776</v>
      </c>
      <c r="B2911" s="6">
        <f t="shared" si="90"/>
        <v>2017</v>
      </c>
      <c r="C2911" s="2">
        <f t="shared" si="91"/>
        <v>2</v>
      </c>
      <c r="D2911" s="2" t="s">
        <v>1007</v>
      </c>
      <c r="E2911" s="2" t="s">
        <v>106</v>
      </c>
      <c r="F2911" s="2" t="s">
        <v>11</v>
      </c>
      <c r="G2911" s="2" t="s">
        <v>24</v>
      </c>
      <c r="H2911" s="2" t="s">
        <v>25</v>
      </c>
      <c r="I2911" s="7">
        <v>56.98</v>
      </c>
      <c r="J2911" s="6">
        <v>7</v>
      </c>
      <c r="K2911" s="7">
        <v>22.79</v>
      </c>
    </row>
    <row r="2912" spans="1:11" x14ac:dyDescent="0.25">
      <c r="A2912" s="3">
        <v>42776</v>
      </c>
      <c r="B2912" s="4">
        <f t="shared" si="90"/>
        <v>2017</v>
      </c>
      <c r="C2912" s="1">
        <f t="shared" si="91"/>
        <v>2</v>
      </c>
      <c r="D2912" s="1" t="s">
        <v>1007</v>
      </c>
      <c r="E2912" s="1" t="s">
        <v>106</v>
      </c>
      <c r="F2912" s="1" t="s">
        <v>11</v>
      </c>
      <c r="G2912" s="1" t="s">
        <v>20</v>
      </c>
      <c r="H2912" s="1" t="s">
        <v>841</v>
      </c>
      <c r="I2912" s="8">
        <v>2.88</v>
      </c>
      <c r="J2912" s="4">
        <v>1</v>
      </c>
      <c r="K2912" s="8">
        <v>1.41</v>
      </c>
    </row>
    <row r="2913" spans="1:11" x14ac:dyDescent="0.25">
      <c r="A2913" s="5">
        <v>42776</v>
      </c>
      <c r="B2913" s="6">
        <f t="shared" si="90"/>
        <v>2017</v>
      </c>
      <c r="C2913" s="2">
        <f t="shared" si="91"/>
        <v>2</v>
      </c>
      <c r="D2913" s="2" t="s">
        <v>1935</v>
      </c>
      <c r="E2913" s="2" t="s">
        <v>144</v>
      </c>
      <c r="F2913" s="2" t="s">
        <v>11</v>
      </c>
      <c r="G2913" s="2" t="s">
        <v>12</v>
      </c>
      <c r="H2913" s="2" t="s">
        <v>2379</v>
      </c>
      <c r="I2913" s="7">
        <v>49.12</v>
      </c>
      <c r="J2913" s="6">
        <v>4</v>
      </c>
      <c r="K2913" s="7">
        <v>23.09</v>
      </c>
    </row>
    <row r="2914" spans="1:11" x14ac:dyDescent="0.25">
      <c r="A2914" s="3">
        <v>42776</v>
      </c>
      <c r="B2914" s="4">
        <f t="shared" si="90"/>
        <v>2017</v>
      </c>
      <c r="C2914" s="1">
        <f t="shared" si="91"/>
        <v>2</v>
      </c>
      <c r="D2914" s="1" t="s">
        <v>826</v>
      </c>
      <c r="E2914" s="1" t="s">
        <v>144</v>
      </c>
      <c r="F2914" s="1" t="s">
        <v>39</v>
      </c>
      <c r="G2914" s="1" t="s">
        <v>40</v>
      </c>
      <c r="H2914" s="1" t="s">
        <v>820</v>
      </c>
      <c r="I2914" s="8">
        <v>65.989999999999995</v>
      </c>
      <c r="J2914" s="4">
        <v>1</v>
      </c>
      <c r="K2914" s="8">
        <v>17.16</v>
      </c>
    </row>
    <row r="2915" spans="1:11" x14ac:dyDescent="0.25">
      <c r="A2915" s="5">
        <v>42776</v>
      </c>
      <c r="B2915" s="6">
        <f t="shared" si="90"/>
        <v>2017</v>
      </c>
      <c r="C2915" s="2">
        <f t="shared" si="91"/>
        <v>2</v>
      </c>
      <c r="D2915" s="2" t="s">
        <v>652</v>
      </c>
      <c r="E2915" s="2" t="s">
        <v>159</v>
      </c>
      <c r="F2915" s="2" t="s">
        <v>11</v>
      </c>
      <c r="G2915" s="2" t="s">
        <v>43</v>
      </c>
      <c r="H2915" s="2" t="s">
        <v>155</v>
      </c>
      <c r="I2915" s="7">
        <v>8.94</v>
      </c>
      <c r="J2915" s="6">
        <v>3</v>
      </c>
      <c r="K2915" s="7">
        <v>4.1100000000000003</v>
      </c>
    </row>
    <row r="2916" spans="1:11" x14ac:dyDescent="0.25">
      <c r="A2916" s="3">
        <v>42776</v>
      </c>
      <c r="B2916" s="4">
        <f t="shared" si="90"/>
        <v>2017</v>
      </c>
      <c r="C2916" s="1">
        <f t="shared" si="91"/>
        <v>2</v>
      </c>
      <c r="D2916" s="1" t="s">
        <v>652</v>
      </c>
      <c r="E2916" s="1" t="s">
        <v>159</v>
      </c>
      <c r="F2916" s="1" t="s">
        <v>39</v>
      </c>
      <c r="G2916" s="1" t="s">
        <v>40</v>
      </c>
      <c r="H2916" s="1" t="s">
        <v>1783</v>
      </c>
      <c r="I2916" s="8">
        <v>84.78</v>
      </c>
      <c r="J2916" s="4">
        <v>2</v>
      </c>
      <c r="K2916" s="8">
        <v>-20.14</v>
      </c>
    </row>
    <row r="2917" spans="1:11" x14ac:dyDescent="0.25">
      <c r="A2917" s="5">
        <v>42776</v>
      </c>
      <c r="B2917" s="6">
        <f t="shared" si="90"/>
        <v>2017</v>
      </c>
      <c r="C2917" s="2">
        <f t="shared" si="91"/>
        <v>2</v>
      </c>
      <c r="D2917" s="2" t="s">
        <v>889</v>
      </c>
      <c r="E2917" s="2" t="s">
        <v>27</v>
      </c>
      <c r="F2917" s="2" t="s">
        <v>11</v>
      </c>
      <c r="G2917" s="2" t="s">
        <v>20</v>
      </c>
      <c r="H2917" s="2" t="s">
        <v>1043</v>
      </c>
      <c r="I2917" s="7">
        <v>112.12</v>
      </c>
      <c r="J2917" s="6">
        <v>5</v>
      </c>
      <c r="K2917" s="7">
        <v>42.05</v>
      </c>
    </row>
    <row r="2918" spans="1:11" x14ac:dyDescent="0.25">
      <c r="A2918" s="3">
        <v>42776</v>
      </c>
      <c r="B2918" s="4">
        <f t="shared" si="90"/>
        <v>2017</v>
      </c>
      <c r="C2918" s="1">
        <f t="shared" si="91"/>
        <v>2</v>
      </c>
      <c r="D2918" s="1" t="s">
        <v>889</v>
      </c>
      <c r="E2918" s="1" t="s">
        <v>27</v>
      </c>
      <c r="F2918" s="1" t="s">
        <v>11</v>
      </c>
      <c r="G2918" s="1" t="s">
        <v>18</v>
      </c>
      <c r="H2918" s="1" t="s">
        <v>1465</v>
      </c>
      <c r="I2918" s="8">
        <v>1575.14</v>
      </c>
      <c r="J2918" s="4">
        <v>7</v>
      </c>
      <c r="K2918" s="8">
        <v>204.77</v>
      </c>
    </row>
    <row r="2919" spans="1:11" x14ac:dyDescent="0.25">
      <c r="A2919" s="5">
        <v>42776</v>
      </c>
      <c r="B2919" s="6">
        <f t="shared" si="90"/>
        <v>2017</v>
      </c>
      <c r="C2919" s="2">
        <f t="shared" si="91"/>
        <v>2</v>
      </c>
      <c r="D2919" s="2" t="s">
        <v>676</v>
      </c>
      <c r="E2919" s="2" t="s">
        <v>116</v>
      </c>
      <c r="F2919" s="2" t="s">
        <v>34</v>
      </c>
      <c r="G2919" s="2" t="s">
        <v>47</v>
      </c>
      <c r="H2919" s="2" t="s">
        <v>1425</v>
      </c>
      <c r="I2919" s="7">
        <v>11.81</v>
      </c>
      <c r="J2919" s="6">
        <v>2</v>
      </c>
      <c r="K2919" s="7">
        <v>1.33</v>
      </c>
    </row>
    <row r="2920" spans="1:11" x14ac:dyDescent="0.25">
      <c r="A2920" s="3">
        <v>42776</v>
      </c>
      <c r="B2920" s="4">
        <f t="shared" si="90"/>
        <v>2017</v>
      </c>
      <c r="C2920" s="1">
        <f t="shared" si="91"/>
        <v>2</v>
      </c>
      <c r="D2920" s="1" t="s">
        <v>676</v>
      </c>
      <c r="E2920" s="1" t="s">
        <v>116</v>
      </c>
      <c r="F2920" s="1" t="s">
        <v>34</v>
      </c>
      <c r="G2920" s="1" t="s">
        <v>47</v>
      </c>
      <c r="H2920" s="1" t="s">
        <v>2333</v>
      </c>
      <c r="I2920" s="8">
        <v>9.66</v>
      </c>
      <c r="J2920" s="4">
        <v>1</v>
      </c>
      <c r="K2920" s="8">
        <v>1.57</v>
      </c>
    </row>
    <row r="2921" spans="1:11" x14ac:dyDescent="0.25">
      <c r="A2921" s="5">
        <v>42776</v>
      </c>
      <c r="B2921" s="6">
        <f t="shared" si="90"/>
        <v>2017</v>
      </c>
      <c r="C2921" s="2">
        <f t="shared" si="91"/>
        <v>2</v>
      </c>
      <c r="D2921" s="2" t="s">
        <v>676</v>
      </c>
      <c r="E2921" s="2" t="s">
        <v>116</v>
      </c>
      <c r="F2921" s="2" t="s">
        <v>11</v>
      </c>
      <c r="G2921" s="2" t="s">
        <v>12</v>
      </c>
      <c r="H2921" s="2" t="s">
        <v>2087</v>
      </c>
      <c r="I2921" s="7">
        <v>20.74</v>
      </c>
      <c r="J2921" s="6">
        <v>4</v>
      </c>
      <c r="K2921" s="7">
        <v>7.26</v>
      </c>
    </row>
    <row r="2922" spans="1:11" x14ac:dyDescent="0.25">
      <c r="A2922" s="3">
        <v>42776</v>
      </c>
      <c r="B2922" s="4">
        <f t="shared" si="90"/>
        <v>2017</v>
      </c>
      <c r="C2922" s="1">
        <f t="shared" si="91"/>
        <v>2</v>
      </c>
      <c r="D2922" s="1" t="s">
        <v>676</v>
      </c>
      <c r="E2922" s="1" t="s">
        <v>116</v>
      </c>
      <c r="F2922" s="1" t="s">
        <v>11</v>
      </c>
      <c r="G2922" s="1" t="s">
        <v>20</v>
      </c>
      <c r="H2922" s="1" t="s">
        <v>657</v>
      </c>
      <c r="I2922" s="8">
        <v>27.36</v>
      </c>
      <c r="J2922" s="4">
        <v>3</v>
      </c>
      <c r="K2922" s="8">
        <v>-21.89</v>
      </c>
    </row>
    <row r="2923" spans="1:11" x14ac:dyDescent="0.25">
      <c r="A2923" s="5">
        <v>42776</v>
      </c>
      <c r="B2923" s="6">
        <f t="shared" si="90"/>
        <v>2017</v>
      </c>
      <c r="C2923" s="2">
        <f t="shared" si="91"/>
        <v>2</v>
      </c>
      <c r="D2923" s="2" t="s">
        <v>676</v>
      </c>
      <c r="E2923" s="2" t="s">
        <v>116</v>
      </c>
      <c r="F2923" s="2" t="s">
        <v>34</v>
      </c>
      <c r="G2923" s="2" t="s">
        <v>140</v>
      </c>
      <c r="H2923" s="2" t="s">
        <v>376</v>
      </c>
      <c r="I2923" s="7">
        <v>2314.12</v>
      </c>
      <c r="J2923" s="6">
        <v>7</v>
      </c>
      <c r="K2923" s="7">
        <v>-1002.78</v>
      </c>
    </row>
    <row r="2924" spans="1:11" x14ac:dyDescent="0.25">
      <c r="A2924" s="3">
        <v>42776</v>
      </c>
      <c r="B2924" s="4">
        <f t="shared" si="90"/>
        <v>2017</v>
      </c>
      <c r="C2924" s="1">
        <f t="shared" si="91"/>
        <v>2</v>
      </c>
      <c r="D2924" s="1" t="s">
        <v>676</v>
      </c>
      <c r="E2924" s="1" t="s">
        <v>116</v>
      </c>
      <c r="F2924" s="1" t="s">
        <v>11</v>
      </c>
      <c r="G2924" s="1" t="s">
        <v>20</v>
      </c>
      <c r="H2924" s="1" t="s">
        <v>1696</v>
      </c>
      <c r="I2924" s="8">
        <v>34.24</v>
      </c>
      <c r="J2924" s="4">
        <v>4</v>
      </c>
      <c r="K2924" s="8">
        <v>-26.25</v>
      </c>
    </row>
    <row r="2925" spans="1:11" x14ac:dyDescent="0.25">
      <c r="A2925" s="5">
        <v>42776</v>
      </c>
      <c r="B2925" s="6">
        <f t="shared" si="90"/>
        <v>2017</v>
      </c>
      <c r="C2925" s="2">
        <f t="shared" si="91"/>
        <v>2</v>
      </c>
      <c r="D2925" s="2" t="s">
        <v>676</v>
      </c>
      <c r="E2925" s="2" t="s">
        <v>116</v>
      </c>
      <c r="F2925" s="2" t="s">
        <v>34</v>
      </c>
      <c r="G2925" s="2" t="s">
        <v>47</v>
      </c>
      <c r="H2925" s="2" t="s">
        <v>1038</v>
      </c>
      <c r="I2925" s="7">
        <v>19.760000000000002</v>
      </c>
      <c r="J2925" s="6">
        <v>2</v>
      </c>
      <c r="K2925" s="7">
        <v>5.93</v>
      </c>
    </row>
    <row r="2926" spans="1:11" x14ac:dyDescent="0.25">
      <c r="A2926" s="3">
        <v>42776</v>
      </c>
      <c r="B2926" s="4">
        <f t="shared" si="90"/>
        <v>2017</v>
      </c>
      <c r="C2926" s="1">
        <f t="shared" si="91"/>
        <v>2</v>
      </c>
      <c r="D2926" s="1" t="s">
        <v>1890</v>
      </c>
      <c r="E2926" s="1" t="s">
        <v>461</v>
      </c>
      <c r="F2926" s="1" t="s">
        <v>34</v>
      </c>
      <c r="G2926" s="1" t="s">
        <v>47</v>
      </c>
      <c r="H2926" s="1" t="s">
        <v>2192</v>
      </c>
      <c r="I2926" s="8">
        <v>10.16</v>
      </c>
      <c r="J2926" s="4">
        <v>2</v>
      </c>
      <c r="K2926" s="8">
        <v>3.45</v>
      </c>
    </row>
    <row r="2927" spans="1:11" x14ac:dyDescent="0.25">
      <c r="A2927" s="5">
        <v>42776</v>
      </c>
      <c r="B2927" s="6">
        <f t="shared" si="90"/>
        <v>2017</v>
      </c>
      <c r="C2927" s="2">
        <f t="shared" si="91"/>
        <v>2</v>
      </c>
      <c r="D2927" s="2" t="s">
        <v>1883</v>
      </c>
      <c r="E2927" s="2" t="s">
        <v>89</v>
      </c>
      <c r="F2927" s="2" t="s">
        <v>34</v>
      </c>
      <c r="G2927" s="2" t="s">
        <v>74</v>
      </c>
      <c r="H2927" s="2" t="s">
        <v>97</v>
      </c>
      <c r="I2927" s="7">
        <v>217.76</v>
      </c>
      <c r="J2927" s="6">
        <v>6</v>
      </c>
      <c r="K2927" s="7">
        <v>-384.72</v>
      </c>
    </row>
    <row r="2928" spans="1:11" x14ac:dyDescent="0.25">
      <c r="A2928" s="3">
        <v>42776</v>
      </c>
      <c r="B2928" s="4">
        <f t="shared" si="90"/>
        <v>2017</v>
      </c>
      <c r="C2928" s="1">
        <f t="shared" si="91"/>
        <v>2</v>
      </c>
      <c r="D2928" s="1" t="s">
        <v>1883</v>
      </c>
      <c r="E2928" s="1" t="s">
        <v>89</v>
      </c>
      <c r="F2928" s="1" t="s">
        <v>11</v>
      </c>
      <c r="G2928" s="1" t="s">
        <v>194</v>
      </c>
      <c r="H2928" s="1" t="s">
        <v>942</v>
      </c>
      <c r="I2928" s="8">
        <v>39.07</v>
      </c>
      <c r="J2928" s="4">
        <v>6</v>
      </c>
      <c r="K2928" s="8">
        <v>4.4000000000000004</v>
      </c>
    </row>
    <row r="2929" spans="1:11" x14ac:dyDescent="0.25">
      <c r="A2929" s="5">
        <v>42776</v>
      </c>
      <c r="B2929" s="6">
        <f t="shared" si="90"/>
        <v>2017</v>
      </c>
      <c r="C2929" s="2">
        <f t="shared" si="91"/>
        <v>2</v>
      </c>
      <c r="D2929" s="2" t="s">
        <v>1883</v>
      </c>
      <c r="E2929" s="2" t="s">
        <v>89</v>
      </c>
      <c r="F2929" s="2" t="s">
        <v>11</v>
      </c>
      <c r="G2929" s="2" t="s">
        <v>20</v>
      </c>
      <c r="H2929" s="2" t="s">
        <v>94</v>
      </c>
      <c r="I2929" s="7">
        <v>22.64</v>
      </c>
      <c r="J2929" s="6">
        <v>7</v>
      </c>
      <c r="K2929" s="7">
        <v>-16.600000000000001</v>
      </c>
    </row>
    <row r="2930" spans="1:11" x14ac:dyDescent="0.25">
      <c r="A2930" s="3">
        <v>42776</v>
      </c>
      <c r="B2930" s="4">
        <f t="shared" si="90"/>
        <v>2017</v>
      </c>
      <c r="C2930" s="1">
        <f t="shared" si="91"/>
        <v>2</v>
      </c>
      <c r="D2930" s="1" t="s">
        <v>1883</v>
      </c>
      <c r="E2930" s="1" t="s">
        <v>89</v>
      </c>
      <c r="F2930" s="1" t="s">
        <v>11</v>
      </c>
      <c r="G2930" s="1" t="s">
        <v>24</v>
      </c>
      <c r="H2930" s="1" t="s">
        <v>2234</v>
      </c>
      <c r="I2930" s="8">
        <v>95.14</v>
      </c>
      <c r="J2930" s="4">
        <v>7</v>
      </c>
      <c r="K2930" s="8">
        <v>10.7</v>
      </c>
    </row>
    <row r="2931" spans="1:11" x14ac:dyDescent="0.25">
      <c r="A2931" s="5">
        <v>42776</v>
      </c>
      <c r="B2931" s="6">
        <f t="shared" si="90"/>
        <v>2017</v>
      </c>
      <c r="C2931" s="2">
        <f t="shared" si="91"/>
        <v>2</v>
      </c>
      <c r="D2931" s="2" t="s">
        <v>1836</v>
      </c>
      <c r="E2931" s="2" t="s">
        <v>27</v>
      </c>
      <c r="F2931" s="2" t="s">
        <v>34</v>
      </c>
      <c r="G2931" s="2" t="s">
        <v>47</v>
      </c>
      <c r="H2931" s="2" t="s">
        <v>554</v>
      </c>
      <c r="I2931" s="7">
        <v>17.46</v>
      </c>
      <c r="J2931" s="6">
        <v>2</v>
      </c>
      <c r="K2931" s="7">
        <v>5.94</v>
      </c>
    </row>
    <row r="2932" spans="1:11" x14ac:dyDescent="0.25">
      <c r="A2932" s="3">
        <v>42776</v>
      </c>
      <c r="B2932" s="4">
        <f t="shared" si="90"/>
        <v>2017</v>
      </c>
      <c r="C2932" s="1">
        <f t="shared" si="91"/>
        <v>2</v>
      </c>
      <c r="D2932" s="1" t="s">
        <v>1836</v>
      </c>
      <c r="E2932" s="1" t="s">
        <v>27</v>
      </c>
      <c r="F2932" s="1" t="s">
        <v>39</v>
      </c>
      <c r="G2932" s="1" t="s">
        <v>295</v>
      </c>
      <c r="H2932" s="1" t="s">
        <v>2154</v>
      </c>
      <c r="I2932" s="8">
        <v>369.16</v>
      </c>
      <c r="J2932" s="4">
        <v>11</v>
      </c>
      <c r="K2932" s="8">
        <v>32.299999999999997</v>
      </c>
    </row>
    <row r="2933" spans="1:11" x14ac:dyDescent="0.25">
      <c r="A2933" s="5">
        <v>42776</v>
      </c>
      <c r="B2933" s="6">
        <f t="shared" si="90"/>
        <v>2017</v>
      </c>
      <c r="C2933" s="2">
        <f t="shared" si="91"/>
        <v>2</v>
      </c>
      <c r="D2933" s="2" t="s">
        <v>1670</v>
      </c>
      <c r="E2933" s="2" t="s">
        <v>10</v>
      </c>
      <c r="F2933" s="2" t="s">
        <v>11</v>
      </c>
      <c r="G2933" s="2" t="s">
        <v>90</v>
      </c>
      <c r="H2933" s="2" t="s">
        <v>1011</v>
      </c>
      <c r="I2933" s="7">
        <v>15.22</v>
      </c>
      <c r="J2933" s="6">
        <v>2</v>
      </c>
      <c r="K2933" s="7">
        <v>-38.82</v>
      </c>
    </row>
    <row r="2934" spans="1:11" x14ac:dyDescent="0.25">
      <c r="A2934" s="3">
        <v>42776</v>
      </c>
      <c r="B2934" s="4">
        <f t="shared" si="90"/>
        <v>2017</v>
      </c>
      <c r="C2934" s="1">
        <f t="shared" si="91"/>
        <v>2</v>
      </c>
      <c r="D2934" s="1" t="s">
        <v>1670</v>
      </c>
      <c r="E2934" s="1" t="s">
        <v>10</v>
      </c>
      <c r="F2934" s="1" t="s">
        <v>11</v>
      </c>
      <c r="G2934" s="1" t="s">
        <v>90</v>
      </c>
      <c r="H2934" s="1" t="s">
        <v>1833</v>
      </c>
      <c r="I2934" s="8">
        <v>21.98</v>
      </c>
      <c r="J2934" s="4">
        <v>6</v>
      </c>
      <c r="K2934" s="8">
        <v>-56.06</v>
      </c>
    </row>
    <row r="2935" spans="1:11" x14ac:dyDescent="0.25">
      <c r="A2935" s="5">
        <v>42777</v>
      </c>
      <c r="B2935" s="6">
        <f t="shared" si="90"/>
        <v>2017</v>
      </c>
      <c r="C2935" s="2">
        <f t="shared" si="91"/>
        <v>2</v>
      </c>
      <c r="D2935" s="2" t="s">
        <v>1431</v>
      </c>
      <c r="E2935" s="2" t="s">
        <v>159</v>
      </c>
      <c r="F2935" s="2" t="s">
        <v>11</v>
      </c>
      <c r="G2935" s="2" t="s">
        <v>12</v>
      </c>
      <c r="H2935" s="2" t="s">
        <v>1773</v>
      </c>
      <c r="I2935" s="7">
        <v>23.85</v>
      </c>
      <c r="J2935" s="6">
        <v>5</v>
      </c>
      <c r="K2935" s="7">
        <v>10.73</v>
      </c>
    </row>
    <row r="2936" spans="1:11" x14ac:dyDescent="0.25">
      <c r="A2936" s="3">
        <v>42777</v>
      </c>
      <c r="B2936" s="4">
        <f t="shared" si="90"/>
        <v>2017</v>
      </c>
      <c r="C2936" s="1">
        <f t="shared" si="91"/>
        <v>2</v>
      </c>
      <c r="D2936" s="1" t="s">
        <v>1974</v>
      </c>
      <c r="E2936" s="1" t="s">
        <v>1201</v>
      </c>
      <c r="F2936" s="1" t="s">
        <v>11</v>
      </c>
      <c r="G2936" s="1" t="s">
        <v>43</v>
      </c>
      <c r="H2936" s="1" t="s">
        <v>155</v>
      </c>
      <c r="I2936" s="8">
        <v>18.239999999999998</v>
      </c>
      <c r="J2936" s="4">
        <v>3</v>
      </c>
      <c r="K2936" s="8">
        <v>9.1199999999999992</v>
      </c>
    </row>
    <row r="2937" spans="1:11" x14ac:dyDescent="0.25">
      <c r="A2937" s="5">
        <v>42777</v>
      </c>
      <c r="B2937" s="6">
        <f t="shared" si="90"/>
        <v>2017</v>
      </c>
      <c r="C2937" s="2">
        <f t="shared" si="91"/>
        <v>2</v>
      </c>
      <c r="D2937" s="2" t="s">
        <v>1974</v>
      </c>
      <c r="E2937" s="2" t="s">
        <v>1201</v>
      </c>
      <c r="F2937" s="2" t="s">
        <v>11</v>
      </c>
      <c r="G2937" s="2" t="s">
        <v>24</v>
      </c>
      <c r="H2937" s="2" t="s">
        <v>334</v>
      </c>
      <c r="I2937" s="7">
        <v>27.78</v>
      </c>
      <c r="J2937" s="6">
        <v>6</v>
      </c>
      <c r="K2937" s="7">
        <v>9.17</v>
      </c>
    </row>
    <row r="2938" spans="1:11" x14ac:dyDescent="0.25">
      <c r="A2938" s="3">
        <v>42777</v>
      </c>
      <c r="B2938" s="4">
        <f t="shared" si="90"/>
        <v>2017</v>
      </c>
      <c r="C2938" s="1">
        <f t="shared" si="91"/>
        <v>2</v>
      </c>
      <c r="D2938" s="1" t="s">
        <v>1428</v>
      </c>
      <c r="E2938" s="1" t="s">
        <v>27</v>
      </c>
      <c r="F2938" s="1" t="s">
        <v>11</v>
      </c>
      <c r="G2938" s="1" t="s">
        <v>63</v>
      </c>
      <c r="H2938" s="1" t="s">
        <v>1378</v>
      </c>
      <c r="I2938" s="8">
        <v>76.58</v>
      </c>
      <c r="J2938" s="4">
        <v>7</v>
      </c>
      <c r="K2938" s="8">
        <v>38.29</v>
      </c>
    </row>
    <row r="2939" spans="1:11" x14ac:dyDescent="0.25">
      <c r="A2939" s="5">
        <v>42777</v>
      </c>
      <c r="B2939" s="6">
        <f t="shared" si="90"/>
        <v>2017</v>
      </c>
      <c r="C2939" s="2">
        <f t="shared" si="91"/>
        <v>2</v>
      </c>
      <c r="D2939" s="2" t="s">
        <v>1428</v>
      </c>
      <c r="E2939" s="2" t="s">
        <v>27</v>
      </c>
      <c r="F2939" s="2" t="s">
        <v>11</v>
      </c>
      <c r="G2939" s="2" t="s">
        <v>24</v>
      </c>
      <c r="H2939" s="2" t="s">
        <v>788</v>
      </c>
      <c r="I2939" s="7">
        <v>8.8000000000000007</v>
      </c>
      <c r="J2939" s="6">
        <v>5</v>
      </c>
      <c r="K2939" s="7">
        <v>4.22</v>
      </c>
    </row>
    <row r="2940" spans="1:11" x14ac:dyDescent="0.25">
      <c r="A2940" s="3">
        <v>42777</v>
      </c>
      <c r="B2940" s="4">
        <f t="shared" si="90"/>
        <v>2017</v>
      </c>
      <c r="C2940" s="1">
        <f t="shared" si="91"/>
        <v>2</v>
      </c>
      <c r="D2940" s="1" t="s">
        <v>1428</v>
      </c>
      <c r="E2940" s="1" t="s">
        <v>27</v>
      </c>
      <c r="F2940" s="1" t="s">
        <v>11</v>
      </c>
      <c r="G2940" s="1" t="s">
        <v>20</v>
      </c>
      <c r="H2940" s="1" t="s">
        <v>2172</v>
      </c>
      <c r="I2940" s="8">
        <v>590.35</v>
      </c>
      <c r="J2940" s="4">
        <v>6</v>
      </c>
      <c r="K2940" s="8">
        <v>206.62</v>
      </c>
    </row>
    <row r="2941" spans="1:11" x14ac:dyDescent="0.25">
      <c r="A2941" s="5">
        <v>42777</v>
      </c>
      <c r="B2941" s="6">
        <f t="shared" si="90"/>
        <v>2017</v>
      </c>
      <c r="C2941" s="2">
        <f t="shared" si="91"/>
        <v>2</v>
      </c>
      <c r="D2941" s="2" t="s">
        <v>1428</v>
      </c>
      <c r="E2941" s="2" t="s">
        <v>27</v>
      </c>
      <c r="F2941" s="2" t="s">
        <v>11</v>
      </c>
      <c r="G2941" s="2" t="s">
        <v>43</v>
      </c>
      <c r="H2941" s="2" t="s">
        <v>1037</v>
      </c>
      <c r="I2941" s="7">
        <v>5.58</v>
      </c>
      <c r="J2941" s="6">
        <v>3</v>
      </c>
      <c r="K2941" s="7">
        <v>0.17</v>
      </c>
    </row>
    <row r="2942" spans="1:11" x14ac:dyDescent="0.25">
      <c r="A2942" s="3">
        <v>42777</v>
      </c>
      <c r="B2942" s="4">
        <f t="shared" si="90"/>
        <v>2017</v>
      </c>
      <c r="C2942" s="1">
        <f t="shared" si="91"/>
        <v>2</v>
      </c>
      <c r="D2942" s="1" t="s">
        <v>1428</v>
      </c>
      <c r="E2942" s="1" t="s">
        <v>27</v>
      </c>
      <c r="F2942" s="1" t="s">
        <v>34</v>
      </c>
      <c r="G2942" s="1" t="s">
        <v>47</v>
      </c>
      <c r="H2942" s="1" t="s">
        <v>332</v>
      </c>
      <c r="I2942" s="8">
        <v>25.02</v>
      </c>
      <c r="J2942" s="4">
        <v>3</v>
      </c>
      <c r="K2942" s="8">
        <v>10.51</v>
      </c>
    </row>
    <row r="2943" spans="1:11" x14ac:dyDescent="0.25">
      <c r="A2943" s="5">
        <v>42777</v>
      </c>
      <c r="B2943" s="6">
        <f t="shared" si="90"/>
        <v>2017</v>
      </c>
      <c r="C2943" s="2">
        <f t="shared" si="91"/>
        <v>2</v>
      </c>
      <c r="D2943" s="2" t="s">
        <v>1428</v>
      </c>
      <c r="E2943" s="2" t="s">
        <v>27</v>
      </c>
      <c r="F2943" s="2" t="s">
        <v>11</v>
      </c>
      <c r="G2943" s="2" t="s">
        <v>18</v>
      </c>
      <c r="H2943" s="2" t="s">
        <v>392</v>
      </c>
      <c r="I2943" s="7">
        <v>452.55</v>
      </c>
      <c r="J2943" s="6">
        <v>7</v>
      </c>
      <c r="K2943" s="7">
        <v>22.63</v>
      </c>
    </row>
    <row r="2944" spans="1:11" x14ac:dyDescent="0.25">
      <c r="A2944" s="3">
        <v>42777</v>
      </c>
      <c r="B2944" s="4">
        <f t="shared" si="90"/>
        <v>2017</v>
      </c>
      <c r="C2944" s="1">
        <f t="shared" si="91"/>
        <v>2</v>
      </c>
      <c r="D2944" s="1" t="s">
        <v>1635</v>
      </c>
      <c r="E2944" s="1" t="s">
        <v>33</v>
      </c>
      <c r="F2944" s="1" t="s">
        <v>11</v>
      </c>
      <c r="G2944" s="1" t="s">
        <v>63</v>
      </c>
      <c r="H2944" s="1" t="s">
        <v>1321</v>
      </c>
      <c r="I2944" s="8">
        <v>5.32</v>
      </c>
      <c r="J2944" s="4">
        <v>2</v>
      </c>
      <c r="K2944" s="8">
        <v>2.61</v>
      </c>
    </row>
    <row r="2945" spans="1:11" x14ac:dyDescent="0.25">
      <c r="A2945" s="5">
        <v>42777</v>
      </c>
      <c r="B2945" s="6">
        <f t="shared" si="90"/>
        <v>2017</v>
      </c>
      <c r="C2945" s="2">
        <f t="shared" si="91"/>
        <v>2</v>
      </c>
      <c r="D2945" s="2" t="s">
        <v>1635</v>
      </c>
      <c r="E2945" s="2" t="s">
        <v>33</v>
      </c>
      <c r="F2945" s="2" t="s">
        <v>34</v>
      </c>
      <c r="G2945" s="2" t="s">
        <v>35</v>
      </c>
      <c r="H2945" s="2" t="s">
        <v>809</v>
      </c>
      <c r="I2945" s="7">
        <v>975.92</v>
      </c>
      <c r="J2945" s="6">
        <v>4</v>
      </c>
      <c r="K2945" s="7">
        <v>292.77999999999997</v>
      </c>
    </row>
    <row r="2946" spans="1:11" x14ac:dyDescent="0.25">
      <c r="A2946" s="3">
        <v>42777</v>
      </c>
      <c r="B2946" s="4">
        <f t="shared" ref="B2946:B3009" si="92">YEAR(A2946)</f>
        <v>2017</v>
      </c>
      <c r="C2946" s="1">
        <f t="shared" si="91"/>
        <v>2</v>
      </c>
      <c r="D2946" s="1" t="s">
        <v>1635</v>
      </c>
      <c r="E2946" s="1" t="s">
        <v>33</v>
      </c>
      <c r="F2946" s="1" t="s">
        <v>39</v>
      </c>
      <c r="G2946" s="1" t="s">
        <v>52</v>
      </c>
      <c r="H2946" s="1" t="s">
        <v>2147</v>
      </c>
      <c r="I2946" s="8">
        <v>2249.91</v>
      </c>
      <c r="J2946" s="4">
        <v>9</v>
      </c>
      <c r="K2946" s="8">
        <v>517.48</v>
      </c>
    </row>
    <row r="2947" spans="1:11" x14ac:dyDescent="0.25">
      <c r="A2947" s="5">
        <v>42777</v>
      </c>
      <c r="B2947" s="6">
        <f t="shared" si="92"/>
        <v>2017</v>
      </c>
      <c r="C2947" s="2">
        <f t="shared" ref="C2947:C3010" si="93">MONTH(A2947)</f>
        <v>2</v>
      </c>
      <c r="D2947" s="2" t="s">
        <v>1635</v>
      </c>
      <c r="E2947" s="2" t="s">
        <v>33</v>
      </c>
      <c r="F2947" s="2" t="s">
        <v>11</v>
      </c>
      <c r="G2947" s="2" t="s">
        <v>18</v>
      </c>
      <c r="H2947" s="2" t="s">
        <v>2273</v>
      </c>
      <c r="I2947" s="7">
        <v>59.92</v>
      </c>
      <c r="J2947" s="6">
        <v>4</v>
      </c>
      <c r="K2947" s="7">
        <v>16.78</v>
      </c>
    </row>
    <row r="2948" spans="1:11" x14ac:dyDescent="0.25">
      <c r="A2948" s="3">
        <v>42777</v>
      </c>
      <c r="B2948" s="4">
        <f t="shared" si="92"/>
        <v>2017</v>
      </c>
      <c r="C2948" s="1">
        <f t="shared" si="93"/>
        <v>2</v>
      </c>
      <c r="D2948" s="1" t="s">
        <v>1275</v>
      </c>
      <c r="E2948" s="1" t="s">
        <v>23</v>
      </c>
      <c r="F2948" s="1" t="s">
        <v>34</v>
      </c>
      <c r="G2948" s="1" t="s">
        <v>47</v>
      </c>
      <c r="H2948" s="1" t="s">
        <v>132</v>
      </c>
      <c r="I2948" s="8">
        <v>3.31</v>
      </c>
      <c r="J2948" s="4">
        <v>1</v>
      </c>
      <c r="K2948" s="8">
        <v>0.66</v>
      </c>
    </row>
    <row r="2949" spans="1:11" x14ac:dyDescent="0.25">
      <c r="A2949" s="5">
        <v>42777</v>
      </c>
      <c r="B2949" s="6">
        <f t="shared" si="92"/>
        <v>2017</v>
      </c>
      <c r="C2949" s="2">
        <f t="shared" si="93"/>
        <v>2</v>
      </c>
      <c r="D2949" s="2" t="s">
        <v>1275</v>
      </c>
      <c r="E2949" s="2" t="s">
        <v>23</v>
      </c>
      <c r="F2949" s="2" t="s">
        <v>11</v>
      </c>
      <c r="G2949" s="2" t="s">
        <v>90</v>
      </c>
      <c r="H2949" s="2" t="s">
        <v>1168</v>
      </c>
      <c r="I2949" s="7">
        <v>20.14</v>
      </c>
      <c r="J2949" s="6">
        <v>3</v>
      </c>
      <c r="K2949" s="7">
        <v>1.26</v>
      </c>
    </row>
    <row r="2950" spans="1:11" x14ac:dyDescent="0.25">
      <c r="A2950" s="3">
        <v>42777</v>
      </c>
      <c r="B2950" s="4">
        <f t="shared" si="92"/>
        <v>2017</v>
      </c>
      <c r="C2950" s="1">
        <f t="shared" si="93"/>
        <v>2</v>
      </c>
      <c r="D2950" s="1" t="s">
        <v>1275</v>
      </c>
      <c r="E2950" s="1" t="s">
        <v>23</v>
      </c>
      <c r="F2950" s="1" t="s">
        <v>11</v>
      </c>
      <c r="G2950" s="1" t="s">
        <v>63</v>
      </c>
      <c r="H2950" s="1" t="s">
        <v>1214</v>
      </c>
      <c r="I2950" s="8">
        <v>8.86</v>
      </c>
      <c r="J2950" s="4">
        <v>3</v>
      </c>
      <c r="K2950" s="8">
        <v>2.88</v>
      </c>
    </row>
    <row r="2951" spans="1:11" x14ac:dyDescent="0.25">
      <c r="A2951" s="5">
        <v>42777</v>
      </c>
      <c r="B2951" s="6">
        <f t="shared" si="92"/>
        <v>2017</v>
      </c>
      <c r="C2951" s="2">
        <f t="shared" si="93"/>
        <v>2</v>
      </c>
      <c r="D2951" s="2" t="s">
        <v>1275</v>
      </c>
      <c r="E2951" s="2" t="s">
        <v>23</v>
      </c>
      <c r="F2951" s="2" t="s">
        <v>39</v>
      </c>
      <c r="G2951" s="2" t="s">
        <v>40</v>
      </c>
      <c r="H2951" s="2" t="s">
        <v>610</v>
      </c>
      <c r="I2951" s="7">
        <v>859.2</v>
      </c>
      <c r="J2951" s="6">
        <v>4</v>
      </c>
      <c r="K2951" s="7">
        <v>-186.16</v>
      </c>
    </row>
    <row r="2952" spans="1:11" x14ac:dyDescent="0.25">
      <c r="A2952" s="3">
        <v>42777</v>
      </c>
      <c r="B2952" s="4">
        <f t="shared" si="92"/>
        <v>2017</v>
      </c>
      <c r="C2952" s="1">
        <f t="shared" si="93"/>
        <v>2</v>
      </c>
      <c r="D2952" s="1" t="s">
        <v>2214</v>
      </c>
      <c r="E2952" s="1" t="s">
        <v>289</v>
      </c>
      <c r="F2952" s="1" t="s">
        <v>11</v>
      </c>
      <c r="G2952" s="1" t="s">
        <v>12</v>
      </c>
      <c r="H2952" s="1" t="s">
        <v>213</v>
      </c>
      <c r="I2952" s="8">
        <v>19.440000000000001</v>
      </c>
      <c r="J2952" s="4">
        <v>3</v>
      </c>
      <c r="K2952" s="8">
        <v>9.33</v>
      </c>
    </row>
    <row r="2953" spans="1:11" x14ac:dyDescent="0.25">
      <c r="A2953" s="5">
        <v>42777</v>
      </c>
      <c r="B2953" s="6">
        <f t="shared" si="92"/>
        <v>2017</v>
      </c>
      <c r="C2953" s="2">
        <f t="shared" si="93"/>
        <v>2</v>
      </c>
      <c r="D2953" s="2" t="s">
        <v>833</v>
      </c>
      <c r="E2953" s="2" t="s">
        <v>78</v>
      </c>
      <c r="F2953" s="2" t="s">
        <v>11</v>
      </c>
      <c r="G2953" s="2" t="s">
        <v>194</v>
      </c>
      <c r="H2953" s="2" t="s">
        <v>1409</v>
      </c>
      <c r="I2953" s="7">
        <v>384.59</v>
      </c>
      <c r="J2953" s="6">
        <v>2</v>
      </c>
      <c r="K2953" s="7">
        <v>-81.73</v>
      </c>
    </row>
    <row r="2954" spans="1:11" x14ac:dyDescent="0.25">
      <c r="A2954" s="3">
        <v>42777</v>
      </c>
      <c r="B2954" s="4">
        <f t="shared" si="92"/>
        <v>2017</v>
      </c>
      <c r="C2954" s="1">
        <f t="shared" si="93"/>
        <v>2</v>
      </c>
      <c r="D2954" s="1" t="s">
        <v>366</v>
      </c>
      <c r="E2954" s="1" t="s">
        <v>27</v>
      </c>
      <c r="F2954" s="1" t="s">
        <v>11</v>
      </c>
      <c r="G2954" s="1" t="s">
        <v>90</v>
      </c>
      <c r="H2954" s="1" t="s">
        <v>2191</v>
      </c>
      <c r="I2954" s="8">
        <v>168.1</v>
      </c>
      <c r="J2954" s="4">
        <v>5</v>
      </c>
      <c r="K2954" s="8">
        <v>43.71</v>
      </c>
    </row>
    <row r="2955" spans="1:11" x14ac:dyDescent="0.25">
      <c r="A2955" s="5">
        <v>42777</v>
      </c>
      <c r="B2955" s="6">
        <f t="shared" si="92"/>
        <v>2017</v>
      </c>
      <c r="C2955" s="2">
        <f t="shared" si="93"/>
        <v>2</v>
      </c>
      <c r="D2955" s="2" t="s">
        <v>1414</v>
      </c>
      <c r="E2955" s="2" t="s">
        <v>15</v>
      </c>
      <c r="F2955" s="2" t="s">
        <v>11</v>
      </c>
      <c r="G2955" s="2" t="s">
        <v>24</v>
      </c>
      <c r="H2955" s="2" t="s">
        <v>2200</v>
      </c>
      <c r="I2955" s="7">
        <v>54.34</v>
      </c>
      <c r="J2955" s="6">
        <v>4</v>
      </c>
      <c r="K2955" s="7">
        <v>5.43</v>
      </c>
    </row>
    <row r="2956" spans="1:11" x14ac:dyDescent="0.25">
      <c r="A2956" s="3">
        <v>42777</v>
      </c>
      <c r="B2956" s="4">
        <f t="shared" si="92"/>
        <v>2017</v>
      </c>
      <c r="C2956" s="1">
        <f t="shared" si="93"/>
        <v>2</v>
      </c>
      <c r="D2956" s="1" t="s">
        <v>1784</v>
      </c>
      <c r="E2956" s="1" t="s">
        <v>181</v>
      </c>
      <c r="F2956" s="1" t="s">
        <v>11</v>
      </c>
      <c r="G2956" s="1" t="s">
        <v>90</v>
      </c>
      <c r="H2956" s="1" t="s">
        <v>1168</v>
      </c>
      <c r="I2956" s="8">
        <v>83.9</v>
      </c>
      <c r="J2956" s="4">
        <v>10</v>
      </c>
      <c r="K2956" s="8">
        <v>20.98</v>
      </c>
    </row>
    <row r="2957" spans="1:11" x14ac:dyDescent="0.25">
      <c r="A2957" s="5">
        <v>42777</v>
      </c>
      <c r="B2957" s="6">
        <f t="shared" si="92"/>
        <v>2017</v>
      </c>
      <c r="C2957" s="2">
        <f t="shared" si="93"/>
        <v>2</v>
      </c>
      <c r="D2957" s="2" t="s">
        <v>1784</v>
      </c>
      <c r="E2957" s="2" t="s">
        <v>181</v>
      </c>
      <c r="F2957" s="2" t="s">
        <v>11</v>
      </c>
      <c r="G2957" s="2" t="s">
        <v>12</v>
      </c>
      <c r="H2957" s="2" t="s">
        <v>1319</v>
      </c>
      <c r="I2957" s="7">
        <v>11.76</v>
      </c>
      <c r="J2957" s="6">
        <v>2</v>
      </c>
      <c r="K2957" s="7">
        <v>5.76</v>
      </c>
    </row>
    <row r="2958" spans="1:11" x14ac:dyDescent="0.25">
      <c r="A2958" s="3">
        <v>42777</v>
      </c>
      <c r="B2958" s="4">
        <f t="shared" si="92"/>
        <v>2017</v>
      </c>
      <c r="C2958" s="1">
        <f t="shared" si="93"/>
        <v>2</v>
      </c>
      <c r="D2958" s="1" t="s">
        <v>764</v>
      </c>
      <c r="E2958" s="1" t="s">
        <v>78</v>
      </c>
      <c r="F2958" s="1" t="s">
        <v>34</v>
      </c>
      <c r="G2958" s="1" t="s">
        <v>35</v>
      </c>
      <c r="H2958" s="1" t="s">
        <v>1564</v>
      </c>
      <c r="I2958" s="8">
        <v>155.37</v>
      </c>
      <c r="J2958" s="4">
        <v>2</v>
      </c>
      <c r="K2958" s="8">
        <v>-35.51</v>
      </c>
    </row>
    <row r="2959" spans="1:11" x14ac:dyDescent="0.25">
      <c r="A2959" s="5">
        <v>42777</v>
      </c>
      <c r="B2959" s="6">
        <f t="shared" si="92"/>
        <v>2017</v>
      </c>
      <c r="C2959" s="2">
        <f t="shared" si="93"/>
        <v>2</v>
      </c>
      <c r="D2959" s="2" t="s">
        <v>1467</v>
      </c>
      <c r="E2959" s="2" t="s">
        <v>55</v>
      </c>
      <c r="F2959" s="2" t="s">
        <v>11</v>
      </c>
      <c r="G2959" s="2" t="s">
        <v>24</v>
      </c>
      <c r="H2959" s="2" t="s">
        <v>2376</v>
      </c>
      <c r="I2959" s="7">
        <v>5.56</v>
      </c>
      <c r="J2959" s="6">
        <v>2</v>
      </c>
      <c r="K2959" s="7">
        <v>1.45</v>
      </c>
    </row>
    <row r="2960" spans="1:11" x14ac:dyDescent="0.25">
      <c r="A2960" s="3">
        <v>42778</v>
      </c>
      <c r="B2960" s="4">
        <f t="shared" si="92"/>
        <v>2017</v>
      </c>
      <c r="C2960" s="1">
        <f t="shared" si="93"/>
        <v>2</v>
      </c>
      <c r="D2960" s="1" t="s">
        <v>621</v>
      </c>
      <c r="E2960" s="1" t="s">
        <v>27</v>
      </c>
      <c r="F2960" s="1" t="s">
        <v>11</v>
      </c>
      <c r="G2960" s="1" t="s">
        <v>18</v>
      </c>
      <c r="H2960" s="1" t="s">
        <v>1303</v>
      </c>
      <c r="I2960" s="8">
        <v>559.62</v>
      </c>
      <c r="J2960" s="4">
        <v>9</v>
      </c>
      <c r="K2960" s="8">
        <v>151.1</v>
      </c>
    </row>
    <row r="2961" spans="1:11" x14ac:dyDescent="0.25">
      <c r="A2961" s="5">
        <v>42778</v>
      </c>
      <c r="B2961" s="6">
        <f t="shared" si="92"/>
        <v>2017</v>
      </c>
      <c r="C2961" s="2">
        <f t="shared" si="93"/>
        <v>2</v>
      </c>
      <c r="D2961" s="2" t="s">
        <v>621</v>
      </c>
      <c r="E2961" s="2" t="s">
        <v>27</v>
      </c>
      <c r="F2961" s="2" t="s">
        <v>11</v>
      </c>
      <c r="G2961" s="2" t="s">
        <v>12</v>
      </c>
      <c r="H2961" s="2" t="s">
        <v>1112</v>
      </c>
      <c r="I2961" s="7">
        <v>109.92</v>
      </c>
      <c r="J2961" s="6">
        <v>2</v>
      </c>
      <c r="K2961" s="7">
        <v>53.86</v>
      </c>
    </row>
    <row r="2962" spans="1:11" x14ac:dyDescent="0.25">
      <c r="A2962" s="3">
        <v>42778</v>
      </c>
      <c r="B2962" s="4">
        <f t="shared" si="92"/>
        <v>2017</v>
      </c>
      <c r="C2962" s="1">
        <f t="shared" si="93"/>
        <v>2</v>
      </c>
      <c r="D2962" s="1" t="s">
        <v>621</v>
      </c>
      <c r="E2962" s="1" t="s">
        <v>27</v>
      </c>
      <c r="F2962" s="1" t="s">
        <v>11</v>
      </c>
      <c r="G2962" s="1" t="s">
        <v>12</v>
      </c>
      <c r="H2962" s="1" t="s">
        <v>1910</v>
      </c>
      <c r="I2962" s="8">
        <v>8.56</v>
      </c>
      <c r="J2962" s="4">
        <v>2</v>
      </c>
      <c r="K2962" s="8">
        <v>3.85</v>
      </c>
    </row>
    <row r="2963" spans="1:11" x14ac:dyDescent="0.25">
      <c r="A2963" s="5">
        <v>42778</v>
      </c>
      <c r="B2963" s="6">
        <f t="shared" si="92"/>
        <v>2017</v>
      </c>
      <c r="C2963" s="2">
        <f t="shared" si="93"/>
        <v>2</v>
      </c>
      <c r="D2963" s="2" t="s">
        <v>1269</v>
      </c>
      <c r="E2963" s="2" t="s">
        <v>55</v>
      </c>
      <c r="F2963" s="2" t="s">
        <v>11</v>
      </c>
      <c r="G2963" s="2" t="s">
        <v>24</v>
      </c>
      <c r="H2963" s="2" t="s">
        <v>2014</v>
      </c>
      <c r="I2963" s="7">
        <v>34.65</v>
      </c>
      <c r="J2963" s="6">
        <v>3</v>
      </c>
      <c r="K2963" s="7">
        <v>10.4</v>
      </c>
    </row>
    <row r="2964" spans="1:11" x14ac:dyDescent="0.25">
      <c r="A2964" s="3">
        <v>42778</v>
      </c>
      <c r="B2964" s="4">
        <f t="shared" si="92"/>
        <v>2017</v>
      </c>
      <c r="C2964" s="1">
        <f t="shared" si="93"/>
        <v>2</v>
      </c>
      <c r="D2964" s="1" t="s">
        <v>218</v>
      </c>
      <c r="E2964" s="1" t="s">
        <v>10</v>
      </c>
      <c r="F2964" s="1" t="s">
        <v>11</v>
      </c>
      <c r="G2964" s="1" t="s">
        <v>90</v>
      </c>
      <c r="H2964" s="1" t="s">
        <v>246</v>
      </c>
      <c r="I2964" s="8">
        <v>294.62</v>
      </c>
      <c r="J2964" s="4">
        <v>5</v>
      </c>
      <c r="K2964" s="8">
        <v>-766.01</v>
      </c>
    </row>
    <row r="2965" spans="1:11" x14ac:dyDescent="0.25">
      <c r="A2965" s="5">
        <v>42778</v>
      </c>
      <c r="B2965" s="6">
        <f t="shared" si="92"/>
        <v>2017</v>
      </c>
      <c r="C2965" s="2">
        <f t="shared" si="93"/>
        <v>2</v>
      </c>
      <c r="D2965" s="2" t="s">
        <v>218</v>
      </c>
      <c r="E2965" s="2" t="s">
        <v>10</v>
      </c>
      <c r="F2965" s="2" t="s">
        <v>34</v>
      </c>
      <c r="G2965" s="2" t="s">
        <v>47</v>
      </c>
      <c r="H2965" s="2" t="s">
        <v>421</v>
      </c>
      <c r="I2965" s="7">
        <v>8.75</v>
      </c>
      <c r="J2965" s="6">
        <v>4</v>
      </c>
      <c r="K2965" s="7">
        <v>-3.72</v>
      </c>
    </row>
    <row r="2966" spans="1:11" x14ac:dyDescent="0.25">
      <c r="A2966" s="3">
        <v>42778</v>
      </c>
      <c r="B2966" s="4">
        <f t="shared" si="92"/>
        <v>2017</v>
      </c>
      <c r="C2966" s="1">
        <f t="shared" si="93"/>
        <v>2</v>
      </c>
      <c r="D2966" s="1" t="s">
        <v>1543</v>
      </c>
      <c r="E2966" s="1" t="s">
        <v>119</v>
      </c>
      <c r="F2966" s="1" t="s">
        <v>11</v>
      </c>
      <c r="G2966" s="1" t="s">
        <v>24</v>
      </c>
      <c r="H2966" s="1" t="s">
        <v>1048</v>
      </c>
      <c r="I2966" s="8">
        <v>47.96</v>
      </c>
      <c r="J2966" s="4">
        <v>5</v>
      </c>
      <c r="K2966" s="8">
        <v>4.2</v>
      </c>
    </row>
    <row r="2967" spans="1:11" x14ac:dyDescent="0.25">
      <c r="A2967" s="5">
        <v>42778</v>
      </c>
      <c r="B2967" s="6">
        <f t="shared" si="92"/>
        <v>2017</v>
      </c>
      <c r="C2967" s="2">
        <f t="shared" si="93"/>
        <v>2</v>
      </c>
      <c r="D2967" s="2" t="s">
        <v>1339</v>
      </c>
      <c r="E2967" s="2" t="s">
        <v>27</v>
      </c>
      <c r="F2967" s="2" t="s">
        <v>11</v>
      </c>
      <c r="G2967" s="2" t="s">
        <v>20</v>
      </c>
      <c r="H2967" s="2" t="s">
        <v>67</v>
      </c>
      <c r="I2967" s="7">
        <v>9.02</v>
      </c>
      <c r="J2967" s="6">
        <v>6</v>
      </c>
      <c r="K2967" s="7">
        <v>3.16</v>
      </c>
    </row>
    <row r="2968" spans="1:11" x14ac:dyDescent="0.25">
      <c r="A2968" s="3">
        <v>42778</v>
      </c>
      <c r="B2968" s="4">
        <f t="shared" si="92"/>
        <v>2017</v>
      </c>
      <c r="C2968" s="1">
        <f t="shared" si="93"/>
        <v>2</v>
      </c>
      <c r="D2968" s="1" t="s">
        <v>1339</v>
      </c>
      <c r="E2968" s="1" t="s">
        <v>27</v>
      </c>
      <c r="F2968" s="1" t="s">
        <v>11</v>
      </c>
      <c r="G2968" s="1" t="s">
        <v>20</v>
      </c>
      <c r="H2968" s="1" t="s">
        <v>1066</v>
      </c>
      <c r="I2968" s="8">
        <v>69.459999999999994</v>
      </c>
      <c r="J2968" s="4">
        <v>2</v>
      </c>
      <c r="K2968" s="8">
        <v>22.57</v>
      </c>
    </row>
    <row r="2969" spans="1:11" x14ac:dyDescent="0.25">
      <c r="A2969" s="5">
        <v>42778</v>
      </c>
      <c r="B2969" s="6">
        <f t="shared" si="92"/>
        <v>2017</v>
      </c>
      <c r="C2969" s="2">
        <f t="shared" si="93"/>
        <v>2</v>
      </c>
      <c r="D2969" s="2" t="s">
        <v>1339</v>
      </c>
      <c r="E2969" s="2" t="s">
        <v>27</v>
      </c>
      <c r="F2969" s="2" t="s">
        <v>11</v>
      </c>
      <c r="G2969" s="2" t="s">
        <v>12</v>
      </c>
      <c r="H2969" s="2" t="s">
        <v>1247</v>
      </c>
      <c r="I2969" s="7">
        <v>10.86</v>
      </c>
      <c r="J2969" s="6">
        <v>2</v>
      </c>
      <c r="K2969" s="7">
        <v>5.32</v>
      </c>
    </row>
    <row r="2970" spans="1:11" x14ac:dyDescent="0.25">
      <c r="A2970" s="3">
        <v>42778</v>
      </c>
      <c r="B2970" s="4">
        <f t="shared" si="92"/>
        <v>2017</v>
      </c>
      <c r="C2970" s="1">
        <f t="shared" si="93"/>
        <v>2</v>
      </c>
      <c r="D2970" s="1" t="s">
        <v>1339</v>
      </c>
      <c r="E2970" s="1" t="s">
        <v>27</v>
      </c>
      <c r="F2970" s="1" t="s">
        <v>11</v>
      </c>
      <c r="G2970" s="1" t="s">
        <v>90</v>
      </c>
      <c r="H2970" s="1" t="s">
        <v>394</v>
      </c>
      <c r="I2970" s="8">
        <v>79.47</v>
      </c>
      <c r="J2970" s="4">
        <v>3</v>
      </c>
      <c r="K2970" s="8">
        <v>22.25</v>
      </c>
    </row>
    <row r="2971" spans="1:11" x14ac:dyDescent="0.25">
      <c r="A2971" s="5">
        <v>42778</v>
      </c>
      <c r="B2971" s="6">
        <f t="shared" si="92"/>
        <v>2017</v>
      </c>
      <c r="C2971" s="2">
        <f t="shared" si="93"/>
        <v>2</v>
      </c>
      <c r="D2971" s="2" t="s">
        <v>1339</v>
      </c>
      <c r="E2971" s="2" t="s">
        <v>27</v>
      </c>
      <c r="F2971" s="2" t="s">
        <v>11</v>
      </c>
      <c r="G2971" s="2" t="s">
        <v>24</v>
      </c>
      <c r="H2971" s="2" t="s">
        <v>510</v>
      </c>
      <c r="I2971" s="7">
        <v>10.08</v>
      </c>
      <c r="J2971" s="6">
        <v>6</v>
      </c>
      <c r="K2971" s="7">
        <v>5.04</v>
      </c>
    </row>
    <row r="2972" spans="1:11" x14ac:dyDescent="0.25">
      <c r="A2972" s="3">
        <v>42778</v>
      </c>
      <c r="B2972" s="4">
        <f t="shared" si="92"/>
        <v>2017</v>
      </c>
      <c r="C2972" s="1">
        <f t="shared" si="93"/>
        <v>2</v>
      </c>
      <c r="D2972" s="1" t="s">
        <v>1400</v>
      </c>
      <c r="E2972" s="1" t="s">
        <v>119</v>
      </c>
      <c r="F2972" s="1" t="s">
        <v>11</v>
      </c>
      <c r="G2972" s="1" t="s">
        <v>20</v>
      </c>
      <c r="H2972" s="1" t="s">
        <v>1199</v>
      </c>
      <c r="I2972" s="8">
        <v>45.66</v>
      </c>
      <c r="J2972" s="4">
        <v>5</v>
      </c>
      <c r="K2972" s="8">
        <v>-33.479999999999997</v>
      </c>
    </row>
    <row r="2973" spans="1:11" x14ac:dyDescent="0.25">
      <c r="A2973" s="5">
        <v>42778</v>
      </c>
      <c r="B2973" s="6">
        <f t="shared" si="92"/>
        <v>2017</v>
      </c>
      <c r="C2973" s="2">
        <f t="shared" si="93"/>
        <v>2</v>
      </c>
      <c r="D2973" s="2" t="s">
        <v>230</v>
      </c>
      <c r="E2973" s="2" t="s">
        <v>23</v>
      </c>
      <c r="F2973" s="2" t="s">
        <v>11</v>
      </c>
      <c r="G2973" s="2" t="s">
        <v>20</v>
      </c>
      <c r="H2973" s="2" t="s">
        <v>1652</v>
      </c>
      <c r="I2973" s="7">
        <v>631.17999999999995</v>
      </c>
      <c r="J2973" s="6">
        <v>4</v>
      </c>
      <c r="K2973" s="7">
        <v>-462.86</v>
      </c>
    </row>
    <row r="2974" spans="1:11" x14ac:dyDescent="0.25">
      <c r="A2974" s="3">
        <v>42778</v>
      </c>
      <c r="B2974" s="4">
        <f t="shared" si="92"/>
        <v>2017</v>
      </c>
      <c r="C2974" s="1">
        <f t="shared" si="93"/>
        <v>2</v>
      </c>
      <c r="D2974" s="1" t="s">
        <v>1883</v>
      </c>
      <c r="E2974" s="1" t="s">
        <v>930</v>
      </c>
      <c r="F2974" s="1" t="s">
        <v>39</v>
      </c>
      <c r="G2974" s="1" t="s">
        <v>40</v>
      </c>
      <c r="H2974" s="1" t="s">
        <v>1429</v>
      </c>
      <c r="I2974" s="8">
        <v>2479.96</v>
      </c>
      <c r="J2974" s="4">
        <v>4</v>
      </c>
      <c r="K2974" s="8">
        <v>743.99</v>
      </c>
    </row>
    <row r="2975" spans="1:11" x14ac:dyDescent="0.25">
      <c r="A2975" s="5">
        <v>42778</v>
      </c>
      <c r="B2975" s="6">
        <f t="shared" si="92"/>
        <v>2017</v>
      </c>
      <c r="C2975" s="2">
        <f t="shared" si="93"/>
        <v>2</v>
      </c>
      <c r="D2975" s="2" t="s">
        <v>1937</v>
      </c>
      <c r="E2975" s="2" t="s">
        <v>27</v>
      </c>
      <c r="F2975" s="2" t="s">
        <v>39</v>
      </c>
      <c r="G2975" s="2" t="s">
        <v>40</v>
      </c>
      <c r="H2975" s="2" t="s">
        <v>2224</v>
      </c>
      <c r="I2975" s="7">
        <v>39.99</v>
      </c>
      <c r="J2975" s="6">
        <v>1</v>
      </c>
      <c r="K2975" s="7">
        <v>-8</v>
      </c>
    </row>
    <row r="2976" spans="1:11" x14ac:dyDescent="0.25">
      <c r="A2976" s="3">
        <v>42778</v>
      </c>
      <c r="B2976" s="4">
        <f t="shared" si="92"/>
        <v>2017</v>
      </c>
      <c r="C2976" s="1">
        <f t="shared" si="93"/>
        <v>2</v>
      </c>
      <c r="D2976" s="1" t="s">
        <v>1937</v>
      </c>
      <c r="E2976" s="1" t="s">
        <v>27</v>
      </c>
      <c r="F2976" s="1" t="s">
        <v>34</v>
      </c>
      <c r="G2976" s="1" t="s">
        <v>35</v>
      </c>
      <c r="H2976" s="1" t="s">
        <v>1271</v>
      </c>
      <c r="I2976" s="8">
        <v>1159.06</v>
      </c>
      <c r="J2976" s="4">
        <v>9</v>
      </c>
      <c r="K2976" s="8">
        <v>43.46</v>
      </c>
    </row>
    <row r="2977" spans="1:11" x14ac:dyDescent="0.25">
      <c r="A2977" s="5">
        <v>42778</v>
      </c>
      <c r="B2977" s="6">
        <f t="shared" si="92"/>
        <v>2017</v>
      </c>
      <c r="C2977" s="2">
        <f t="shared" si="93"/>
        <v>2</v>
      </c>
      <c r="D2977" s="2" t="s">
        <v>1937</v>
      </c>
      <c r="E2977" s="2" t="s">
        <v>27</v>
      </c>
      <c r="F2977" s="2" t="s">
        <v>11</v>
      </c>
      <c r="G2977" s="2" t="s">
        <v>24</v>
      </c>
      <c r="H2977" s="2" t="s">
        <v>1896</v>
      </c>
      <c r="I2977" s="7">
        <v>179.9</v>
      </c>
      <c r="J2977" s="6">
        <v>5</v>
      </c>
      <c r="K2977" s="7">
        <v>44.98</v>
      </c>
    </row>
    <row r="2978" spans="1:11" x14ac:dyDescent="0.25">
      <c r="A2978" s="3">
        <v>42778</v>
      </c>
      <c r="B2978" s="4">
        <f t="shared" si="92"/>
        <v>2017</v>
      </c>
      <c r="C2978" s="1">
        <f t="shared" si="93"/>
        <v>2</v>
      </c>
      <c r="D2978" s="1" t="s">
        <v>887</v>
      </c>
      <c r="E2978" s="1" t="s">
        <v>55</v>
      </c>
      <c r="F2978" s="1" t="s">
        <v>34</v>
      </c>
      <c r="G2978" s="1" t="s">
        <v>35</v>
      </c>
      <c r="H2978" s="1" t="s">
        <v>1601</v>
      </c>
      <c r="I2978" s="8">
        <v>701.96</v>
      </c>
      <c r="J2978" s="4">
        <v>2</v>
      </c>
      <c r="K2978" s="8">
        <v>168.47</v>
      </c>
    </row>
    <row r="2979" spans="1:11" x14ac:dyDescent="0.25">
      <c r="A2979" s="5">
        <v>42778</v>
      </c>
      <c r="B2979" s="6">
        <f t="shared" si="92"/>
        <v>2017</v>
      </c>
      <c r="C2979" s="2">
        <f t="shared" si="93"/>
        <v>2</v>
      </c>
      <c r="D2979" s="2" t="s">
        <v>441</v>
      </c>
      <c r="E2979" s="2" t="s">
        <v>10</v>
      </c>
      <c r="F2979" s="2" t="s">
        <v>11</v>
      </c>
      <c r="G2979" s="2" t="s">
        <v>24</v>
      </c>
      <c r="H2979" s="2" t="s">
        <v>2054</v>
      </c>
      <c r="I2979" s="7">
        <v>12.16</v>
      </c>
      <c r="J2979" s="6">
        <v>5</v>
      </c>
      <c r="K2979" s="7">
        <v>2.13</v>
      </c>
    </row>
    <row r="2980" spans="1:11" x14ac:dyDescent="0.25">
      <c r="A2980" s="3">
        <v>42778</v>
      </c>
      <c r="B2980" s="4">
        <f t="shared" si="92"/>
        <v>2017</v>
      </c>
      <c r="C2980" s="1">
        <f t="shared" si="93"/>
        <v>2</v>
      </c>
      <c r="D2980" s="1" t="s">
        <v>1467</v>
      </c>
      <c r="E2980" s="1" t="s">
        <v>238</v>
      </c>
      <c r="F2980" s="1" t="s">
        <v>11</v>
      </c>
      <c r="G2980" s="1" t="s">
        <v>24</v>
      </c>
      <c r="H2980" s="1" t="s">
        <v>1039</v>
      </c>
      <c r="I2980" s="8">
        <v>32.78</v>
      </c>
      <c r="J2980" s="4">
        <v>1</v>
      </c>
      <c r="K2980" s="8">
        <v>2.46</v>
      </c>
    </row>
    <row r="2981" spans="1:11" x14ac:dyDescent="0.25">
      <c r="A2981" s="5">
        <v>42778</v>
      </c>
      <c r="B2981" s="6">
        <f t="shared" si="92"/>
        <v>2017</v>
      </c>
      <c r="C2981" s="2">
        <f t="shared" si="93"/>
        <v>2</v>
      </c>
      <c r="D2981" s="2" t="s">
        <v>1598</v>
      </c>
      <c r="E2981" s="2" t="s">
        <v>271</v>
      </c>
      <c r="F2981" s="2" t="s">
        <v>11</v>
      </c>
      <c r="G2981" s="2" t="s">
        <v>18</v>
      </c>
      <c r="H2981" s="2" t="s">
        <v>911</v>
      </c>
      <c r="I2981" s="7">
        <v>114.29</v>
      </c>
      <c r="J2981" s="6">
        <v>1</v>
      </c>
      <c r="K2981" s="7">
        <v>12.86</v>
      </c>
    </row>
    <row r="2982" spans="1:11" x14ac:dyDescent="0.25">
      <c r="A2982" s="3">
        <v>42778</v>
      </c>
      <c r="B2982" s="4">
        <f t="shared" si="92"/>
        <v>2017</v>
      </c>
      <c r="C2982" s="1">
        <f t="shared" si="93"/>
        <v>2</v>
      </c>
      <c r="D2982" s="1" t="s">
        <v>1598</v>
      </c>
      <c r="E2982" s="1" t="s">
        <v>271</v>
      </c>
      <c r="F2982" s="1" t="s">
        <v>11</v>
      </c>
      <c r="G2982" s="1" t="s">
        <v>20</v>
      </c>
      <c r="H2982" s="1" t="s">
        <v>1843</v>
      </c>
      <c r="I2982" s="8">
        <v>36.619999999999997</v>
      </c>
      <c r="J2982" s="4">
        <v>8</v>
      </c>
      <c r="K2982" s="8">
        <v>-24.42</v>
      </c>
    </row>
    <row r="2983" spans="1:11" x14ac:dyDescent="0.25">
      <c r="A2983" s="5">
        <v>42778</v>
      </c>
      <c r="B2983" s="6">
        <f t="shared" si="92"/>
        <v>2017</v>
      </c>
      <c r="C2983" s="2">
        <f t="shared" si="93"/>
        <v>2</v>
      </c>
      <c r="D2983" s="2" t="s">
        <v>1598</v>
      </c>
      <c r="E2983" s="2" t="s">
        <v>271</v>
      </c>
      <c r="F2983" s="2" t="s">
        <v>34</v>
      </c>
      <c r="G2983" s="2" t="s">
        <v>74</v>
      </c>
      <c r="H2983" s="2" t="s">
        <v>1540</v>
      </c>
      <c r="I2983" s="7">
        <v>242.35</v>
      </c>
      <c r="J2983" s="6">
        <v>8</v>
      </c>
      <c r="K2983" s="7">
        <v>-363.53</v>
      </c>
    </row>
    <row r="2984" spans="1:11" x14ac:dyDescent="0.25">
      <c r="A2984" s="3">
        <v>42778</v>
      </c>
      <c r="B2984" s="4">
        <f t="shared" si="92"/>
        <v>2017</v>
      </c>
      <c r="C2984" s="1">
        <f t="shared" si="93"/>
        <v>2</v>
      </c>
      <c r="D2984" s="1" t="s">
        <v>1598</v>
      </c>
      <c r="E2984" s="1" t="s">
        <v>271</v>
      </c>
      <c r="F2984" s="1" t="s">
        <v>39</v>
      </c>
      <c r="G2984" s="1" t="s">
        <v>40</v>
      </c>
      <c r="H2984" s="1" t="s">
        <v>1702</v>
      </c>
      <c r="I2984" s="8">
        <v>49.62</v>
      </c>
      <c r="J2984" s="4">
        <v>2</v>
      </c>
      <c r="K2984" s="8">
        <v>4.96</v>
      </c>
    </row>
    <row r="2985" spans="1:11" x14ac:dyDescent="0.25">
      <c r="A2985" s="5">
        <v>42778</v>
      </c>
      <c r="B2985" s="6">
        <f t="shared" si="92"/>
        <v>2017</v>
      </c>
      <c r="C2985" s="2">
        <f t="shared" si="93"/>
        <v>2</v>
      </c>
      <c r="D2985" s="2" t="s">
        <v>1598</v>
      </c>
      <c r="E2985" s="2" t="s">
        <v>271</v>
      </c>
      <c r="F2985" s="2" t="s">
        <v>34</v>
      </c>
      <c r="G2985" s="2" t="s">
        <v>47</v>
      </c>
      <c r="H2985" s="2" t="s">
        <v>2021</v>
      </c>
      <c r="I2985" s="7">
        <v>508.7</v>
      </c>
      <c r="J2985" s="6">
        <v>6</v>
      </c>
      <c r="K2985" s="7">
        <v>0</v>
      </c>
    </row>
    <row r="2986" spans="1:11" x14ac:dyDescent="0.25">
      <c r="A2986" s="3">
        <v>42778</v>
      </c>
      <c r="B2986" s="4">
        <f t="shared" si="92"/>
        <v>2017</v>
      </c>
      <c r="C2986" s="1">
        <f t="shared" si="93"/>
        <v>2</v>
      </c>
      <c r="D2986" s="1" t="s">
        <v>1598</v>
      </c>
      <c r="E2986" s="1" t="s">
        <v>271</v>
      </c>
      <c r="F2986" s="1" t="s">
        <v>39</v>
      </c>
      <c r="G2986" s="1" t="s">
        <v>40</v>
      </c>
      <c r="H2986" s="1" t="s">
        <v>131</v>
      </c>
      <c r="I2986" s="8">
        <v>57.36</v>
      </c>
      <c r="J2986" s="4">
        <v>6</v>
      </c>
      <c r="K2986" s="8">
        <v>-14.34</v>
      </c>
    </row>
    <row r="2987" spans="1:11" x14ac:dyDescent="0.25">
      <c r="A2987" s="5">
        <v>42778</v>
      </c>
      <c r="B2987" s="6">
        <f t="shared" si="92"/>
        <v>2017</v>
      </c>
      <c r="C2987" s="2">
        <f t="shared" si="93"/>
        <v>2</v>
      </c>
      <c r="D2987" s="2" t="s">
        <v>1598</v>
      </c>
      <c r="E2987" s="2" t="s">
        <v>271</v>
      </c>
      <c r="F2987" s="2" t="s">
        <v>34</v>
      </c>
      <c r="G2987" s="2" t="s">
        <v>35</v>
      </c>
      <c r="H2987" s="2" t="s">
        <v>1003</v>
      </c>
      <c r="I2987" s="7">
        <v>906.68</v>
      </c>
      <c r="J2987" s="6">
        <v>5</v>
      </c>
      <c r="K2987" s="7">
        <v>68</v>
      </c>
    </row>
    <row r="2988" spans="1:11" x14ac:dyDescent="0.25">
      <c r="A2988" s="3">
        <v>42778</v>
      </c>
      <c r="B2988" s="4">
        <f t="shared" si="92"/>
        <v>2017</v>
      </c>
      <c r="C2988" s="1">
        <f t="shared" si="93"/>
        <v>2</v>
      </c>
      <c r="D2988" s="1" t="s">
        <v>2242</v>
      </c>
      <c r="E2988" s="1" t="s">
        <v>93</v>
      </c>
      <c r="F2988" s="1" t="s">
        <v>11</v>
      </c>
      <c r="G2988" s="1" t="s">
        <v>20</v>
      </c>
      <c r="H2988" s="1" t="s">
        <v>853</v>
      </c>
      <c r="I2988" s="8">
        <v>67.86</v>
      </c>
      <c r="J2988" s="4">
        <v>6</v>
      </c>
      <c r="K2988" s="8">
        <v>-45.24</v>
      </c>
    </row>
    <row r="2989" spans="1:11" x14ac:dyDescent="0.25">
      <c r="A2989" s="5">
        <v>42778</v>
      </c>
      <c r="B2989" s="6">
        <f t="shared" si="92"/>
        <v>2017</v>
      </c>
      <c r="C2989" s="2">
        <f t="shared" si="93"/>
        <v>2</v>
      </c>
      <c r="D2989" s="2" t="s">
        <v>1318</v>
      </c>
      <c r="E2989" s="2" t="s">
        <v>78</v>
      </c>
      <c r="F2989" s="2" t="s">
        <v>11</v>
      </c>
      <c r="G2989" s="2" t="s">
        <v>24</v>
      </c>
      <c r="H2989" s="2" t="s">
        <v>38</v>
      </c>
      <c r="I2989" s="7">
        <v>19.73</v>
      </c>
      <c r="J2989" s="6">
        <v>9</v>
      </c>
      <c r="K2989" s="7">
        <v>1.73</v>
      </c>
    </row>
    <row r="2990" spans="1:11" x14ac:dyDescent="0.25">
      <c r="A2990" s="3">
        <v>42778</v>
      </c>
      <c r="B2990" s="4">
        <f t="shared" si="92"/>
        <v>2017</v>
      </c>
      <c r="C2990" s="1">
        <f t="shared" si="93"/>
        <v>2</v>
      </c>
      <c r="D2990" s="1" t="s">
        <v>1318</v>
      </c>
      <c r="E2990" s="1" t="s">
        <v>78</v>
      </c>
      <c r="F2990" s="1" t="s">
        <v>39</v>
      </c>
      <c r="G2990" s="1" t="s">
        <v>40</v>
      </c>
      <c r="H2990" s="1" t="s">
        <v>532</v>
      </c>
      <c r="I2990" s="8">
        <v>151.19</v>
      </c>
      <c r="J2990" s="4">
        <v>2</v>
      </c>
      <c r="K2990" s="8">
        <v>-25.2</v>
      </c>
    </row>
    <row r="2991" spans="1:11" x14ac:dyDescent="0.25">
      <c r="A2991" s="5">
        <v>42778</v>
      </c>
      <c r="B2991" s="6">
        <f t="shared" si="92"/>
        <v>2017</v>
      </c>
      <c r="C2991" s="2">
        <f t="shared" si="93"/>
        <v>2</v>
      </c>
      <c r="D2991" s="2" t="s">
        <v>379</v>
      </c>
      <c r="E2991" s="2" t="s">
        <v>407</v>
      </c>
      <c r="F2991" s="2" t="s">
        <v>11</v>
      </c>
      <c r="G2991" s="2" t="s">
        <v>90</v>
      </c>
      <c r="H2991" s="2" t="s">
        <v>193</v>
      </c>
      <c r="I2991" s="7">
        <v>286.86</v>
      </c>
      <c r="J2991" s="6">
        <v>7</v>
      </c>
      <c r="K2991" s="7">
        <v>80.319999999999993</v>
      </c>
    </row>
    <row r="2992" spans="1:11" x14ac:dyDescent="0.25">
      <c r="A2992" s="3">
        <v>42778</v>
      </c>
      <c r="B2992" s="4">
        <f t="shared" si="92"/>
        <v>2017</v>
      </c>
      <c r="C2992" s="1">
        <f t="shared" si="93"/>
        <v>2</v>
      </c>
      <c r="D2992" s="1" t="s">
        <v>379</v>
      </c>
      <c r="E2992" s="1" t="s">
        <v>407</v>
      </c>
      <c r="F2992" s="1" t="s">
        <v>39</v>
      </c>
      <c r="G2992" s="1" t="s">
        <v>40</v>
      </c>
      <c r="H2992" s="1" t="s">
        <v>41</v>
      </c>
      <c r="I2992" s="8">
        <v>979.95</v>
      </c>
      <c r="J2992" s="4">
        <v>5</v>
      </c>
      <c r="K2992" s="8">
        <v>284.19</v>
      </c>
    </row>
    <row r="2993" spans="1:11" x14ac:dyDescent="0.25">
      <c r="A2993" s="5">
        <v>42778</v>
      </c>
      <c r="B2993" s="6">
        <f t="shared" si="92"/>
        <v>2017</v>
      </c>
      <c r="C2993" s="2">
        <f t="shared" si="93"/>
        <v>2</v>
      </c>
      <c r="D2993" s="2" t="s">
        <v>379</v>
      </c>
      <c r="E2993" s="2" t="s">
        <v>407</v>
      </c>
      <c r="F2993" s="2" t="s">
        <v>11</v>
      </c>
      <c r="G2993" s="2" t="s">
        <v>194</v>
      </c>
      <c r="H2993" s="2" t="s">
        <v>756</v>
      </c>
      <c r="I2993" s="7">
        <v>4.3600000000000003</v>
      </c>
      <c r="J2993" s="6">
        <v>2</v>
      </c>
      <c r="K2993" s="7">
        <v>0.17</v>
      </c>
    </row>
    <row r="2994" spans="1:11" x14ac:dyDescent="0.25">
      <c r="A2994" s="3">
        <v>42795</v>
      </c>
      <c r="B2994" s="4">
        <f t="shared" si="92"/>
        <v>2017</v>
      </c>
      <c r="C2994" s="1">
        <f t="shared" si="93"/>
        <v>3</v>
      </c>
      <c r="D2994" s="1" t="s">
        <v>83</v>
      </c>
      <c r="E2994" s="1" t="s">
        <v>27</v>
      </c>
      <c r="F2994" s="1" t="s">
        <v>11</v>
      </c>
      <c r="G2994" s="1" t="s">
        <v>12</v>
      </c>
      <c r="H2994" s="1" t="s">
        <v>2355</v>
      </c>
      <c r="I2994" s="8">
        <v>38.880000000000003</v>
      </c>
      <c r="J2994" s="4">
        <v>6</v>
      </c>
      <c r="K2994" s="8">
        <v>18.66</v>
      </c>
    </row>
    <row r="2995" spans="1:11" x14ac:dyDescent="0.25">
      <c r="A2995" s="5">
        <v>42795</v>
      </c>
      <c r="B2995" s="6">
        <f t="shared" si="92"/>
        <v>2017</v>
      </c>
      <c r="C2995" s="2">
        <f t="shared" si="93"/>
        <v>3</v>
      </c>
      <c r="D2995" s="2" t="s">
        <v>1805</v>
      </c>
      <c r="E2995" s="2" t="s">
        <v>27</v>
      </c>
      <c r="F2995" s="2" t="s">
        <v>11</v>
      </c>
      <c r="G2995" s="2" t="s">
        <v>20</v>
      </c>
      <c r="H2995" s="2" t="s">
        <v>2262</v>
      </c>
      <c r="I2995" s="7">
        <v>2022.27</v>
      </c>
      <c r="J2995" s="6">
        <v>8</v>
      </c>
      <c r="K2995" s="7">
        <v>682.52</v>
      </c>
    </row>
    <row r="2996" spans="1:11" x14ac:dyDescent="0.25">
      <c r="A2996" s="3">
        <v>42795</v>
      </c>
      <c r="B2996" s="4">
        <f t="shared" si="92"/>
        <v>2017</v>
      </c>
      <c r="C2996" s="1">
        <f t="shared" si="93"/>
        <v>3</v>
      </c>
      <c r="D2996" s="1" t="s">
        <v>1805</v>
      </c>
      <c r="E2996" s="1" t="s">
        <v>27</v>
      </c>
      <c r="F2996" s="1" t="s">
        <v>11</v>
      </c>
      <c r="G2996" s="1" t="s">
        <v>24</v>
      </c>
      <c r="H2996" s="1" t="s">
        <v>2054</v>
      </c>
      <c r="I2996" s="8">
        <v>9.1199999999999992</v>
      </c>
      <c r="J2996" s="4">
        <v>3</v>
      </c>
      <c r="K2996" s="8">
        <v>3.1</v>
      </c>
    </row>
    <row r="2997" spans="1:11" x14ac:dyDescent="0.25">
      <c r="A2997" s="5">
        <v>42796</v>
      </c>
      <c r="B2997" s="6">
        <f t="shared" si="92"/>
        <v>2017</v>
      </c>
      <c r="C2997" s="2">
        <f t="shared" si="93"/>
        <v>3</v>
      </c>
      <c r="D2997" s="2" t="s">
        <v>1613</v>
      </c>
      <c r="E2997" s="2" t="s">
        <v>78</v>
      </c>
      <c r="F2997" s="2" t="s">
        <v>11</v>
      </c>
      <c r="G2997" s="2" t="s">
        <v>20</v>
      </c>
      <c r="H2997" s="2" t="s">
        <v>398</v>
      </c>
      <c r="I2997" s="7">
        <v>5.23</v>
      </c>
      <c r="J2997" s="6">
        <v>3</v>
      </c>
      <c r="K2997" s="7">
        <v>-4.18</v>
      </c>
    </row>
    <row r="2998" spans="1:11" x14ac:dyDescent="0.25">
      <c r="A2998" s="3">
        <v>42796</v>
      </c>
      <c r="B2998" s="4">
        <f t="shared" si="92"/>
        <v>2017</v>
      </c>
      <c r="C2998" s="1">
        <f t="shared" si="93"/>
        <v>3</v>
      </c>
      <c r="D2998" s="1" t="s">
        <v>1613</v>
      </c>
      <c r="E2998" s="1" t="s">
        <v>78</v>
      </c>
      <c r="F2998" s="1" t="s">
        <v>11</v>
      </c>
      <c r="G2998" s="1" t="s">
        <v>18</v>
      </c>
      <c r="H2998" s="1" t="s">
        <v>300</v>
      </c>
      <c r="I2998" s="8">
        <v>285.55</v>
      </c>
      <c r="J2998" s="4">
        <v>2</v>
      </c>
      <c r="K2998" s="8">
        <v>35.69</v>
      </c>
    </row>
    <row r="2999" spans="1:11" x14ac:dyDescent="0.25">
      <c r="A2999" s="5">
        <v>42796</v>
      </c>
      <c r="B2999" s="6">
        <f t="shared" si="92"/>
        <v>2017</v>
      </c>
      <c r="C2999" s="2">
        <f t="shared" si="93"/>
        <v>3</v>
      </c>
      <c r="D2999" s="2" t="s">
        <v>226</v>
      </c>
      <c r="E2999" s="2" t="s">
        <v>119</v>
      </c>
      <c r="F2999" s="2" t="s">
        <v>11</v>
      </c>
      <c r="G2999" s="2" t="s">
        <v>20</v>
      </c>
      <c r="H2999" s="2" t="s">
        <v>1274</v>
      </c>
      <c r="I2999" s="7">
        <v>3.88</v>
      </c>
      <c r="J2999" s="6">
        <v>2</v>
      </c>
      <c r="K2999" s="7">
        <v>-2.59</v>
      </c>
    </row>
    <row r="3000" spans="1:11" x14ac:dyDescent="0.25">
      <c r="A3000" s="3">
        <v>42796</v>
      </c>
      <c r="B3000" s="4">
        <f t="shared" si="92"/>
        <v>2017</v>
      </c>
      <c r="C3000" s="1">
        <f t="shared" si="93"/>
        <v>3</v>
      </c>
      <c r="D3000" s="1" t="s">
        <v>226</v>
      </c>
      <c r="E3000" s="1" t="s">
        <v>119</v>
      </c>
      <c r="F3000" s="1" t="s">
        <v>11</v>
      </c>
      <c r="G3000" s="1" t="s">
        <v>12</v>
      </c>
      <c r="H3000" s="1" t="s">
        <v>2347</v>
      </c>
      <c r="I3000" s="8">
        <v>115.3</v>
      </c>
      <c r="J3000" s="4">
        <v>3</v>
      </c>
      <c r="K3000" s="8">
        <v>40.35</v>
      </c>
    </row>
    <row r="3001" spans="1:11" x14ac:dyDescent="0.25">
      <c r="A3001" s="5">
        <v>42796</v>
      </c>
      <c r="B3001" s="6">
        <f t="shared" si="92"/>
        <v>2017</v>
      </c>
      <c r="C3001" s="2">
        <f t="shared" si="93"/>
        <v>3</v>
      </c>
      <c r="D3001" s="2" t="s">
        <v>1406</v>
      </c>
      <c r="E3001" s="2" t="s">
        <v>15</v>
      </c>
      <c r="F3001" s="2" t="s">
        <v>11</v>
      </c>
      <c r="G3001" s="2" t="s">
        <v>12</v>
      </c>
      <c r="H3001" s="2" t="s">
        <v>783</v>
      </c>
      <c r="I3001" s="7">
        <v>5.18</v>
      </c>
      <c r="J3001" s="6">
        <v>1</v>
      </c>
      <c r="K3001" s="7">
        <v>1.81</v>
      </c>
    </row>
    <row r="3002" spans="1:11" x14ac:dyDescent="0.25">
      <c r="A3002" s="3">
        <v>42796</v>
      </c>
      <c r="B3002" s="4">
        <f t="shared" si="92"/>
        <v>2017</v>
      </c>
      <c r="C3002" s="1">
        <f t="shared" si="93"/>
        <v>3</v>
      </c>
      <c r="D3002" s="1" t="s">
        <v>1406</v>
      </c>
      <c r="E3002" s="1" t="s">
        <v>15</v>
      </c>
      <c r="F3002" s="1" t="s">
        <v>11</v>
      </c>
      <c r="G3002" s="1" t="s">
        <v>12</v>
      </c>
      <c r="H3002" s="1" t="s">
        <v>1494</v>
      </c>
      <c r="I3002" s="8">
        <v>65.58</v>
      </c>
      <c r="J3002" s="4">
        <v>2</v>
      </c>
      <c r="K3002" s="8">
        <v>23.77</v>
      </c>
    </row>
    <row r="3003" spans="1:11" x14ac:dyDescent="0.25">
      <c r="A3003" s="5">
        <v>42796</v>
      </c>
      <c r="B3003" s="6">
        <f t="shared" si="92"/>
        <v>2017</v>
      </c>
      <c r="C3003" s="2">
        <f t="shared" si="93"/>
        <v>3</v>
      </c>
      <c r="D3003" s="2" t="s">
        <v>1406</v>
      </c>
      <c r="E3003" s="2" t="s">
        <v>15</v>
      </c>
      <c r="F3003" s="2" t="s">
        <v>34</v>
      </c>
      <c r="G3003" s="2" t="s">
        <v>47</v>
      </c>
      <c r="H3003" s="2" t="s">
        <v>327</v>
      </c>
      <c r="I3003" s="7">
        <v>22.2</v>
      </c>
      <c r="J3003" s="6">
        <v>1</v>
      </c>
      <c r="K3003" s="7">
        <v>-26.09</v>
      </c>
    </row>
    <row r="3004" spans="1:11" x14ac:dyDescent="0.25">
      <c r="A3004" s="3">
        <v>42796</v>
      </c>
      <c r="B3004" s="4">
        <f t="shared" si="92"/>
        <v>2017</v>
      </c>
      <c r="C3004" s="1">
        <f t="shared" si="93"/>
        <v>3</v>
      </c>
      <c r="D3004" s="1" t="s">
        <v>1406</v>
      </c>
      <c r="E3004" s="1" t="s">
        <v>15</v>
      </c>
      <c r="F3004" s="1" t="s">
        <v>11</v>
      </c>
      <c r="G3004" s="1" t="s">
        <v>12</v>
      </c>
      <c r="H3004" s="1" t="s">
        <v>916</v>
      </c>
      <c r="I3004" s="8">
        <v>419.4</v>
      </c>
      <c r="J3004" s="4">
        <v>5</v>
      </c>
      <c r="K3004" s="8">
        <v>146.79</v>
      </c>
    </row>
    <row r="3005" spans="1:11" x14ac:dyDescent="0.25">
      <c r="A3005" s="5">
        <v>42797</v>
      </c>
      <c r="B3005" s="6">
        <f t="shared" si="92"/>
        <v>2017</v>
      </c>
      <c r="C3005" s="2">
        <f t="shared" si="93"/>
        <v>3</v>
      </c>
      <c r="D3005" s="2" t="s">
        <v>2306</v>
      </c>
      <c r="E3005" s="2" t="s">
        <v>33</v>
      </c>
      <c r="F3005" s="2" t="s">
        <v>11</v>
      </c>
      <c r="G3005" s="2" t="s">
        <v>90</v>
      </c>
      <c r="H3005" s="2" t="s">
        <v>713</v>
      </c>
      <c r="I3005" s="7">
        <v>72.8</v>
      </c>
      <c r="J3005" s="6">
        <v>5</v>
      </c>
      <c r="K3005" s="7">
        <v>19.66</v>
      </c>
    </row>
    <row r="3006" spans="1:11" x14ac:dyDescent="0.25">
      <c r="A3006" s="3">
        <v>42797</v>
      </c>
      <c r="B3006" s="4">
        <f t="shared" si="92"/>
        <v>2017</v>
      </c>
      <c r="C3006" s="1">
        <f t="shared" si="93"/>
        <v>3</v>
      </c>
      <c r="D3006" s="1" t="s">
        <v>720</v>
      </c>
      <c r="E3006" s="1" t="s">
        <v>10</v>
      </c>
      <c r="F3006" s="1" t="s">
        <v>11</v>
      </c>
      <c r="G3006" s="1" t="s">
        <v>12</v>
      </c>
      <c r="H3006" s="1" t="s">
        <v>1968</v>
      </c>
      <c r="I3006" s="8">
        <v>26.88</v>
      </c>
      <c r="J3006" s="4">
        <v>8</v>
      </c>
      <c r="K3006" s="8">
        <v>9.74</v>
      </c>
    </row>
    <row r="3007" spans="1:11" x14ac:dyDescent="0.25">
      <c r="A3007" s="5">
        <v>42797</v>
      </c>
      <c r="B3007" s="6">
        <f t="shared" si="92"/>
        <v>2017</v>
      </c>
      <c r="C3007" s="2">
        <f t="shared" si="93"/>
        <v>3</v>
      </c>
      <c r="D3007" s="2" t="s">
        <v>857</v>
      </c>
      <c r="E3007" s="2" t="s">
        <v>106</v>
      </c>
      <c r="F3007" s="2" t="s">
        <v>34</v>
      </c>
      <c r="G3007" s="2" t="s">
        <v>35</v>
      </c>
      <c r="H3007" s="2" t="s">
        <v>2007</v>
      </c>
      <c r="I3007" s="7">
        <v>180.98</v>
      </c>
      <c r="J3007" s="6">
        <v>1</v>
      </c>
      <c r="K3007" s="7">
        <v>47.05</v>
      </c>
    </row>
    <row r="3008" spans="1:11" x14ac:dyDescent="0.25">
      <c r="A3008" s="3">
        <v>42797</v>
      </c>
      <c r="B3008" s="4">
        <f t="shared" si="92"/>
        <v>2017</v>
      </c>
      <c r="C3008" s="1">
        <f t="shared" si="93"/>
        <v>3</v>
      </c>
      <c r="D3008" s="1" t="s">
        <v>857</v>
      </c>
      <c r="E3008" s="1" t="s">
        <v>106</v>
      </c>
      <c r="F3008" s="1" t="s">
        <v>39</v>
      </c>
      <c r="G3008" s="1" t="s">
        <v>52</v>
      </c>
      <c r="H3008" s="1" t="s">
        <v>427</v>
      </c>
      <c r="I3008" s="8">
        <v>99.98</v>
      </c>
      <c r="J3008" s="4">
        <v>2</v>
      </c>
      <c r="K3008" s="8">
        <v>42.99</v>
      </c>
    </row>
    <row r="3009" spans="1:11" x14ac:dyDescent="0.25">
      <c r="A3009" s="5">
        <v>42797</v>
      </c>
      <c r="B3009" s="6">
        <f t="shared" si="92"/>
        <v>2017</v>
      </c>
      <c r="C3009" s="2">
        <f t="shared" si="93"/>
        <v>3</v>
      </c>
      <c r="D3009" s="2" t="s">
        <v>138</v>
      </c>
      <c r="E3009" s="2" t="s">
        <v>27</v>
      </c>
      <c r="F3009" s="2" t="s">
        <v>39</v>
      </c>
      <c r="G3009" s="2" t="s">
        <v>52</v>
      </c>
      <c r="H3009" s="2" t="s">
        <v>2155</v>
      </c>
      <c r="I3009" s="7">
        <v>1049.44</v>
      </c>
      <c r="J3009" s="6">
        <v>8</v>
      </c>
      <c r="K3009" s="7">
        <v>440.76</v>
      </c>
    </row>
    <row r="3010" spans="1:11" x14ac:dyDescent="0.25">
      <c r="A3010" s="3">
        <v>42797</v>
      </c>
      <c r="B3010" s="4">
        <f t="shared" ref="B3010:B3073" si="94">YEAR(A3010)</f>
        <v>2017</v>
      </c>
      <c r="C3010" s="1">
        <f t="shared" si="93"/>
        <v>3</v>
      </c>
      <c r="D3010" s="1" t="s">
        <v>138</v>
      </c>
      <c r="E3010" s="1" t="s">
        <v>27</v>
      </c>
      <c r="F3010" s="1" t="s">
        <v>34</v>
      </c>
      <c r="G3010" s="1" t="s">
        <v>35</v>
      </c>
      <c r="H3010" s="1" t="s">
        <v>1872</v>
      </c>
      <c r="I3010" s="8">
        <v>170.35</v>
      </c>
      <c r="J3010" s="4">
        <v>3</v>
      </c>
      <c r="K3010" s="8">
        <v>-17.04</v>
      </c>
    </row>
    <row r="3011" spans="1:11" x14ac:dyDescent="0.25">
      <c r="A3011" s="5">
        <v>42797</v>
      </c>
      <c r="B3011" s="6">
        <f t="shared" si="94"/>
        <v>2017</v>
      </c>
      <c r="C3011" s="2">
        <f t="shared" ref="C3011:C3074" si="95">MONTH(A3011)</f>
        <v>3</v>
      </c>
      <c r="D3011" s="2" t="s">
        <v>1410</v>
      </c>
      <c r="E3011" s="2" t="s">
        <v>27</v>
      </c>
      <c r="F3011" s="2" t="s">
        <v>34</v>
      </c>
      <c r="G3011" s="2" t="s">
        <v>140</v>
      </c>
      <c r="H3011" s="2" t="s">
        <v>766</v>
      </c>
      <c r="I3011" s="7">
        <v>399.67</v>
      </c>
      <c r="J3011" s="6">
        <v>7</v>
      </c>
      <c r="K3011" s="7">
        <v>-14.99</v>
      </c>
    </row>
    <row r="3012" spans="1:11" x14ac:dyDescent="0.25">
      <c r="A3012" s="3">
        <v>42798</v>
      </c>
      <c r="B3012" s="4">
        <f t="shared" si="94"/>
        <v>2017</v>
      </c>
      <c r="C3012" s="1">
        <f t="shared" si="95"/>
        <v>3</v>
      </c>
      <c r="D3012" s="1" t="s">
        <v>558</v>
      </c>
      <c r="E3012" s="1" t="s">
        <v>23</v>
      </c>
      <c r="F3012" s="1" t="s">
        <v>34</v>
      </c>
      <c r="G3012" s="1" t="s">
        <v>47</v>
      </c>
      <c r="H3012" s="1" t="s">
        <v>947</v>
      </c>
      <c r="I3012" s="8">
        <v>25.47</v>
      </c>
      <c r="J3012" s="4">
        <v>4</v>
      </c>
      <c r="K3012" s="8">
        <v>7.64</v>
      </c>
    </row>
    <row r="3013" spans="1:11" x14ac:dyDescent="0.25">
      <c r="A3013" s="5">
        <v>42798</v>
      </c>
      <c r="B3013" s="6">
        <f t="shared" si="94"/>
        <v>2017</v>
      </c>
      <c r="C3013" s="2">
        <f t="shared" si="95"/>
        <v>3</v>
      </c>
      <c r="D3013" s="2" t="s">
        <v>212</v>
      </c>
      <c r="E3013" s="2" t="s">
        <v>15</v>
      </c>
      <c r="F3013" s="2" t="s">
        <v>11</v>
      </c>
      <c r="G3013" s="2" t="s">
        <v>24</v>
      </c>
      <c r="H3013" s="2" t="s">
        <v>1170</v>
      </c>
      <c r="I3013" s="7">
        <v>7.06</v>
      </c>
      <c r="J3013" s="6">
        <v>3</v>
      </c>
      <c r="K3013" s="7">
        <v>2.21</v>
      </c>
    </row>
    <row r="3014" spans="1:11" x14ac:dyDescent="0.25">
      <c r="A3014" s="3">
        <v>42799</v>
      </c>
      <c r="B3014" s="4">
        <f t="shared" si="94"/>
        <v>2017</v>
      </c>
      <c r="C3014" s="1">
        <f t="shared" si="95"/>
        <v>3</v>
      </c>
      <c r="D3014" s="1" t="s">
        <v>1507</v>
      </c>
      <c r="E3014" s="1" t="s">
        <v>27</v>
      </c>
      <c r="F3014" s="1" t="s">
        <v>11</v>
      </c>
      <c r="G3014" s="1" t="s">
        <v>18</v>
      </c>
      <c r="H3014" s="1" t="s">
        <v>1433</v>
      </c>
      <c r="I3014" s="8">
        <v>69.52</v>
      </c>
      <c r="J3014" s="4">
        <v>2</v>
      </c>
      <c r="K3014" s="8">
        <v>19.47</v>
      </c>
    </row>
    <row r="3015" spans="1:11" x14ac:dyDescent="0.25">
      <c r="A3015" s="5">
        <v>42799</v>
      </c>
      <c r="B3015" s="6">
        <f t="shared" si="94"/>
        <v>2017</v>
      </c>
      <c r="C3015" s="2">
        <f t="shared" si="95"/>
        <v>3</v>
      </c>
      <c r="D3015" s="2" t="s">
        <v>1507</v>
      </c>
      <c r="E3015" s="2" t="s">
        <v>27</v>
      </c>
      <c r="F3015" s="2" t="s">
        <v>11</v>
      </c>
      <c r="G3015" s="2" t="s">
        <v>18</v>
      </c>
      <c r="H3015" s="2" t="s">
        <v>68</v>
      </c>
      <c r="I3015" s="7">
        <v>763.44</v>
      </c>
      <c r="J3015" s="6">
        <v>8</v>
      </c>
      <c r="K3015" s="7">
        <v>45.81</v>
      </c>
    </row>
    <row r="3016" spans="1:11" x14ac:dyDescent="0.25">
      <c r="A3016" s="3">
        <v>42799</v>
      </c>
      <c r="B3016" s="4">
        <f t="shared" si="94"/>
        <v>2017</v>
      </c>
      <c r="C3016" s="1">
        <f t="shared" si="95"/>
        <v>3</v>
      </c>
      <c r="D3016" s="1" t="s">
        <v>1673</v>
      </c>
      <c r="E3016" s="1" t="s">
        <v>27</v>
      </c>
      <c r="F3016" s="1" t="s">
        <v>11</v>
      </c>
      <c r="G3016" s="1" t="s">
        <v>12</v>
      </c>
      <c r="H3016" s="1" t="s">
        <v>783</v>
      </c>
      <c r="I3016" s="8">
        <v>25.92</v>
      </c>
      <c r="J3016" s="4">
        <v>4</v>
      </c>
      <c r="K3016" s="8">
        <v>12.44</v>
      </c>
    </row>
    <row r="3017" spans="1:11" x14ac:dyDescent="0.25">
      <c r="A3017" s="5">
        <v>42799</v>
      </c>
      <c r="B3017" s="6">
        <f t="shared" si="94"/>
        <v>2017</v>
      </c>
      <c r="C3017" s="2">
        <f t="shared" si="95"/>
        <v>3</v>
      </c>
      <c r="D3017" s="2" t="s">
        <v>1673</v>
      </c>
      <c r="E3017" s="2" t="s">
        <v>27</v>
      </c>
      <c r="F3017" s="2" t="s">
        <v>11</v>
      </c>
      <c r="G3017" s="2" t="s">
        <v>24</v>
      </c>
      <c r="H3017" s="2" t="s">
        <v>582</v>
      </c>
      <c r="I3017" s="7">
        <v>22.96</v>
      </c>
      <c r="J3017" s="6">
        <v>7</v>
      </c>
      <c r="K3017" s="7">
        <v>6.66</v>
      </c>
    </row>
    <row r="3018" spans="1:11" x14ac:dyDescent="0.25">
      <c r="A3018" s="3">
        <v>42799</v>
      </c>
      <c r="B3018" s="4">
        <f t="shared" si="94"/>
        <v>2017</v>
      </c>
      <c r="C3018" s="1">
        <f t="shared" si="95"/>
        <v>3</v>
      </c>
      <c r="D3018" s="1" t="s">
        <v>2208</v>
      </c>
      <c r="E3018" s="1" t="s">
        <v>23</v>
      </c>
      <c r="F3018" s="1" t="s">
        <v>34</v>
      </c>
      <c r="G3018" s="1" t="s">
        <v>47</v>
      </c>
      <c r="H3018" s="1" t="s">
        <v>2391</v>
      </c>
      <c r="I3018" s="8">
        <v>32.450000000000003</v>
      </c>
      <c r="J3018" s="4">
        <v>2</v>
      </c>
      <c r="K3018" s="8">
        <v>7.3</v>
      </c>
    </row>
    <row r="3019" spans="1:11" x14ac:dyDescent="0.25">
      <c r="A3019" s="5">
        <v>42799</v>
      </c>
      <c r="B3019" s="6">
        <f t="shared" si="94"/>
        <v>2017</v>
      </c>
      <c r="C3019" s="2">
        <f t="shared" si="95"/>
        <v>3</v>
      </c>
      <c r="D3019" s="2" t="s">
        <v>2208</v>
      </c>
      <c r="E3019" s="2" t="s">
        <v>23</v>
      </c>
      <c r="F3019" s="2" t="s">
        <v>11</v>
      </c>
      <c r="G3019" s="2" t="s">
        <v>20</v>
      </c>
      <c r="H3019" s="2" t="s">
        <v>589</v>
      </c>
      <c r="I3019" s="7">
        <v>26.39</v>
      </c>
      <c r="J3019" s="6">
        <v>4</v>
      </c>
      <c r="K3019" s="7">
        <v>-17.59</v>
      </c>
    </row>
    <row r="3020" spans="1:11" x14ac:dyDescent="0.25">
      <c r="A3020" s="3">
        <v>42799</v>
      </c>
      <c r="B3020" s="4">
        <f t="shared" si="94"/>
        <v>2017</v>
      </c>
      <c r="C3020" s="1">
        <f t="shared" si="95"/>
        <v>3</v>
      </c>
      <c r="D3020" s="1" t="s">
        <v>2208</v>
      </c>
      <c r="E3020" s="1" t="s">
        <v>23</v>
      </c>
      <c r="F3020" s="1" t="s">
        <v>34</v>
      </c>
      <c r="G3020" s="1" t="s">
        <v>140</v>
      </c>
      <c r="H3020" s="1" t="s">
        <v>474</v>
      </c>
      <c r="I3020" s="8">
        <v>373.47</v>
      </c>
      <c r="J3020" s="4">
        <v>5</v>
      </c>
      <c r="K3020" s="8">
        <v>-112.04</v>
      </c>
    </row>
    <row r="3021" spans="1:11" x14ac:dyDescent="0.25">
      <c r="A3021" s="5">
        <v>42799</v>
      </c>
      <c r="B3021" s="6">
        <f t="shared" si="94"/>
        <v>2017</v>
      </c>
      <c r="C3021" s="2">
        <f t="shared" si="95"/>
        <v>3</v>
      </c>
      <c r="D3021" s="2" t="s">
        <v>2208</v>
      </c>
      <c r="E3021" s="2" t="s">
        <v>23</v>
      </c>
      <c r="F3021" s="2" t="s">
        <v>11</v>
      </c>
      <c r="G3021" s="2" t="s">
        <v>20</v>
      </c>
      <c r="H3021" s="2" t="s">
        <v>1098</v>
      </c>
      <c r="I3021" s="7">
        <v>64.2</v>
      </c>
      <c r="J3021" s="6">
        <v>5</v>
      </c>
      <c r="K3021" s="7">
        <v>-44.94</v>
      </c>
    </row>
    <row r="3022" spans="1:11" x14ac:dyDescent="0.25">
      <c r="A3022" s="3">
        <v>42799</v>
      </c>
      <c r="B3022" s="4">
        <f t="shared" si="94"/>
        <v>2017</v>
      </c>
      <c r="C3022" s="1">
        <f t="shared" si="95"/>
        <v>3</v>
      </c>
      <c r="D3022" s="1" t="s">
        <v>2208</v>
      </c>
      <c r="E3022" s="1" t="s">
        <v>23</v>
      </c>
      <c r="F3022" s="1" t="s">
        <v>11</v>
      </c>
      <c r="G3022" s="1" t="s">
        <v>43</v>
      </c>
      <c r="H3022" s="1" t="s">
        <v>1165</v>
      </c>
      <c r="I3022" s="8">
        <v>8</v>
      </c>
      <c r="J3022" s="4">
        <v>2</v>
      </c>
      <c r="K3022" s="8">
        <v>2.8</v>
      </c>
    </row>
    <row r="3023" spans="1:11" x14ac:dyDescent="0.25">
      <c r="A3023" s="5">
        <v>42800</v>
      </c>
      <c r="B3023" s="6">
        <f t="shared" si="94"/>
        <v>2017</v>
      </c>
      <c r="C3023" s="2">
        <f t="shared" si="95"/>
        <v>3</v>
      </c>
      <c r="D3023" s="2" t="s">
        <v>762</v>
      </c>
      <c r="E3023" s="2" t="s">
        <v>116</v>
      </c>
      <c r="F3023" s="2" t="s">
        <v>34</v>
      </c>
      <c r="G3023" s="2" t="s">
        <v>47</v>
      </c>
      <c r="H3023" s="2" t="s">
        <v>1572</v>
      </c>
      <c r="I3023" s="7">
        <v>35.17</v>
      </c>
      <c r="J3023" s="6">
        <v>7</v>
      </c>
      <c r="K3023" s="7">
        <v>9.67</v>
      </c>
    </row>
    <row r="3024" spans="1:11" x14ac:dyDescent="0.25">
      <c r="A3024" s="3">
        <v>42800</v>
      </c>
      <c r="B3024" s="4">
        <f t="shared" si="94"/>
        <v>2017</v>
      </c>
      <c r="C3024" s="1">
        <f t="shared" si="95"/>
        <v>3</v>
      </c>
      <c r="D3024" s="1" t="s">
        <v>586</v>
      </c>
      <c r="E3024" s="1" t="s">
        <v>159</v>
      </c>
      <c r="F3024" s="1" t="s">
        <v>39</v>
      </c>
      <c r="G3024" s="1" t="s">
        <v>52</v>
      </c>
      <c r="H3024" s="1" t="s">
        <v>2100</v>
      </c>
      <c r="I3024" s="8">
        <v>1099.5</v>
      </c>
      <c r="J3024" s="4">
        <v>10</v>
      </c>
      <c r="K3024" s="8">
        <v>362.84</v>
      </c>
    </row>
    <row r="3025" spans="1:11" x14ac:dyDescent="0.25">
      <c r="A3025" s="5">
        <v>42800</v>
      </c>
      <c r="B3025" s="6">
        <f t="shared" si="94"/>
        <v>2017</v>
      </c>
      <c r="C3025" s="2">
        <f t="shared" si="95"/>
        <v>3</v>
      </c>
      <c r="D3025" s="2" t="s">
        <v>1559</v>
      </c>
      <c r="E3025" s="2" t="s">
        <v>27</v>
      </c>
      <c r="F3025" s="2" t="s">
        <v>39</v>
      </c>
      <c r="G3025" s="2" t="s">
        <v>52</v>
      </c>
      <c r="H3025" s="2" t="s">
        <v>1323</v>
      </c>
      <c r="I3025" s="7">
        <v>44.75</v>
      </c>
      <c r="J3025" s="6">
        <v>5</v>
      </c>
      <c r="K3025" s="7">
        <v>8.5</v>
      </c>
    </row>
    <row r="3026" spans="1:11" x14ac:dyDescent="0.25">
      <c r="A3026" s="3">
        <v>42800</v>
      </c>
      <c r="B3026" s="4">
        <f t="shared" si="94"/>
        <v>2017</v>
      </c>
      <c r="C3026" s="1">
        <f t="shared" si="95"/>
        <v>3</v>
      </c>
      <c r="D3026" s="1" t="s">
        <v>1559</v>
      </c>
      <c r="E3026" s="1" t="s">
        <v>27</v>
      </c>
      <c r="F3026" s="1" t="s">
        <v>11</v>
      </c>
      <c r="G3026" s="1" t="s">
        <v>12</v>
      </c>
      <c r="H3026" s="1" t="s">
        <v>415</v>
      </c>
      <c r="I3026" s="8">
        <v>11.96</v>
      </c>
      <c r="J3026" s="4">
        <v>2</v>
      </c>
      <c r="K3026" s="8">
        <v>5.38</v>
      </c>
    </row>
    <row r="3027" spans="1:11" x14ac:dyDescent="0.25">
      <c r="A3027" s="5">
        <v>42800</v>
      </c>
      <c r="B3027" s="6">
        <f t="shared" si="94"/>
        <v>2017</v>
      </c>
      <c r="C3027" s="2">
        <f t="shared" si="95"/>
        <v>3</v>
      </c>
      <c r="D3027" s="2" t="s">
        <v>1559</v>
      </c>
      <c r="E3027" s="2" t="s">
        <v>27</v>
      </c>
      <c r="F3027" s="2" t="s">
        <v>11</v>
      </c>
      <c r="G3027" s="2" t="s">
        <v>20</v>
      </c>
      <c r="H3027" s="2" t="s">
        <v>1565</v>
      </c>
      <c r="I3027" s="7">
        <v>3.91</v>
      </c>
      <c r="J3027" s="6">
        <v>1</v>
      </c>
      <c r="K3027" s="7">
        <v>1.27</v>
      </c>
    </row>
    <row r="3028" spans="1:11" x14ac:dyDescent="0.25">
      <c r="A3028" s="3">
        <v>42800</v>
      </c>
      <c r="B3028" s="4">
        <f t="shared" si="94"/>
        <v>2017</v>
      </c>
      <c r="C3028" s="1">
        <f t="shared" si="95"/>
        <v>3</v>
      </c>
      <c r="D3028" s="1" t="s">
        <v>738</v>
      </c>
      <c r="E3028" s="1" t="s">
        <v>119</v>
      </c>
      <c r="F3028" s="1" t="s">
        <v>11</v>
      </c>
      <c r="G3028" s="1" t="s">
        <v>20</v>
      </c>
      <c r="H3028" s="1" t="s">
        <v>1115</v>
      </c>
      <c r="I3028" s="8">
        <v>4.55</v>
      </c>
      <c r="J3028" s="4">
        <v>3</v>
      </c>
      <c r="K3028" s="8">
        <v>-3.49</v>
      </c>
    </row>
    <row r="3029" spans="1:11" x14ac:dyDescent="0.25">
      <c r="A3029" s="5">
        <v>42800</v>
      </c>
      <c r="B3029" s="6">
        <f t="shared" si="94"/>
        <v>2017</v>
      </c>
      <c r="C3029" s="2">
        <f t="shared" si="95"/>
        <v>3</v>
      </c>
      <c r="D3029" s="2" t="s">
        <v>738</v>
      </c>
      <c r="E3029" s="2" t="s">
        <v>119</v>
      </c>
      <c r="F3029" s="2" t="s">
        <v>11</v>
      </c>
      <c r="G3029" s="2" t="s">
        <v>90</v>
      </c>
      <c r="H3029" s="2" t="s">
        <v>981</v>
      </c>
      <c r="I3029" s="7">
        <v>5.2</v>
      </c>
      <c r="J3029" s="6">
        <v>2</v>
      </c>
      <c r="K3029" s="7">
        <v>0.59</v>
      </c>
    </row>
    <row r="3030" spans="1:11" x14ac:dyDescent="0.25">
      <c r="A3030" s="3">
        <v>42800</v>
      </c>
      <c r="B3030" s="4">
        <f t="shared" si="94"/>
        <v>2017</v>
      </c>
      <c r="C3030" s="1">
        <f t="shared" si="95"/>
        <v>3</v>
      </c>
      <c r="D3030" s="1" t="s">
        <v>738</v>
      </c>
      <c r="E3030" s="1" t="s">
        <v>119</v>
      </c>
      <c r="F3030" s="1" t="s">
        <v>39</v>
      </c>
      <c r="G3030" s="1" t="s">
        <v>52</v>
      </c>
      <c r="H3030" s="1" t="s">
        <v>1521</v>
      </c>
      <c r="I3030" s="8">
        <v>205.99</v>
      </c>
      <c r="J3030" s="4">
        <v>1</v>
      </c>
      <c r="K3030" s="8">
        <v>-2.57</v>
      </c>
    </row>
    <row r="3031" spans="1:11" x14ac:dyDescent="0.25">
      <c r="A3031" s="5">
        <v>42800</v>
      </c>
      <c r="B3031" s="6">
        <f t="shared" si="94"/>
        <v>2017</v>
      </c>
      <c r="C3031" s="2">
        <f t="shared" si="95"/>
        <v>3</v>
      </c>
      <c r="D3031" s="2" t="s">
        <v>738</v>
      </c>
      <c r="E3031" s="2" t="s">
        <v>119</v>
      </c>
      <c r="F3031" s="2" t="s">
        <v>11</v>
      </c>
      <c r="G3031" s="2" t="s">
        <v>12</v>
      </c>
      <c r="H3031" s="2" t="s">
        <v>2031</v>
      </c>
      <c r="I3031" s="7">
        <v>15.55</v>
      </c>
      <c r="J3031" s="6">
        <v>3</v>
      </c>
      <c r="K3031" s="7">
        <v>5.44</v>
      </c>
    </row>
    <row r="3032" spans="1:11" x14ac:dyDescent="0.25">
      <c r="A3032" s="3">
        <v>42800</v>
      </c>
      <c r="B3032" s="4">
        <f t="shared" si="94"/>
        <v>2017</v>
      </c>
      <c r="C3032" s="1">
        <f t="shared" si="95"/>
        <v>3</v>
      </c>
      <c r="D3032" s="1" t="s">
        <v>738</v>
      </c>
      <c r="E3032" s="1" t="s">
        <v>119</v>
      </c>
      <c r="F3032" s="1" t="s">
        <v>39</v>
      </c>
      <c r="G3032" s="1" t="s">
        <v>40</v>
      </c>
      <c r="H3032" s="1" t="s">
        <v>672</v>
      </c>
      <c r="I3032" s="8">
        <v>503.96</v>
      </c>
      <c r="J3032" s="4">
        <v>5</v>
      </c>
      <c r="K3032" s="8">
        <v>50.4</v>
      </c>
    </row>
    <row r="3033" spans="1:11" x14ac:dyDescent="0.25">
      <c r="A3033" s="5">
        <v>42800</v>
      </c>
      <c r="B3033" s="6">
        <f t="shared" si="94"/>
        <v>2017</v>
      </c>
      <c r="C3033" s="2">
        <f t="shared" si="95"/>
        <v>3</v>
      </c>
      <c r="D3033" s="2" t="s">
        <v>738</v>
      </c>
      <c r="E3033" s="2" t="s">
        <v>119</v>
      </c>
      <c r="F3033" s="2" t="s">
        <v>11</v>
      </c>
      <c r="G3033" s="2" t="s">
        <v>90</v>
      </c>
      <c r="H3033" s="2" t="s">
        <v>1828</v>
      </c>
      <c r="I3033" s="7">
        <v>24.47</v>
      </c>
      <c r="J3033" s="6">
        <v>7</v>
      </c>
      <c r="K3033" s="7">
        <v>1.84</v>
      </c>
    </row>
    <row r="3034" spans="1:11" x14ac:dyDescent="0.25">
      <c r="A3034" s="3">
        <v>42800</v>
      </c>
      <c r="B3034" s="4">
        <f t="shared" si="94"/>
        <v>2017</v>
      </c>
      <c r="C3034" s="1">
        <f t="shared" si="95"/>
        <v>3</v>
      </c>
      <c r="D3034" s="1" t="s">
        <v>738</v>
      </c>
      <c r="E3034" s="1" t="s">
        <v>119</v>
      </c>
      <c r="F3034" s="1" t="s">
        <v>34</v>
      </c>
      <c r="G3034" s="1" t="s">
        <v>74</v>
      </c>
      <c r="H3034" s="1" t="s">
        <v>1976</v>
      </c>
      <c r="I3034" s="8">
        <v>241.57</v>
      </c>
      <c r="J3034" s="4">
        <v>2</v>
      </c>
      <c r="K3034" s="8">
        <v>0</v>
      </c>
    </row>
    <row r="3035" spans="1:11" x14ac:dyDescent="0.25">
      <c r="A3035" s="5">
        <v>42800</v>
      </c>
      <c r="B3035" s="6">
        <f t="shared" si="94"/>
        <v>2017</v>
      </c>
      <c r="C3035" s="2">
        <f t="shared" si="95"/>
        <v>3</v>
      </c>
      <c r="D3035" s="2" t="s">
        <v>738</v>
      </c>
      <c r="E3035" s="2" t="s">
        <v>119</v>
      </c>
      <c r="F3035" s="2" t="s">
        <v>39</v>
      </c>
      <c r="G3035" s="2" t="s">
        <v>52</v>
      </c>
      <c r="H3035" s="2" t="s">
        <v>1352</v>
      </c>
      <c r="I3035" s="7">
        <v>110.4</v>
      </c>
      <c r="J3035" s="6">
        <v>2</v>
      </c>
      <c r="K3035" s="7">
        <v>-4.1399999999999997</v>
      </c>
    </row>
    <row r="3036" spans="1:11" x14ac:dyDescent="0.25">
      <c r="A3036" s="3">
        <v>42800</v>
      </c>
      <c r="B3036" s="4">
        <f t="shared" si="94"/>
        <v>2017</v>
      </c>
      <c r="C3036" s="1">
        <f t="shared" si="95"/>
        <v>3</v>
      </c>
      <c r="D3036" s="1" t="s">
        <v>1611</v>
      </c>
      <c r="E3036" s="1" t="s">
        <v>144</v>
      </c>
      <c r="F3036" s="1" t="s">
        <v>34</v>
      </c>
      <c r="G3036" s="1" t="s">
        <v>140</v>
      </c>
      <c r="H3036" s="1" t="s">
        <v>1682</v>
      </c>
      <c r="I3036" s="8">
        <v>384.77</v>
      </c>
      <c r="J3036" s="4">
        <v>2</v>
      </c>
      <c r="K3036" s="8">
        <v>-115.43</v>
      </c>
    </row>
    <row r="3037" spans="1:11" x14ac:dyDescent="0.25">
      <c r="A3037" s="5">
        <v>42800</v>
      </c>
      <c r="B3037" s="6">
        <f t="shared" si="94"/>
        <v>2017</v>
      </c>
      <c r="C3037" s="2">
        <f t="shared" si="95"/>
        <v>3</v>
      </c>
      <c r="D3037" s="2" t="s">
        <v>1611</v>
      </c>
      <c r="E3037" s="2" t="s">
        <v>144</v>
      </c>
      <c r="F3037" s="2" t="s">
        <v>39</v>
      </c>
      <c r="G3037" s="2" t="s">
        <v>295</v>
      </c>
      <c r="H3037" s="2" t="s">
        <v>2400</v>
      </c>
      <c r="I3037" s="7">
        <v>78.66</v>
      </c>
      <c r="J3037" s="6">
        <v>6</v>
      </c>
      <c r="K3037" s="7">
        <v>36.18</v>
      </c>
    </row>
    <row r="3038" spans="1:11" x14ac:dyDescent="0.25">
      <c r="A3038" s="3">
        <v>42800</v>
      </c>
      <c r="B3038" s="4">
        <f t="shared" si="94"/>
        <v>2017</v>
      </c>
      <c r="C3038" s="1">
        <f t="shared" si="95"/>
        <v>3</v>
      </c>
      <c r="D3038" s="1" t="s">
        <v>1611</v>
      </c>
      <c r="E3038" s="1" t="s">
        <v>144</v>
      </c>
      <c r="F3038" s="1" t="s">
        <v>11</v>
      </c>
      <c r="G3038" s="1" t="s">
        <v>12</v>
      </c>
      <c r="H3038" s="1" t="s">
        <v>1950</v>
      </c>
      <c r="I3038" s="8">
        <v>45.36</v>
      </c>
      <c r="J3038" s="4">
        <v>4</v>
      </c>
      <c r="K3038" s="8">
        <v>22.23</v>
      </c>
    </row>
    <row r="3039" spans="1:11" x14ac:dyDescent="0.25">
      <c r="A3039" s="5">
        <v>42800</v>
      </c>
      <c r="B3039" s="6">
        <f t="shared" si="94"/>
        <v>2017</v>
      </c>
      <c r="C3039" s="2">
        <f t="shared" si="95"/>
        <v>3</v>
      </c>
      <c r="D3039" s="2" t="s">
        <v>2069</v>
      </c>
      <c r="E3039" s="2" t="s">
        <v>159</v>
      </c>
      <c r="F3039" s="2" t="s">
        <v>11</v>
      </c>
      <c r="G3039" s="2" t="s">
        <v>18</v>
      </c>
      <c r="H3039" s="2" t="s">
        <v>1229</v>
      </c>
      <c r="I3039" s="7">
        <v>136.26</v>
      </c>
      <c r="J3039" s="6">
        <v>9</v>
      </c>
      <c r="K3039" s="7">
        <v>5.45</v>
      </c>
    </row>
    <row r="3040" spans="1:11" x14ac:dyDescent="0.25">
      <c r="A3040" s="3">
        <v>42801</v>
      </c>
      <c r="B3040" s="4">
        <f t="shared" si="94"/>
        <v>2017</v>
      </c>
      <c r="C3040" s="1">
        <f t="shared" si="95"/>
        <v>3</v>
      </c>
      <c r="D3040" s="1" t="s">
        <v>2406</v>
      </c>
      <c r="E3040" s="1" t="s">
        <v>30</v>
      </c>
      <c r="F3040" s="1" t="s">
        <v>34</v>
      </c>
      <c r="G3040" s="1" t="s">
        <v>47</v>
      </c>
      <c r="H3040" s="1" t="s">
        <v>1705</v>
      </c>
      <c r="I3040" s="8">
        <v>23.99</v>
      </c>
      <c r="J3040" s="4">
        <v>1</v>
      </c>
      <c r="K3040" s="8">
        <v>5.52</v>
      </c>
    </row>
    <row r="3041" spans="1:11" x14ac:dyDescent="0.25">
      <c r="A3041" s="5">
        <v>42801</v>
      </c>
      <c r="B3041" s="6">
        <f t="shared" si="94"/>
        <v>2017</v>
      </c>
      <c r="C3041" s="2">
        <f t="shared" si="95"/>
        <v>3</v>
      </c>
      <c r="D3041" s="2" t="s">
        <v>2406</v>
      </c>
      <c r="E3041" s="2" t="s">
        <v>30</v>
      </c>
      <c r="F3041" s="2" t="s">
        <v>39</v>
      </c>
      <c r="G3041" s="2" t="s">
        <v>40</v>
      </c>
      <c r="H3041" s="2" t="s">
        <v>493</v>
      </c>
      <c r="I3041" s="7">
        <v>287.97000000000003</v>
      </c>
      <c r="J3041" s="6">
        <v>3</v>
      </c>
      <c r="K3041" s="7">
        <v>77.75</v>
      </c>
    </row>
    <row r="3042" spans="1:11" x14ac:dyDescent="0.25">
      <c r="A3042" s="3">
        <v>42801</v>
      </c>
      <c r="B3042" s="4">
        <f t="shared" si="94"/>
        <v>2017</v>
      </c>
      <c r="C3042" s="1">
        <f t="shared" si="95"/>
        <v>3</v>
      </c>
      <c r="D3042" s="1" t="s">
        <v>1751</v>
      </c>
      <c r="E3042" s="1" t="s">
        <v>238</v>
      </c>
      <c r="F3042" s="1" t="s">
        <v>11</v>
      </c>
      <c r="G3042" s="1" t="s">
        <v>24</v>
      </c>
      <c r="H3042" s="1" t="s">
        <v>76</v>
      </c>
      <c r="I3042" s="8">
        <v>9.5500000000000007</v>
      </c>
      <c r="J3042" s="4">
        <v>3</v>
      </c>
      <c r="K3042" s="8">
        <v>1.55</v>
      </c>
    </row>
    <row r="3043" spans="1:11" x14ac:dyDescent="0.25">
      <c r="A3043" s="5">
        <v>42801</v>
      </c>
      <c r="B3043" s="6">
        <f t="shared" si="94"/>
        <v>2017</v>
      </c>
      <c r="C3043" s="2">
        <f t="shared" si="95"/>
        <v>3</v>
      </c>
      <c r="D3043" s="2" t="s">
        <v>410</v>
      </c>
      <c r="E3043" s="2" t="s">
        <v>10</v>
      </c>
      <c r="F3043" s="2" t="s">
        <v>39</v>
      </c>
      <c r="G3043" s="2" t="s">
        <v>40</v>
      </c>
      <c r="H3043" s="2" t="s">
        <v>673</v>
      </c>
      <c r="I3043" s="7">
        <v>167.97</v>
      </c>
      <c r="J3043" s="6">
        <v>4</v>
      </c>
      <c r="K3043" s="7">
        <v>62.99</v>
      </c>
    </row>
    <row r="3044" spans="1:11" x14ac:dyDescent="0.25">
      <c r="A3044" s="3">
        <v>42801</v>
      </c>
      <c r="B3044" s="4">
        <f t="shared" si="94"/>
        <v>2017</v>
      </c>
      <c r="C3044" s="1">
        <f t="shared" si="95"/>
        <v>3</v>
      </c>
      <c r="D3044" s="1" t="s">
        <v>456</v>
      </c>
      <c r="E3044" s="1" t="s">
        <v>10</v>
      </c>
      <c r="F3044" s="1" t="s">
        <v>11</v>
      </c>
      <c r="G3044" s="1" t="s">
        <v>12</v>
      </c>
      <c r="H3044" s="1" t="s">
        <v>257</v>
      </c>
      <c r="I3044" s="8">
        <v>273.89999999999998</v>
      </c>
      <c r="J3044" s="4">
        <v>7</v>
      </c>
      <c r="K3044" s="8">
        <v>92.44</v>
      </c>
    </row>
    <row r="3045" spans="1:11" x14ac:dyDescent="0.25">
      <c r="A3045" s="5">
        <v>42801</v>
      </c>
      <c r="B3045" s="6">
        <f t="shared" si="94"/>
        <v>2017</v>
      </c>
      <c r="C3045" s="2">
        <f t="shared" si="95"/>
        <v>3</v>
      </c>
      <c r="D3045" s="2" t="s">
        <v>456</v>
      </c>
      <c r="E3045" s="2" t="s">
        <v>10</v>
      </c>
      <c r="F3045" s="2" t="s">
        <v>39</v>
      </c>
      <c r="G3045" s="2" t="s">
        <v>295</v>
      </c>
      <c r="H3045" s="2" t="s">
        <v>2407</v>
      </c>
      <c r="I3045" s="7">
        <v>597.13</v>
      </c>
      <c r="J3045" s="6">
        <v>3</v>
      </c>
      <c r="K3045" s="7">
        <v>49.76</v>
      </c>
    </row>
    <row r="3046" spans="1:11" x14ac:dyDescent="0.25">
      <c r="A3046" s="3">
        <v>42801</v>
      </c>
      <c r="B3046" s="4">
        <f t="shared" si="94"/>
        <v>2017</v>
      </c>
      <c r="C3046" s="1">
        <f t="shared" si="95"/>
        <v>3</v>
      </c>
      <c r="D3046" s="1" t="s">
        <v>359</v>
      </c>
      <c r="E3046" s="1" t="s">
        <v>373</v>
      </c>
      <c r="F3046" s="1" t="s">
        <v>34</v>
      </c>
      <c r="G3046" s="1" t="s">
        <v>47</v>
      </c>
      <c r="H3046" s="1" t="s">
        <v>534</v>
      </c>
      <c r="I3046" s="8">
        <v>545.85</v>
      </c>
      <c r="J3046" s="4">
        <v>9</v>
      </c>
      <c r="K3046" s="8">
        <v>114.63</v>
      </c>
    </row>
    <row r="3047" spans="1:11" x14ac:dyDescent="0.25">
      <c r="A3047" s="5">
        <v>42801</v>
      </c>
      <c r="B3047" s="6">
        <f t="shared" si="94"/>
        <v>2017</v>
      </c>
      <c r="C3047" s="2">
        <f t="shared" si="95"/>
        <v>3</v>
      </c>
      <c r="D3047" s="2" t="s">
        <v>1141</v>
      </c>
      <c r="E3047" s="2" t="s">
        <v>78</v>
      </c>
      <c r="F3047" s="2" t="s">
        <v>11</v>
      </c>
      <c r="G3047" s="2" t="s">
        <v>12</v>
      </c>
      <c r="H3047" s="2" t="s">
        <v>13</v>
      </c>
      <c r="I3047" s="7">
        <v>32.9</v>
      </c>
      <c r="J3047" s="6">
        <v>4</v>
      </c>
      <c r="K3047" s="7">
        <v>11.1</v>
      </c>
    </row>
    <row r="3048" spans="1:11" x14ac:dyDescent="0.25">
      <c r="A3048" s="3">
        <v>42801</v>
      </c>
      <c r="B3048" s="4">
        <f t="shared" si="94"/>
        <v>2017</v>
      </c>
      <c r="C3048" s="1">
        <f t="shared" si="95"/>
        <v>3</v>
      </c>
      <c r="D3048" s="1" t="s">
        <v>1141</v>
      </c>
      <c r="E3048" s="1" t="s">
        <v>78</v>
      </c>
      <c r="F3048" s="1" t="s">
        <v>34</v>
      </c>
      <c r="G3048" s="1" t="s">
        <v>140</v>
      </c>
      <c r="H3048" s="1" t="s">
        <v>739</v>
      </c>
      <c r="I3048" s="8">
        <v>215.15</v>
      </c>
      <c r="J3048" s="4">
        <v>2</v>
      </c>
      <c r="K3048" s="8">
        <v>-103.99</v>
      </c>
    </row>
    <row r="3049" spans="1:11" x14ac:dyDescent="0.25">
      <c r="A3049" s="5">
        <v>42801</v>
      </c>
      <c r="B3049" s="6">
        <f t="shared" si="94"/>
        <v>2017</v>
      </c>
      <c r="C3049" s="2">
        <f t="shared" si="95"/>
        <v>3</v>
      </c>
      <c r="D3049" s="2" t="s">
        <v>1141</v>
      </c>
      <c r="E3049" s="2" t="s">
        <v>78</v>
      </c>
      <c r="F3049" s="2" t="s">
        <v>11</v>
      </c>
      <c r="G3049" s="2" t="s">
        <v>12</v>
      </c>
      <c r="H3049" s="2" t="s">
        <v>1261</v>
      </c>
      <c r="I3049" s="7">
        <v>30.96</v>
      </c>
      <c r="J3049" s="6">
        <v>6</v>
      </c>
      <c r="K3049" s="7">
        <v>11.22</v>
      </c>
    </row>
    <row r="3050" spans="1:11" x14ac:dyDescent="0.25">
      <c r="A3050" s="3">
        <v>42801</v>
      </c>
      <c r="B3050" s="4">
        <f t="shared" si="94"/>
        <v>2017</v>
      </c>
      <c r="C3050" s="1">
        <f t="shared" si="95"/>
        <v>3</v>
      </c>
      <c r="D3050" s="1" t="s">
        <v>1242</v>
      </c>
      <c r="E3050" s="1" t="s">
        <v>159</v>
      </c>
      <c r="F3050" s="1" t="s">
        <v>39</v>
      </c>
      <c r="G3050" s="1" t="s">
        <v>52</v>
      </c>
      <c r="H3050" s="1" t="s">
        <v>82</v>
      </c>
      <c r="I3050" s="8">
        <v>59.98</v>
      </c>
      <c r="J3050" s="4">
        <v>2</v>
      </c>
      <c r="K3050" s="8">
        <v>26.39</v>
      </c>
    </row>
    <row r="3051" spans="1:11" x14ac:dyDescent="0.25">
      <c r="A3051" s="5">
        <v>42801</v>
      </c>
      <c r="B3051" s="6">
        <f t="shared" si="94"/>
        <v>2017</v>
      </c>
      <c r="C3051" s="2">
        <f t="shared" si="95"/>
        <v>3</v>
      </c>
      <c r="D3051" s="2" t="s">
        <v>1242</v>
      </c>
      <c r="E3051" s="2" t="s">
        <v>159</v>
      </c>
      <c r="F3051" s="2" t="s">
        <v>39</v>
      </c>
      <c r="G3051" s="2" t="s">
        <v>295</v>
      </c>
      <c r="H3051" s="2" t="s">
        <v>2241</v>
      </c>
      <c r="I3051" s="7">
        <v>2395.1999999999998</v>
      </c>
      <c r="J3051" s="6">
        <v>6</v>
      </c>
      <c r="K3051" s="7">
        <v>209.58</v>
      </c>
    </row>
    <row r="3052" spans="1:11" x14ac:dyDescent="0.25">
      <c r="A3052" s="3">
        <v>42801</v>
      </c>
      <c r="B3052" s="4">
        <f t="shared" si="94"/>
        <v>2017</v>
      </c>
      <c r="C3052" s="1">
        <f t="shared" si="95"/>
        <v>3</v>
      </c>
      <c r="D3052" s="1" t="s">
        <v>1242</v>
      </c>
      <c r="E3052" s="1" t="s">
        <v>159</v>
      </c>
      <c r="F3052" s="1" t="s">
        <v>39</v>
      </c>
      <c r="G3052" s="1" t="s">
        <v>52</v>
      </c>
      <c r="H3052" s="1" t="s">
        <v>1735</v>
      </c>
      <c r="I3052" s="8">
        <v>1687.8</v>
      </c>
      <c r="J3052" s="4">
        <v>4</v>
      </c>
      <c r="K3052" s="8">
        <v>742.63</v>
      </c>
    </row>
    <row r="3053" spans="1:11" x14ac:dyDescent="0.25">
      <c r="A3053" s="5">
        <v>42801</v>
      </c>
      <c r="B3053" s="6">
        <f t="shared" si="94"/>
        <v>2017</v>
      </c>
      <c r="C3053" s="2">
        <f t="shared" si="95"/>
        <v>3</v>
      </c>
      <c r="D3053" s="2" t="s">
        <v>1242</v>
      </c>
      <c r="E3053" s="2" t="s">
        <v>159</v>
      </c>
      <c r="F3053" s="2" t="s">
        <v>39</v>
      </c>
      <c r="G3053" s="2" t="s">
        <v>40</v>
      </c>
      <c r="H3053" s="2" t="s">
        <v>502</v>
      </c>
      <c r="I3053" s="7">
        <v>7.99</v>
      </c>
      <c r="J3053" s="6">
        <v>1</v>
      </c>
      <c r="K3053" s="7">
        <v>2.7</v>
      </c>
    </row>
    <row r="3054" spans="1:11" x14ac:dyDescent="0.25">
      <c r="A3054" s="3">
        <v>42801</v>
      </c>
      <c r="B3054" s="4">
        <f t="shared" si="94"/>
        <v>2017</v>
      </c>
      <c r="C3054" s="1">
        <f t="shared" si="95"/>
        <v>3</v>
      </c>
      <c r="D3054" s="1" t="s">
        <v>1101</v>
      </c>
      <c r="E3054" s="1" t="s">
        <v>407</v>
      </c>
      <c r="F3054" s="1" t="s">
        <v>39</v>
      </c>
      <c r="G3054" s="1" t="s">
        <v>52</v>
      </c>
      <c r="H3054" s="1" t="s">
        <v>1879</v>
      </c>
      <c r="I3054" s="8">
        <v>258.89999999999998</v>
      </c>
      <c r="J3054" s="4">
        <v>10</v>
      </c>
      <c r="K3054" s="8">
        <v>93.2</v>
      </c>
    </row>
    <row r="3055" spans="1:11" x14ac:dyDescent="0.25">
      <c r="A3055" s="5">
        <v>42801</v>
      </c>
      <c r="B3055" s="6">
        <f t="shared" si="94"/>
        <v>2017</v>
      </c>
      <c r="C3055" s="2">
        <f t="shared" si="95"/>
        <v>3</v>
      </c>
      <c r="D3055" s="2" t="s">
        <v>1101</v>
      </c>
      <c r="E3055" s="2" t="s">
        <v>407</v>
      </c>
      <c r="F3055" s="2" t="s">
        <v>11</v>
      </c>
      <c r="G3055" s="2" t="s">
        <v>12</v>
      </c>
      <c r="H3055" s="2" t="s">
        <v>878</v>
      </c>
      <c r="I3055" s="7">
        <v>24.56</v>
      </c>
      <c r="J3055" s="6">
        <v>2</v>
      </c>
      <c r="K3055" s="7">
        <v>11.54</v>
      </c>
    </row>
    <row r="3056" spans="1:11" x14ac:dyDescent="0.25">
      <c r="A3056" s="3">
        <v>42801</v>
      </c>
      <c r="B3056" s="4">
        <f t="shared" si="94"/>
        <v>2017</v>
      </c>
      <c r="C3056" s="1">
        <f t="shared" si="95"/>
        <v>3</v>
      </c>
      <c r="D3056" s="1" t="s">
        <v>1015</v>
      </c>
      <c r="E3056" s="1" t="s">
        <v>27</v>
      </c>
      <c r="F3056" s="1" t="s">
        <v>34</v>
      </c>
      <c r="G3056" s="1" t="s">
        <v>47</v>
      </c>
      <c r="H3056" s="1" t="s">
        <v>1808</v>
      </c>
      <c r="I3056" s="8">
        <v>129.38999999999999</v>
      </c>
      <c r="J3056" s="4">
        <v>3</v>
      </c>
      <c r="K3056" s="8">
        <v>54.34</v>
      </c>
    </row>
    <row r="3057" spans="1:11" x14ac:dyDescent="0.25">
      <c r="A3057" s="5">
        <v>42801</v>
      </c>
      <c r="B3057" s="6">
        <f t="shared" si="94"/>
        <v>2017</v>
      </c>
      <c r="C3057" s="2">
        <f t="shared" si="95"/>
        <v>3</v>
      </c>
      <c r="D3057" s="2" t="s">
        <v>410</v>
      </c>
      <c r="E3057" s="2" t="s">
        <v>27</v>
      </c>
      <c r="F3057" s="2" t="s">
        <v>11</v>
      </c>
      <c r="G3057" s="2" t="s">
        <v>18</v>
      </c>
      <c r="H3057" s="2" t="s">
        <v>1631</v>
      </c>
      <c r="I3057" s="7">
        <v>87.92</v>
      </c>
      <c r="J3057" s="6">
        <v>4</v>
      </c>
      <c r="K3057" s="7">
        <v>0.88</v>
      </c>
    </row>
    <row r="3058" spans="1:11" x14ac:dyDescent="0.25">
      <c r="A3058" s="3">
        <v>42801</v>
      </c>
      <c r="B3058" s="4">
        <f t="shared" si="94"/>
        <v>2017</v>
      </c>
      <c r="C3058" s="1">
        <f t="shared" si="95"/>
        <v>3</v>
      </c>
      <c r="D3058" s="1" t="s">
        <v>1841</v>
      </c>
      <c r="E3058" s="1" t="s">
        <v>238</v>
      </c>
      <c r="F3058" s="1" t="s">
        <v>39</v>
      </c>
      <c r="G3058" s="1" t="s">
        <v>52</v>
      </c>
      <c r="H3058" s="1" t="s">
        <v>943</v>
      </c>
      <c r="I3058" s="8">
        <v>24</v>
      </c>
      <c r="J3058" s="4">
        <v>2</v>
      </c>
      <c r="K3058" s="8">
        <v>-2.7</v>
      </c>
    </row>
    <row r="3059" spans="1:11" x14ac:dyDescent="0.25">
      <c r="A3059" s="5">
        <v>42801</v>
      </c>
      <c r="B3059" s="6">
        <f t="shared" si="94"/>
        <v>2017</v>
      </c>
      <c r="C3059" s="2">
        <f t="shared" si="95"/>
        <v>3</v>
      </c>
      <c r="D3059" s="2" t="s">
        <v>1683</v>
      </c>
      <c r="E3059" s="2" t="s">
        <v>646</v>
      </c>
      <c r="F3059" s="2" t="s">
        <v>34</v>
      </c>
      <c r="G3059" s="2" t="s">
        <v>47</v>
      </c>
      <c r="H3059" s="2" t="s">
        <v>1302</v>
      </c>
      <c r="I3059" s="7">
        <v>102.3</v>
      </c>
      <c r="J3059" s="6">
        <v>1</v>
      </c>
      <c r="K3059" s="7">
        <v>26.6</v>
      </c>
    </row>
    <row r="3060" spans="1:11" x14ac:dyDescent="0.25">
      <c r="A3060" s="3">
        <v>42802</v>
      </c>
      <c r="B3060" s="4">
        <f t="shared" si="94"/>
        <v>2017</v>
      </c>
      <c r="C3060" s="1">
        <f t="shared" si="95"/>
        <v>3</v>
      </c>
      <c r="D3060" s="1" t="s">
        <v>2074</v>
      </c>
      <c r="E3060" s="1" t="s">
        <v>15</v>
      </c>
      <c r="F3060" s="1" t="s">
        <v>34</v>
      </c>
      <c r="G3060" s="1" t="s">
        <v>74</v>
      </c>
      <c r="H3060" s="1" t="s">
        <v>75</v>
      </c>
      <c r="I3060" s="8">
        <v>183.37</v>
      </c>
      <c r="J3060" s="4">
        <v>2</v>
      </c>
      <c r="K3060" s="8">
        <v>-36.67</v>
      </c>
    </row>
    <row r="3061" spans="1:11" x14ac:dyDescent="0.25">
      <c r="A3061" s="5">
        <v>42802</v>
      </c>
      <c r="B3061" s="6">
        <f t="shared" si="94"/>
        <v>2017</v>
      </c>
      <c r="C3061" s="2">
        <f t="shared" si="95"/>
        <v>3</v>
      </c>
      <c r="D3061" s="2" t="s">
        <v>1965</v>
      </c>
      <c r="E3061" s="2" t="s">
        <v>27</v>
      </c>
      <c r="F3061" s="2" t="s">
        <v>11</v>
      </c>
      <c r="G3061" s="2" t="s">
        <v>16</v>
      </c>
      <c r="H3061" s="2" t="s">
        <v>2251</v>
      </c>
      <c r="I3061" s="7">
        <v>51.75</v>
      </c>
      <c r="J3061" s="6">
        <v>5</v>
      </c>
      <c r="K3061" s="7">
        <v>24.84</v>
      </c>
    </row>
    <row r="3062" spans="1:11" x14ac:dyDescent="0.25">
      <c r="A3062" s="3">
        <v>42802</v>
      </c>
      <c r="B3062" s="4">
        <f t="shared" si="94"/>
        <v>2017</v>
      </c>
      <c r="C3062" s="1">
        <f t="shared" si="95"/>
        <v>3</v>
      </c>
      <c r="D3062" s="1" t="s">
        <v>1965</v>
      </c>
      <c r="E3062" s="1" t="s">
        <v>27</v>
      </c>
      <c r="F3062" s="1" t="s">
        <v>34</v>
      </c>
      <c r="G3062" s="1" t="s">
        <v>47</v>
      </c>
      <c r="H3062" s="1" t="s">
        <v>616</v>
      </c>
      <c r="I3062" s="8">
        <v>123.96</v>
      </c>
      <c r="J3062" s="4">
        <v>3</v>
      </c>
      <c r="K3062" s="8">
        <v>11.16</v>
      </c>
    </row>
    <row r="3063" spans="1:11" x14ac:dyDescent="0.25">
      <c r="A3063" s="5">
        <v>42802</v>
      </c>
      <c r="B3063" s="6">
        <f t="shared" si="94"/>
        <v>2017</v>
      </c>
      <c r="C3063" s="2">
        <f t="shared" si="95"/>
        <v>3</v>
      </c>
      <c r="D3063" s="2" t="s">
        <v>641</v>
      </c>
      <c r="E3063" s="2" t="s">
        <v>27</v>
      </c>
      <c r="F3063" s="2" t="s">
        <v>11</v>
      </c>
      <c r="G3063" s="2" t="s">
        <v>18</v>
      </c>
      <c r="H3063" s="2" t="s">
        <v>111</v>
      </c>
      <c r="I3063" s="7">
        <v>99.87</v>
      </c>
      <c r="J3063" s="6">
        <v>3</v>
      </c>
      <c r="K3063" s="7">
        <v>23.97</v>
      </c>
    </row>
    <row r="3064" spans="1:11" x14ac:dyDescent="0.25">
      <c r="A3064" s="3">
        <v>42802</v>
      </c>
      <c r="B3064" s="4">
        <f t="shared" si="94"/>
        <v>2017</v>
      </c>
      <c r="C3064" s="1">
        <f t="shared" si="95"/>
        <v>3</v>
      </c>
      <c r="D3064" s="1" t="s">
        <v>1686</v>
      </c>
      <c r="E3064" s="1" t="s">
        <v>15</v>
      </c>
      <c r="F3064" s="1" t="s">
        <v>39</v>
      </c>
      <c r="G3064" s="1" t="s">
        <v>52</v>
      </c>
      <c r="H3064" s="1" t="s">
        <v>2075</v>
      </c>
      <c r="I3064" s="8">
        <v>39.82</v>
      </c>
      <c r="J3064" s="4">
        <v>3</v>
      </c>
      <c r="K3064" s="8">
        <v>7.47</v>
      </c>
    </row>
    <row r="3065" spans="1:11" x14ac:dyDescent="0.25">
      <c r="A3065" s="5">
        <v>42802</v>
      </c>
      <c r="B3065" s="6">
        <f t="shared" si="94"/>
        <v>2017</v>
      </c>
      <c r="C3065" s="2">
        <f t="shared" si="95"/>
        <v>3</v>
      </c>
      <c r="D3065" s="2" t="s">
        <v>2303</v>
      </c>
      <c r="E3065" s="2" t="s">
        <v>159</v>
      </c>
      <c r="F3065" s="2" t="s">
        <v>11</v>
      </c>
      <c r="G3065" s="2" t="s">
        <v>18</v>
      </c>
      <c r="H3065" s="2" t="s">
        <v>1415</v>
      </c>
      <c r="I3065" s="7">
        <v>16.059999999999999</v>
      </c>
      <c r="J3065" s="6">
        <v>1</v>
      </c>
      <c r="K3065" s="7">
        <v>4.18</v>
      </c>
    </row>
    <row r="3066" spans="1:11" x14ac:dyDescent="0.25">
      <c r="A3066" s="3">
        <v>42802</v>
      </c>
      <c r="B3066" s="4">
        <f t="shared" si="94"/>
        <v>2017</v>
      </c>
      <c r="C3066" s="1">
        <f t="shared" si="95"/>
        <v>3</v>
      </c>
      <c r="D3066" s="1" t="s">
        <v>2314</v>
      </c>
      <c r="E3066" s="1" t="s">
        <v>78</v>
      </c>
      <c r="F3066" s="1" t="s">
        <v>11</v>
      </c>
      <c r="G3066" s="1" t="s">
        <v>16</v>
      </c>
      <c r="H3066" s="1" t="s">
        <v>356</v>
      </c>
      <c r="I3066" s="8">
        <v>16.52</v>
      </c>
      <c r="J3066" s="4">
        <v>5</v>
      </c>
      <c r="K3066" s="8">
        <v>5.37</v>
      </c>
    </row>
    <row r="3067" spans="1:11" x14ac:dyDescent="0.25">
      <c r="A3067" s="5">
        <v>42803</v>
      </c>
      <c r="B3067" s="6">
        <f t="shared" si="94"/>
        <v>2017</v>
      </c>
      <c r="C3067" s="2">
        <f t="shared" si="95"/>
        <v>3</v>
      </c>
      <c r="D3067" s="2" t="s">
        <v>857</v>
      </c>
      <c r="E3067" s="2" t="s">
        <v>15</v>
      </c>
      <c r="F3067" s="2" t="s">
        <v>11</v>
      </c>
      <c r="G3067" s="2" t="s">
        <v>20</v>
      </c>
      <c r="H3067" s="2" t="s">
        <v>1199</v>
      </c>
      <c r="I3067" s="7">
        <v>42.62</v>
      </c>
      <c r="J3067" s="6">
        <v>7</v>
      </c>
      <c r="K3067" s="7">
        <v>-68.19</v>
      </c>
    </row>
    <row r="3068" spans="1:11" x14ac:dyDescent="0.25">
      <c r="A3068" s="3">
        <v>42803</v>
      </c>
      <c r="B3068" s="4">
        <f t="shared" si="94"/>
        <v>2017</v>
      </c>
      <c r="C3068" s="1">
        <f t="shared" si="95"/>
        <v>3</v>
      </c>
      <c r="D3068" s="1" t="s">
        <v>1077</v>
      </c>
      <c r="E3068" s="1" t="s">
        <v>119</v>
      </c>
      <c r="F3068" s="1" t="s">
        <v>11</v>
      </c>
      <c r="G3068" s="1" t="s">
        <v>63</v>
      </c>
      <c r="H3068" s="1" t="s">
        <v>1345</v>
      </c>
      <c r="I3068" s="8">
        <v>24.45</v>
      </c>
      <c r="J3068" s="4">
        <v>4</v>
      </c>
      <c r="K3068" s="8">
        <v>8.86</v>
      </c>
    </row>
    <row r="3069" spans="1:11" x14ac:dyDescent="0.25">
      <c r="A3069" s="5">
        <v>42803</v>
      </c>
      <c r="B3069" s="6">
        <f t="shared" si="94"/>
        <v>2017</v>
      </c>
      <c r="C3069" s="2">
        <f t="shared" si="95"/>
        <v>3</v>
      </c>
      <c r="D3069" s="2" t="s">
        <v>536</v>
      </c>
      <c r="E3069" s="2" t="s">
        <v>27</v>
      </c>
      <c r="F3069" s="2" t="s">
        <v>11</v>
      </c>
      <c r="G3069" s="2" t="s">
        <v>24</v>
      </c>
      <c r="H3069" s="2" t="s">
        <v>932</v>
      </c>
      <c r="I3069" s="7">
        <v>5.96</v>
      </c>
      <c r="J3069" s="6">
        <v>2</v>
      </c>
      <c r="K3069" s="7">
        <v>1.67</v>
      </c>
    </row>
    <row r="3070" spans="1:11" x14ac:dyDescent="0.25">
      <c r="A3070" s="3">
        <v>42803</v>
      </c>
      <c r="B3070" s="4">
        <f t="shared" si="94"/>
        <v>2017</v>
      </c>
      <c r="C3070" s="1">
        <f t="shared" si="95"/>
        <v>3</v>
      </c>
      <c r="D3070" s="1" t="s">
        <v>326</v>
      </c>
      <c r="E3070" s="1" t="s">
        <v>27</v>
      </c>
      <c r="F3070" s="1" t="s">
        <v>11</v>
      </c>
      <c r="G3070" s="1" t="s">
        <v>20</v>
      </c>
      <c r="H3070" s="1" t="s">
        <v>1099</v>
      </c>
      <c r="I3070" s="8">
        <v>82.56</v>
      </c>
      <c r="J3070" s="4">
        <v>5</v>
      </c>
      <c r="K3070" s="8">
        <v>28.9</v>
      </c>
    </row>
    <row r="3071" spans="1:11" x14ac:dyDescent="0.25">
      <c r="A3071" s="5">
        <v>42803</v>
      </c>
      <c r="B3071" s="6">
        <f t="shared" si="94"/>
        <v>2017</v>
      </c>
      <c r="C3071" s="2">
        <f t="shared" si="95"/>
        <v>3</v>
      </c>
      <c r="D3071" s="2" t="s">
        <v>326</v>
      </c>
      <c r="E3071" s="2" t="s">
        <v>27</v>
      </c>
      <c r="F3071" s="2" t="s">
        <v>39</v>
      </c>
      <c r="G3071" s="2" t="s">
        <v>52</v>
      </c>
      <c r="H3071" s="2" t="s">
        <v>513</v>
      </c>
      <c r="I3071" s="7">
        <v>284.97000000000003</v>
      </c>
      <c r="J3071" s="6">
        <v>3</v>
      </c>
      <c r="K3071" s="7">
        <v>85.49</v>
      </c>
    </row>
    <row r="3072" spans="1:11" x14ac:dyDescent="0.25">
      <c r="A3072" s="3">
        <v>42803</v>
      </c>
      <c r="B3072" s="4">
        <f t="shared" si="94"/>
        <v>2017</v>
      </c>
      <c r="C3072" s="1">
        <f t="shared" si="95"/>
        <v>3</v>
      </c>
      <c r="D3072" s="1" t="s">
        <v>2151</v>
      </c>
      <c r="E3072" s="1" t="s">
        <v>144</v>
      </c>
      <c r="F3072" s="1" t="s">
        <v>11</v>
      </c>
      <c r="G3072" s="1" t="s">
        <v>12</v>
      </c>
      <c r="H3072" s="1" t="s">
        <v>916</v>
      </c>
      <c r="I3072" s="8">
        <v>419.4</v>
      </c>
      <c r="J3072" s="4">
        <v>4</v>
      </c>
      <c r="K3072" s="8">
        <v>201.31</v>
      </c>
    </row>
    <row r="3073" spans="1:11" x14ac:dyDescent="0.25">
      <c r="A3073" s="5">
        <v>42803</v>
      </c>
      <c r="B3073" s="6">
        <f t="shared" si="94"/>
        <v>2017</v>
      </c>
      <c r="C3073" s="2">
        <f t="shared" si="95"/>
        <v>3</v>
      </c>
      <c r="D3073" s="2" t="s">
        <v>2151</v>
      </c>
      <c r="E3073" s="2" t="s">
        <v>144</v>
      </c>
      <c r="F3073" s="2" t="s">
        <v>34</v>
      </c>
      <c r="G3073" s="2" t="s">
        <v>35</v>
      </c>
      <c r="H3073" s="2" t="s">
        <v>1380</v>
      </c>
      <c r="I3073" s="7">
        <v>90.8</v>
      </c>
      <c r="J3073" s="6">
        <v>1</v>
      </c>
      <c r="K3073" s="7">
        <v>14.12</v>
      </c>
    </row>
    <row r="3074" spans="1:11" x14ac:dyDescent="0.25">
      <c r="A3074" s="3">
        <v>42803</v>
      </c>
      <c r="B3074" s="4">
        <f t="shared" ref="B3074:B3137" si="96">YEAR(A3074)</f>
        <v>2017</v>
      </c>
      <c r="C3074" s="1">
        <f t="shared" si="95"/>
        <v>3</v>
      </c>
      <c r="D3074" s="1" t="s">
        <v>2151</v>
      </c>
      <c r="E3074" s="1" t="s">
        <v>144</v>
      </c>
      <c r="F3074" s="1" t="s">
        <v>34</v>
      </c>
      <c r="G3074" s="1" t="s">
        <v>35</v>
      </c>
      <c r="H3074" s="1" t="s">
        <v>1688</v>
      </c>
      <c r="I3074" s="8">
        <v>181.76</v>
      </c>
      <c r="J3074" s="4">
        <v>2</v>
      </c>
      <c r="K3074" s="8">
        <v>-8.08</v>
      </c>
    </row>
    <row r="3075" spans="1:11" x14ac:dyDescent="0.25">
      <c r="A3075" s="5">
        <v>42803</v>
      </c>
      <c r="B3075" s="6">
        <f t="shared" si="96"/>
        <v>2017</v>
      </c>
      <c r="C3075" s="2">
        <f t="shared" ref="C3075:C3138" si="97">MONTH(A3075)</f>
        <v>3</v>
      </c>
      <c r="D3075" s="2" t="s">
        <v>2151</v>
      </c>
      <c r="E3075" s="2" t="s">
        <v>144</v>
      </c>
      <c r="F3075" s="2" t="s">
        <v>11</v>
      </c>
      <c r="G3075" s="2" t="s">
        <v>24</v>
      </c>
      <c r="H3075" s="2" t="s">
        <v>813</v>
      </c>
      <c r="I3075" s="7">
        <v>5.56</v>
      </c>
      <c r="J3075" s="6">
        <v>2</v>
      </c>
      <c r="K3075" s="7">
        <v>2.2200000000000002</v>
      </c>
    </row>
    <row r="3076" spans="1:11" x14ac:dyDescent="0.25">
      <c r="A3076" s="3">
        <v>42803</v>
      </c>
      <c r="B3076" s="4">
        <f t="shared" si="96"/>
        <v>2017</v>
      </c>
      <c r="C3076" s="1">
        <f t="shared" si="97"/>
        <v>3</v>
      </c>
      <c r="D3076" s="1" t="s">
        <v>1538</v>
      </c>
      <c r="E3076" s="1" t="s">
        <v>27</v>
      </c>
      <c r="F3076" s="1" t="s">
        <v>34</v>
      </c>
      <c r="G3076" s="1" t="s">
        <v>74</v>
      </c>
      <c r="H3076" s="1" t="s">
        <v>325</v>
      </c>
      <c r="I3076" s="8">
        <v>239.67</v>
      </c>
      <c r="J3076" s="4">
        <v>2</v>
      </c>
      <c r="K3076" s="8">
        <v>14.1</v>
      </c>
    </row>
    <row r="3077" spans="1:11" x14ac:dyDescent="0.25">
      <c r="A3077" s="5">
        <v>42803</v>
      </c>
      <c r="B3077" s="6">
        <f t="shared" si="96"/>
        <v>2017</v>
      </c>
      <c r="C3077" s="2">
        <f t="shared" si="97"/>
        <v>3</v>
      </c>
      <c r="D3077" s="2" t="s">
        <v>938</v>
      </c>
      <c r="E3077" s="2" t="s">
        <v>10</v>
      </c>
      <c r="F3077" s="2" t="s">
        <v>34</v>
      </c>
      <c r="G3077" s="2" t="s">
        <v>47</v>
      </c>
      <c r="H3077" s="2" t="s">
        <v>1846</v>
      </c>
      <c r="I3077" s="7">
        <v>108.4</v>
      </c>
      <c r="J3077" s="6">
        <v>5</v>
      </c>
      <c r="K3077" s="7">
        <v>-105.69</v>
      </c>
    </row>
    <row r="3078" spans="1:11" x14ac:dyDescent="0.25">
      <c r="A3078" s="3">
        <v>42803</v>
      </c>
      <c r="B3078" s="4">
        <f t="shared" si="96"/>
        <v>2017</v>
      </c>
      <c r="C3078" s="1">
        <f t="shared" si="97"/>
        <v>3</v>
      </c>
      <c r="D3078" s="1" t="s">
        <v>541</v>
      </c>
      <c r="E3078" s="1" t="s">
        <v>15</v>
      </c>
      <c r="F3078" s="1" t="s">
        <v>11</v>
      </c>
      <c r="G3078" s="1" t="s">
        <v>12</v>
      </c>
      <c r="H3078" s="1" t="s">
        <v>2414</v>
      </c>
      <c r="I3078" s="8">
        <v>8.9</v>
      </c>
      <c r="J3078" s="4">
        <v>3</v>
      </c>
      <c r="K3078" s="8">
        <v>3.34</v>
      </c>
    </row>
    <row r="3079" spans="1:11" x14ac:dyDescent="0.25">
      <c r="A3079" s="5">
        <v>42803</v>
      </c>
      <c r="B3079" s="6">
        <f t="shared" si="96"/>
        <v>2017</v>
      </c>
      <c r="C3079" s="2">
        <f t="shared" si="97"/>
        <v>3</v>
      </c>
      <c r="D3079" s="2" t="s">
        <v>541</v>
      </c>
      <c r="E3079" s="2" t="s">
        <v>15</v>
      </c>
      <c r="F3079" s="2" t="s">
        <v>39</v>
      </c>
      <c r="G3079" s="2" t="s">
        <v>52</v>
      </c>
      <c r="H3079" s="2" t="s">
        <v>236</v>
      </c>
      <c r="I3079" s="7">
        <v>100.8</v>
      </c>
      <c r="J3079" s="6">
        <v>2</v>
      </c>
      <c r="K3079" s="7">
        <v>21.42</v>
      </c>
    </row>
    <row r="3080" spans="1:11" x14ac:dyDescent="0.25">
      <c r="A3080" s="3">
        <v>42804</v>
      </c>
      <c r="B3080" s="4">
        <f t="shared" si="96"/>
        <v>2017</v>
      </c>
      <c r="C3080" s="1">
        <f t="shared" si="97"/>
        <v>3</v>
      </c>
      <c r="D3080" s="1" t="s">
        <v>1427</v>
      </c>
      <c r="E3080" s="1" t="s">
        <v>306</v>
      </c>
      <c r="F3080" s="1" t="s">
        <v>11</v>
      </c>
      <c r="G3080" s="1" t="s">
        <v>20</v>
      </c>
      <c r="H3080" s="1" t="s">
        <v>1069</v>
      </c>
      <c r="I3080" s="8">
        <v>1793.98</v>
      </c>
      <c r="J3080" s="4">
        <v>2</v>
      </c>
      <c r="K3080" s="8">
        <v>843.17</v>
      </c>
    </row>
    <row r="3081" spans="1:11" x14ac:dyDescent="0.25">
      <c r="A3081" s="5">
        <v>42804</v>
      </c>
      <c r="B3081" s="6">
        <f t="shared" si="96"/>
        <v>2017</v>
      </c>
      <c r="C3081" s="2">
        <f t="shared" si="97"/>
        <v>3</v>
      </c>
      <c r="D3081" s="2" t="s">
        <v>98</v>
      </c>
      <c r="E3081" s="2" t="s">
        <v>144</v>
      </c>
      <c r="F3081" s="2" t="s">
        <v>11</v>
      </c>
      <c r="G3081" s="2" t="s">
        <v>18</v>
      </c>
      <c r="H3081" s="2" t="s">
        <v>548</v>
      </c>
      <c r="I3081" s="7">
        <v>22.58</v>
      </c>
      <c r="J3081" s="6">
        <v>2</v>
      </c>
      <c r="K3081" s="7">
        <v>5.87</v>
      </c>
    </row>
    <row r="3082" spans="1:11" x14ac:dyDescent="0.25">
      <c r="A3082" s="3">
        <v>42804</v>
      </c>
      <c r="B3082" s="4">
        <f t="shared" si="96"/>
        <v>2017</v>
      </c>
      <c r="C3082" s="1">
        <f t="shared" si="97"/>
        <v>3</v>
      </c>
      <c r="D3082" s="1" t="s">
        <v>964</v>
      </c>
      <c r="E3082" s="1" t="s">
        <v>27</v>
      </c>
      <c r="F3082" s="1" t="s">
        <v>34</v>
      </c>
      <c r="G3082" s="1" t="s">
        <v>140</v>
      </c>
      <c r="H3082" s="1" t="s">
        <v>766</v>
      </c>
      <c r="I3082" s="8">
        <v>171.29</v>
      </c>
      <c r="J3082" s="4">
        <v>3</v>
      </c>
      <c r="K3082" s="8">
        <v>-6.42</v>
      </c>
    </row>
    <row r="3083" spans="1:11" x14ac:dyDescent="0.25">
      <c r="A3083" s="5">
        <v>42804</v>
      </c>
      <c r="B3083" s="6">
        <f t="shared" si="96"/>
        <v>2017</v>
      </c>
      <c r="C3083" s="2">
        <f t="shared" si="97"/>
        <v>3</v>
      </c>
      <c r="D3083" s="2" t="s">
        <v>1439</v>
      </c>
      <c r="E3083" s="2" t="s">
        <v>119</v>
      </c>
      <c r="F3083" s="2" t="s">
        <v>11</v>
      </c>
      <c r="G3083" s="2" t="s">
        <v>12</v>
      </c>
      <c r="H3083" s="2" t="s">
        <v>2059</v>
      </c>
      <c r="I3083" s="7">
        <v>15.55</v>
      </c>
      <c r="J3083" s="6">
        <v>3</v>
      </c>
      <c r="K3083" s="7">
        <v>5.44</v>
      </c>
    </row>
    <row r="3084" spans="1:11" x14ac:dyDescent="0.25">
      <c r="A3084" s="3">
        <v>42804</v>
      </c>
      <c r="B3084" s="4">
        <f t="shared" si="96"/>
        <v>2017</v>
      </c>
      <c r="C3084" s="1">
        <f t="shared" si="97"/>
        <v>3</v>
      </c>
      <c r="D3084" s="1" t="s">
        <v>1439</v>
      </c>
      <c r="E3084" s="1" t="s">
        <v>119</v>
      </c>
      <c r="F3084" s="1" t="s">
        <v>11</v>
      </c>
      <c r="G3084" s="1" t="s">
        <v>90</v>
      </c>
      <c r="H3084" s="1" t="s">
        <v>1781</v>
      </c>
      <c r="I3084" s="8">
        <v>17.920000000000002</v>
      </c>
      <c r="J3084" s="4">
        <v>5</v>
      </c>
      <c r="K3084" s="8">
        <v>1.1200000000000001</v>
      </c>
    </row>
    <row r="3085" spans="1:11" x14ac:dyDescent="0.25">
      <c r="A3085" s="5">
        <v>42804</v>
      </c>
      <c r="B3085" s="6">
        <f t="shared" si="96"/>
        <v>2017</v>
      </c>
      <c r="C3085" s="2">
        <f t="shared" si="97"/>
        <v>3</v>
      </c>
      <c r="D3085" s="2" t="s">
        <v>2046</v>
      </c>
      <c r="E3085" s="2" t="s">
        <v>144</v>
      </c>
      <c r="F3085" s="2" t="s">
        <v>34</v>
      </c>
      <c r="G3085" s="2" t="s">
        <v>47</v>
      </c>
      <c r="H3085" s="2" t="s">
        <v>2368</v>
      </c>
      <c r="I3085" s="7">
        <v>83.92</v>
      </c>
      <c r="J3085" s="6">
        <v>4</v>
      </c>
      <c r="K3085" s="7">
        <v>21.82</v>
      </c>
    </row>
    <row r="3086" spans="1:11" x14ac:dyDescent="0.25">
      <c r="A3086" s="3">
        <v>42804</v>
      </c>
      <c r="B3086" s="4">
        <f t="shared" si="96"/>
        <v>2017</v>
      </c>
      <c r="C3086" s="1">
        <f t="shared" si="97"/>
        <v>3</v>
      </c>
      <c r="D3086" s="1" t="s">
        <v>2046</v>
      </c>
      <c r="E3086" s="1" t="s">
        <v>144</v>
      </c>
      <c r="F3086" s="1" t="s">
        <v>11</v>
      </c>
      <c r="G3086" s="1" t="s">
        <v>24</v>
      </c>
      <c r="H3086" s="1" t="s">
        <v>2409</v>
      </c>
      <c r="I3086" s="8">
        <v>6.63</v>
      </c>
      <c r="J3086" s="4">
        <v>3</v>
      </c>
      <c r="K3086" s="8">
        <v>3.12</v>
      </c>
    </row>
    <row r="3087" spans="1:11" x14ac:dyDescent="0.25">
      <c r="A3087" s="5">
        <v>42804</v>
      </c>
      <c r="B3087" s="6">
        <f t="shared" si="96"/>
        <v>2017</v>
      </c>
      <c r="C3087" s="2">
        <f t="shared" si="97"/>
        <v>3</v>
      </c>
      <c r="D3087" s="2" t="s">
        <v>2046</v>
      </c>
      <c r="E3087" s="2" t="s">
        <v>144</v>
      </c>
      <c r="F3087" s="2" t="s">
        <v>39</v>
      </c>
      <c r="G3087" s="2" t="s">
        <v>52</v>
      </c>
      <c r="H3087" s="2" t="s">
        <v>2042</v>
      </c>
      <c r="I3087" s="7">
        <v>371.97</v>
      </c>
      <c r="J3087" s="6">
        <v>3</v>
      </c>
      <c r="K3087" s="7">
        <v>66.95</v>
      </c>
    </row>
    <row r="3088" spans="1:11" x14ac:dyDescent="0.25">
      <c r="A3088" s="3">
        <v>42804</v>
      </c>
      <c r="B3088" s="4">
        <f t="shared" si="96"/>
        <v>2017</v>
      </c>
      <c r="C3088" s="1">
        <f t="shared" si="97"/>
        <v>3</v>
      </c>
      <c r="D3088" s="1" t="s">
        <v>693</v>
      </c>
      <c r="E3088" s="1" t="s">
        <v>10</v>
      </c>
      <c r="F3088" s="1" t="s">
        <v>11</v>
      </c>
      <c r="G3088" s="1" t="s">
        <v>24</v>
      </c>
      <c r="H3088" s="1" t="s">
        <v>1971</v>
      </c>
      <c r="I3088" s="8">
        <v>20.64</v>
      </c>
      <c r="J3088" s="4">
        <v>5</v>
      </c>
      <c r="K3088" s="8">
        <v>2.3199999999999998</v>
      </c>
    </row>
    <row r="3089" spans="1:11" x14ac:dyDescent="0.25">
      <c r="A3089" s="5">
        <v>42805</v>
      </c>
      <c r="B3089" s="6">
        <f t="shared" si="96"/>
        <v>2017</v>
      </c>
      <c r="C3089" s="2">
        <f t="shared" si="97"/>
        <v>3</v>
      </c>
      <c r="D3089" s="2" t="s">
        <v>1061</v>
      </c>
      <c r="E3089" s="2" t="s">
        <v>116</v>
      </c>
      <c r="F3089" s="2" t="s">
        <v>34</v>
      </c>
      <c r="G3089" s="2" t="s">
        <v>47</v>
      </c>
      <c r="H3089" s="2" t="s">
        <v>1131</v>
      </c>
      <c r="I3089" s="7">
        <v>15.99</v>
      </c>
      <c r="J3089" s="6">
        <v>1</v>
      </c>
      <c r="K3089" s="7">
        <v>1</v>
      </c>
    </row>
    <row r="3090" spans="1:11" x14ac:dyDescent="0.25">
      <c r="A3090" s="3">
        <v>42805</v>
      </c>
      <c r="B3090" s="4">
        <f t="shared" si="96"/>
        <v>2017</v>
      </c>
      <c r="C3090" s="1">
        <f t="shared" si="97"/>
        <v>3</v>
      </c>
      <c r="D3090" s="1" t="s">
        <v>1657</v>
      </c>
      <c r="E3090" s="1" t="s">
        <v>159</v>
      </c>
      <c r="F3090" s="1" t="s">
        <v>11</v>
      </c>
      <c r="G3090" s="1" t="s">
        <v>12</v>
      </c>
      <c r="H3090" s="1" t="s">
        <v>2025</v>
      </c>
      <c r="I3090" s="8">
        <v>139.86000000000001</v>
      </c>
      <c r="J3090" s="4">
        <v>7</v>
      </c>
      <c r="K3090" s="8">
        <v>65.73</v>
      </c>
    </row>
    <row r="3091" spans="1:11" x14ac:dyDescent="0.25">
      <c r="A3091" s="5">
        <v>42805</v>
      </c>
      <c r="B3091" s="6">
        <f t="shared" si="96"/>
        <v>2017</v>
      </c>
      <c r="C3091" s="2">
        <f t="shared" si="97"/>
        <v>3</v>
      </c>
      <c r="D3091" s="2" t="s">
        <v>1657</v>
      </c>
      <c r="E3091" s="2" t="s">
        <v>159</v>
      </c>
      <c r="F3091" s="2" t="s">
        <v>34</v>
      </c>
      <c r="G3091" s="2" t="s">
        <v>35</v>
      </c>
      <c r="H3091" s="2" t="s">
        <v>1707</v>
      </c>
      <c r="I3091" s="7">
        <v>307.14</v>
      </c>
      <c r="J3091" s="6">
        <v>4</v>
      </c>
      <c r="K3091" s="7">
        <v>26.87</v>
      </c>
    </row>
    <row r="3092" spans="1:11" x14ac:dyDescent="0.25">
      <c r="A3092" s="3">
        <v>42805</v>
      </c>
      <c r="B3092" s="4">
        <f t="shared" si="96"/>
        <v>2017</v>
      </c>
      <c r="C3092" s="1">
        <f t="shared" si="97"/>
        <v>3</v>
      </c>
      <c r="D3092" s="1" t="s">
        <v>1541</v>
      </c>
      <c r="E3092" s="1" t="s">
        <v>30</v>
      </c>
      <c r="F3092" s="1" t="s">
        <v>11</v>
      </c>
      <c r="G3092" s="1" t="s">
        <v>16</v>
      </c>
      <c r="H3092" s="1" t="s">
        <v>356</v>
      </c>
      <c r="I3092" s="8">
        <v>12.39</v>
      </c>
      <c r="J3092" s="4">
        <v>3</v>
      </c>
      <c r="K3092" s="8">
        <v>5.7</v>
      </c>
    </row>
    <row r="3093" spans="1:11" x14ac:dyDescent="0.25">
      <c r="A3093" s="5">
        <v>42805</v>
      </c>
      <c r="B3093" s="6">
        <f t="shared" si="96"/>
        <v>2017</v>
      </c>
      <c r="C3093" s="2">
        <f t="shared" si="97"/>
        <v>3</v>
      </c>
      <c r="D3093" s="2" t="s">
        <v>812</v>
      </c>
      <c r="E3093" s="2" t="s">
        <v>373</v>
      </c>
      <c r="F3093" s="2" t="s">
        <v>34</v>
      </c>
      <c r="G3093" s="2" t="s">
        <v>47</v>
      </c>
      <c r="H3093" s="2" t="s">
        <v>873</v>
      </c>
      <c r="I3093" s="7">
        <v>41.37</v>
      </c>
      <c r="J3093" s="6">
        <v>3</v>
      </c>
      <c r="K3093" s="7">
        <v>17.38</v>
      </c>
    </row>
    <row r="3094" spans="1:11" x14ac:dyDescent="0.25">
      <c r="A3094" s="3">
        <v>42805</v>
      </c>
      <c r="B3094" s="4">
        <f t="shared" si="96"/>
        <v>2017</v>
      </c>
      <c r="C3094" s="1">
        <f t="shared" si="97"/>
        <v>3</v>
      </c>
      <c r="D3094" s="1" t="s">
        <v>1185</v>
      </c>
      <c r="E3094" s="1" t="s">
        <v>306</v>
      </c>
      <c r="F3094" s="1" t="s">
        <v>11</v>
      </c>
      <c r="G3094" s="1" t="s">
        <v>12</v>
      </c>
      <c r="H3094" s="1" t="s">
        <v>235</v>
      </c>
      <c r="I3094" s="8">
        <v>8.56</v>
      </c>
      <c r="J3094" s="4">
        <v>2</v>
      </c>
      <c r="K3094" s="8">
        <v>3.85</v>
      </c>
    </row>
    <row r="3095" spans="1:11" x14ac:dyDescent="0.25">
      <c r="A3095" s="5">
        <v>42805</v>
      </c>
      <c r="B3095" s="6">
        <f t="shared" si="96"/>
        <v>2017</v>
      </c>
      <c r="C3095" s="2">
        <f t="shared" si="97"/>
        <v>3</v>
      </c>
      <c r="D3095" s="2" t="s">
        <v>1185</v>
      </c>
      <c r="E3095" s="2" t="s">
        <v>306</v>
      </c>
      <c r="F3095" s="2" t="s">
        <v>11</v>
      </c>
      <c r="G3095" s="2" t="s">
        <v>18</v>
      </c>
      <c r="H3095" s="2" t="s">
        <v>2040</v>
      </c>
      <c r="I3095" s="7">
        <v>52.4</v>
      </c>
      <c r="J3095" s="6">
        <v>5</v>
      </c>
      <c r="K3095" s="7">
        <v>14.15</v>
      </c>
    </row>
    <row r="3096" spans="1:11" x14ac:dyDescent="0.25">
      <c r="A3096" s="3">
        <v>42805</v>
      </c>
      <c r="B3096" s="4">
        <f t="shared" si="96"/>
        <v>2017</v>
      </c>
      <c r="C3096" s="1">
        <f t="shared" si="97"/>
        <v>3</v>
      </c>
      <c r="D3096" s="1" t="s">
        <v>1185</v>
      </c>
      <c r="E3096" s="1" t="s">
        <v>306</v>
      </c>
      <c r="F3096" s="1" t="s">
        <v>11</v>
      </c>
      <c r="G3096" s="1" t="s">
        <v>16</v>
      </c>
      <c r="H3096" s="1" t="s">
        <v>721</v>
      </c>
      <c r="I3096" s="8">
        <v>14.94</v>
      </c>
      <c r="J3096" s="4">
        <v>3</v>
      </c>
      <c r="K3096" s="8">
        <v>6.87</v>
      </c>
    </row>
    <row r="3097" spans="1:11" x14ac:dyDescent="0.25">
      <c r="A3097" s="5">
        <v>42805</v>
      </c>
      <c r="B3097" s="6">
        <f t="shared" si="96"/>
        <v>2017</v>
      </c>
      <c r="C3097" s="2">
        <f t="shared" si="97"/>
        <v>3</v>
      </c>
      <c r="D3097" s="2" t="s">
        <v>1217</v>
      </c>
      <c r="E3097" s="2" t="s">
        <v>23</v>
      </c>
      <c r="F3097" s="2" t="s">
        <v>11</v>
      </c>
      <c r="G3097" s="2" t="s">
        <v>20</v>
      </c>
      <c r="H3097" s="2" t="s">
        <v>2411</v>
      </c>
      <c r="I3097" s="7">
        <v>11.67</v>
      </c>
      <c r="J3097" s="6">
        <v>3</v>
      </c>
      <c r="K3097" s="7">
        <v>-7.78</v>
      </c>
    </row>
    <row r="3098" spans="1:11" x14ac:dyDescent="0.25">
      <c r="A3098" s="3">
        <v>42805</v>
      </c>
      <c r="B3098" s="4">
        <f t="shared" si="96"/>
        <v>2017</v>
      </c>
      <c r="C3098" s="1">
        <f t="shared" si="97"/>
        <v>3</v>
      </c>
      <c r="D3098" s="1" t="s">
        <v>247</v>
      </c>
      <c r="E3098" s="1" t="s">
        <v>159</v>
      </c>
      <c r="F3098" s="1" t="s">
        <v>39</v>
      </c>
      <c r="G3098" s="1" t="s">
        <v>52</v>
      </c>
      <c r="H3098" s="1" t="s">
        <v>1545</v>
      </c>
      <c r="I3098" s="8">
        <v>43.5</v>
      </c>
      <c r="J3098" s="4">
        <v>3</v>
      </c>
      <c r="K3098" s="8">
        <v>10.88</v>
      </c>
    </row>
    <row r="3099" spans="1:11" x14ac:dyDescent="0.25">
      <c r="A3099" s="5">
        <v>42805</v>
      </c>
      <c r="B3099" s="6">
        <f t="shared" si="96"/>
        <v>2017</v>
      </c>
      <c r="C3099" s="2">
        <f t="shared" si="97"/>
        <v>3</v>
      </c>
      <c r="D3099" s="2" t="s">
        <v>684</v>
      </c>
      <c r="E3099" s="2" t="s">
        <v>33</v>
      </c>
      <c r="F3099" s="2" t="s">
        <v>11</v>
      </c>
      <c r="G3099" s="2" t="s">
        <v>12</v>
      </c>
      <c r="H3099" s="2" t="s">
        <v>296</v>
      </c>
      <c r="I3099" s="7">
        <v>26.4</v>
      </c>
      <c r="J3099" s="6">
        <v>5</v>
      </c>
      <c r="K3099" s="7">
        <v>11.88</v>
      </c>
    </row>
    <row r="3100" spans="1:11" x14ac:dyDescent="0.25">
      <c r="A3100" s="3">
        <v>42805</v>
      </c>
      <c r="B3100" s="4">
        <f t="shared" si="96"/>
        <v>2017</v>
      </c>
      <c r="C3100" s="1">
        <f t="shared" si="97"/>
        <v>3</v>
      </c>
      <c r="D3100" s="1" t="s">
        <v>613</v>
      </c>
      <c r="E3100" s="1" t="s">
        <v>27</v>
      </c>
      <c r="F3100" s="1" t="s">
        <v>11</v>
      </c>
      <c r="G3100" s="1" t="s">
        <v>12</v>
      </c>
      <c r="H3100" s="1" t="s">
        <v>654</v>
      </c>
      <c r="I3100" s="8">
        <v>35.880000000000003</v>
      </c>
      <c r="J3100" s="4">
        <v>6</v>
      </c>
      <c r="K3100" s="8">
        <v>17.579999999999998</v>
      </c>
    </row>
    <row r="3101" spans="1:11" x14ac:dyDescent="0.25">
      <c r="A3101" s="5">
        <v>42805</v>
      </c>
      <c r="B3101" s="6">
        <f t="shared" si="96"/>
        <v>2017</v>
      </c>
      <c r="C3101" s="2">
        <f t="shared" si="97"/>
        <v>3</v>
      </c>
      <c r="D3101" s="2" t="s">
        <v>348</v>
      </c>
      <c r="E3101" s="2" t="s">
        <v>119</v>
      </c>
      <c r="F3101" s="2" t="s">
        <v>39</v>
      </c>
      <c r="G3101" s="2" t="s">
        <v>40</v>
      </c>
      <c r="H3101" s="2" t="s">
        <v>1184</v>
      </c>
      <c r="I3101" s="7">
        <v>361.38</v>
      </c>
      <c r="J3101" s="6">
        <v>2</v>
      </c>
      <c r="K3101" s="7">
        <v>27.1</v>
      </c>
    </row>
    <row r="3102" spans="1:11" x14ac:dyDescent="0.25">
      <c r="A3102" s="3">
        <v>42805</v>
      </c>
      <c r="B3102" s="4">
        <f t="shared" si="96"/>
        <v>2017</v>
      </c>
      <c r="C3102" s="1">
        <f t="shared" si="97"/>
        <v>3</v>
      </c>
      <c r="D3102" s="1" t="s">
        <v>1518</v>
      </c>
      <c r="E3102" s="1" t="s">
        <v>23</v>
      </c>
      <c r="F3102" s="1" t="s">
        <v>39</v>
      </c>
      <c r="G3102" s="1" t="s">
        <v>52</v>
      </c>
      <c r="H3102" s="1" t="s">
        <v>1403</v>
      </c>
      <c r="I3102" s="8">
        <v>40.78</v>
      </c>
      <c r="J3102" s="4">
        <v>3</v>
      </c>
      <c r="K3102" s="8">
        <v>0.51</v>
      </c>
    </row>
    <row r="3103" spans="1:11" x14ac:dyDescent="0.25">
      <c r="A3103" s="5">
        <v>42805</v>
      </c>
      <c r="B3103" s="6">
        <f t="shared" si="96"/>
        <v>2017</v>
      </c>
      <c r="C3103" s="2">
        <f t="shared" si="97"/>
        <v>3</v>
      </c>
      <c r="D3103" s="2" t="s">
        <v>2268</v>
      </c>
      <c r="E3103" s="2" t="s">
        <v>27</v>
      </c>
      <c r="F3103" s="2" t="s">
        <v>39</v>
      </c>
      <c r="G3103" s="2" t="s">
        <v>52</v>
      </c>
      <c r="H3103" s="2" t="s">
        <v>1797</v>
      </c>
      <c r="I3103" s="7">
        <v>199.75</v>
      </c>
      <c r="J3103" s="6">
        <v>5</v>
      </c>
      <c r="K3103" s="7">
        <v>87.89</v>
      </c>
    </row>
    <row r="3104" spans="1:11" x14ac:dyDescent="0.25">
      <c r="A3104" s="3">
        <v>42805</v>
      </c>
      <c r="B3104" s="4">
        <f t="shared" si="96"/>
        <v>2017</v>
      </c>
      <c r="C3104" s="1">
        <f t="shared" si="97"/>
        <v>3</v>
      </c>
      <c r="D3104" s="1" t="s">
        <v>2268</v>
      </c>
      <c r="E3104" s="1" t="s">
        <v>27</v>
      </c>
      <c r="F3104" s="1" t="s">
        <v>34</v>
      </c>
      <c r="G3104" s="1" t="s">
        <v>140</v>
      </c>
      <c r="H3104" s="1" t="s">
        <v>1907</v>
      </c>
      <c r="I3104" s="8">
        <v>1673.18</v>
      </c>
      <c r="J3104" s="4">
        <v>12</v>
      </c>
      <c r="K3104" s="8">
        <v>20.91</v>
      </c>
    </row>
    <row r="3105" spans="1:11" x14ac:dyDescent="0.25">
      <c r="A3105" s="5">
        <v>42805</v>
      </c>
      <c r="B3105" s="6">
        <f t="shared" si="96"/>
        <v>2017</v>
      </c>
      <c r="C3105" s="2">
        <f t="shared" si="97"/>
        <v>3</v>
      </c>
      <c r="D3105" s="2" t="s">
        <v>561</v>
      </c>
      <c r="E3105" s="2" t="s">
        <v>238</v>
      </c>
      <c r="F3105" s="2" t="s">
        <v>11</v>
      </c>
      <c r="G3105" s="2" t="s">
        <v>12</v>
      </c>
      <c r="H3105" s="2" t="s">
        <v>2381</v>
      </c>
      <c r="I3105" s="7">
        <v>16.27</v>
      </c>
      <c r="J3105" s="6">
        <v>3</v>
      </c>
      <c r="K3105" s="7">
        <v>5.29</v>
      </c>
    </row>
    <row r="3106" spans="1:11" x14ac:dyDescent="0.25">
      <c r="A3106" s="3">
        <v>42805</v>
      </c>
      <c r="B3106" s="4">
        <f t="shared" si="96"/>
        <v>2017</v>
      </c>
      <c r="C3106" s="1">
        <f t="shared" si="97"/>
        <v>3</v>
      </c>
      <c r="D3106" s="1" t="s">
        <v>29</v>
      </c>
      <c r="E3106" s="1" t="s">
        <v>159</v>
      </c>
      <c r="F3106" s="1" t="s">
        <v>11</v>
      </c>
      <c r="G3106" s="1" t="s">
        <v>20</v>
      </c>
      <c r="H3106" s="1" t="s">
        <v>2138</v>
      </c>
      <c r="I3106" s="8">
        <v>18.37</v>
      </c>
      <c r="J3106" s="4">
        <v>4</v>
      </c>
      <c r="K3106" s="8">
        <v>5.97</v>
      </c>
    </row>
    <row r="3107" spans="1:11" x14ac:dyDescent="0.25">
      <c r="A3107" s="5">
        <v>42805</v>
      </c>
      <c r="B3107" s="6">
        <f t="shared" si="96"/>
        <v>2017</v>
      </c>
      <c r="C3107" s="2">
        <f t="shared" si="97"/>
        <v>3</v>
      </c>
      <c r="D3107" s="2" t="s">
        <v>355</v>
      </c>
      <c r="E3107" s="2" t="s">
        <v>27</v>
      </c>
      <c r="F3107" s="2" t="s">
        <v>34</v>
      </c>
      <c r="G3107" s="2" t="s">
        <v>140</v>
      </c>
      <c r="H3107" s="2" t="s">
        <v>472</v>
      </c>
      <c r="I3107" s="7">
        <v>486.37</v>
      </c>
      <c r="J3107" s="6">
        <v>4</v>
      </c>
      <c r="K3107" s="7">
        <v>36.479999999999997</v>
      </c>
    </row>
    <row r="3108" spans="1:11" x14ac:dyDescent="0.25">
      <c r="A3108" s="3">
        <v>42805</v>
      </c>
      <c r="B3108" s="4">
        <f t="shared" si="96"/>
        <v>2017</v>
      </c>
      <c r="C3108" s="1">
        <f t="shared" si="97"/>
        <v>3</v>
      </c>
      <c r="D3108" s="1" t="s">
        <v>1791</v>
      </c>
      <c r="E3108" s="1" t="s">
        <v>119</v>
      </c>
      <c r="F3108" s="1" t="s">
        <v>39</v>
      </c>
      <c r="G3108" s="1" t="s">
        <v>565</v>
      </c>
      <c r="H3108" s="1" t="s">
        <v>2384</v>
      </c>
      <c r="I3108" s="8">
        <v>959.98</v>
      </c>
      <c r="J3108" s="4">
        <v>2</v>
      </c>
      <c r="K3108" s="8">
        <v>311.99</v>
      </c>
    </row>
    <row r="3109" spans="1:11" x14ac:dyDescent="0.25">
      <c r="A3109" s="5">
        <v>42805</v>
      </c>
      <c r="B3109" s="6">
        <f t="shared" si="96"/>
        <v>2017</v>
      </c>
      <c r="C3109" s="2">
        <f t="shared" si="97"/>
        <v>3</v>
      </c>
      <c r="D3109" s="2" t="s">
        <v>1791</v>
      </c>
      <c r="E3109" s="2" t="s">
        <v>119</v>
      </c>
      <c r="F3109" s="2" t="s">
        <v>11</v>
      </c>
      <c r="G3109" s="2" t="s">
        <v>20</v>
      </c>
      <c r="H3109" s="2" t="s">
        <v>1284</v>
      </c>
      <c r="I3109" s="7">
        <v>4.09</v>
      </c>
      <c r="J3109" s="6">
        <v>2</v>
      </c>
      <c r="K3109" s="7">
        <v>-3</v>
      </c>
    </row>
    <row r="3110" spans="1:11" x14ac:dyDescent="0.25">
      <c r="A3110" s="3">
        <v>42805</v>
      </c>
      <c r="B3110" s="4">
        <f t="shared" si="96"/>
        <v>2017</v>
      </c>
      <c r="C3110" s="1">
        <f t="shared" si="97"/>
        <v>3</v>
      </c>
      <c r="D3110" s="1" t="s">
        <v>1791</v>
      </c>
      <c r="E3110" s="1" t="s">
        <v>119</v>
      </c>
      <c r="F3110" s="1" t="s">
        <v>11</v>
      </c>
      <c r="G3110" s="1" t="s">
        <v>24</v>
      </c>
      <c r="H3110" s="1" t="s">
        <v>562</v>
      </c>
      <c r="I3110" s="8">
        <v>55.98</v>
      </c>
      <c r="J3110" s="4">
        <v>2</v>
      </c>
      <c r="K3110" s="8">
        <v>4.2</v>
      </c>
    </row>
    <row r="3111" spans="1:11" x14ac:dyDescent="0.25">
      <c r="A3111" s="5">
        <v>42805</v>
      </c>
      <c r="B3111" s="6">
        <f t="shared" si="96"/>
        <v>2017</v>
      </c>
      <c r="C3111" s="2">
        <f t="shared" si="97"/>
        <v>3</v>
      </c>
      <c r="D3111" s="2" t="s">
        <v>1791</v>
      </c>
      <c r="E3111" s="2" t="s">
        <v>119</v>
      </c>
      <c r="F3111" s="2" t="s">
        <v>11</v>
      </c>
      <c r="G3111" s="2" t="s">
        <v>12</v>
      </c>
      <c r="H3111" s="2" t="s">
        <v>79</v>
      </c>
      <c r="I3111" s="7">
        <v>10.69</v>
      </c>
      <c r="J3111" s="6">
        <v>2</v>
      </c>
      <c r="K3111" s="7">
        <v>3.74</v>
      </c>
    </row>
    <row r="3112" spans="1:11" x14ac:dyDescent="0.25">
      <c r="A3112" s="3">
        <v>42806</v>
      </c>
      <c r="B3112" s="4">
        <f t="shared" si="96"/>
        <v>2017</v>
      </c>
      <c r="C3112" s="1">
        <f t="shared" si="97"/>
        <v>3</v>
      </c>
      <c r="D3112" s="1" t="s">
        <v>2406</v>
      </c>
      <c r="E3112" s="1" t="s">
        <v>144</v>
      </c>
      <c r="F3112" s="1" t="s">
        <v>11</v>
      </c>
      <c r="G3112" s="1" t="s">
        <v>20</v>
      </c>
      <c r="H3112" s="1" t="s">
        <v>960</v>
      </c>
      <c r="I3112" s="8">
        <v>83.92</v>
      </c>
      <c r="J3112" s="4">
        <v>5</v>
      </c>
      <c r="K3112" s="8">
        <v>29.37</v>
      </c>
    </row>
    <row r="3113" spans="1:11" x14ac:dyDescent="0.25">
      <c r="A3113" s="5">
        <v>42806</v>
      </c>
      <c r="B3113" s="6">
        <f t="shared" si="96"/>
        <v>2017</v>
      </c>
      <c r="C3113" s="2">
        <f t="shared" si="97"/>
        <v>3</v>
      </c>
      <c r="D3113" s="2" t="s">
        <v>2406</v>
      </c>
      <c r="E3113" s="2" t="s">
        <v>144</v>
      </c>
      <c r="F3113" s="2" t="s">
        <v>11</v>
      </c>
      <c r="G3113" s="2" t="s">
        <v>20</v>
      </c>
      <c r="H3113" s="2" t="s">
        <v>810</v>
      </c>
      <c r="I3113" s="7">
        <v>14.62</v>
      </c>
      <c r="J3113" s="6">
        <v>2</v>
      </c>
      <c r="K3113" s="7">
        <v>5.12</v>
      </c>
    </row>
    <row r="3114" spans="1:11" x14ac:dyDescent="0.25">
      <c r="A3114" s="3">
        <v>42806</v>
      </c>
      <c r="B3114" s="4">
        <f t="shared" si="96"/>
        <v>2017</v>
      </c>
      <c r="C3114" s="1">
        <f t="shared" si="97"/>
        <v>3</v>
      </c>
      <c r="D3114" s="1" t="s">
        <v>2406</v>
      </c>
      <c r="E3114" s="1" t="s">
        <v>144</v>
      </c>
      <c r="F3114" s="1" t="s">
        <v>39</v>
      </c>
      <c r="G3114" s="1" t="s">
        <v>40</v>
      </c>
      <c r="H3114" s="1" t="s">
        <v>494</v>
      </c>
      <c r="I3114" s="8">
        <v>136.99</v>
      </c>
      <c r="J3114" s="4">
        <v>1</v>
      </c>
      <c r="K3114" s="8">
        <v>36.99</v>
      </c>
    </row>
    <row r="3115" spans="1:11" x14ac:dyDescent="0.25">
      <c r="A3115" s="5">
        <v>42806</v>
      </c>
      <c r="B3115" s="6">
        <f t="shared" si="96"/>
        <v>2017</v>
      </c>
      <c r="C3115" s="2">
        <f t="shared" si="97"/>
        <v>3</v>
      </c>
      <c r="D3115" s="2" t="s">
        <v>2406</v>
      </c>
      <c r="E3115" s="2" t="s">
        <v>144</v>
      </c>
      <c r="F3115" s="2" t="s">
        <v>11</v>
      </c>
      <c r="G3115" s="2" t="s">
        <v>16</v>
      </c>
      <c r="H3115" s="2" t="s">
        <v>1579</v>
      </c>
      <c r="I3115" s="7">
        <v>3.15</v>
      </c>
      <c r="J3115" s="6">
        <v>1</v>
      </c>
      <c r="K3115" s="7">
        <v>1.51</v>
      </c>
    </row>
    <row r="3116" spans="1:11" x14ac:dyDescent="0.25">
      <c r="A3116" s="3">
        <v>42806</v>
      </c>
      <c r="B3116" s="4">
        <f t="shared" si="96"/>
        <v>2017</v>
      </c>
      <c r="C3116" s="1">
        <f t="shared" si="97"/>
        <v>3</v>
      </c>
      <c r="D3116" s="1" t="s">
        <v>1372</v>
      </c>
      <c r="E3116" s="1" t="s">
        <v>27</v>
      </c>
      <c r="F3116" s="1" t="s">
        <v>11</v>
      </c>
      <c r="G3116" s="1" t="s">
        <v>12</v>
      </c>
      <c r="H3116" s="1" t="s">
        <v>1548</v>
      </c>
      <c r="I3116" s="8">
        <v>166.44</v>
      </c>
      <c r="J3116" s="4">
        <v>3</v>
      </c>
      <c r="K3116" s="8">
        <v>79.89</v>
      </c>
    </row>
    <row r="3117" spans="1:11" x14ac:dyDescent="0.25">
      <c r="A3117" s="5">
        <v>42806</v>
      </c>
      <c r="B3117" s="6">
        <f t="shared" si="96"/>
        <v>2017</v>
      </c>
      <c r="C3117" s="2">
        <f t="shared" si="97"/>
        <v>3</v>
      </c>
      <c r="D3117" s="2" t="s">
        <v>69</v>
      </c>
      <c r="E3117" s="2" t="s">
        <v>119</v>
      </c>
      <c r="F3117" s="2" t="s">
        <v>39</v>
      </c>
      <c r="G3117" s="2" t="s">
        <v>52</v>
      </c>
      <c r="H3117" s="2" t="s">
        <v>1985</v>
      </c>
      <c r="I3117" s="7">
        <v>47.99</v>
      </c>
      <c r="J3117" s="6">
        <v>1</v>
      </c>
      <c r="K3117" s="7">
        <v>7.2</v>
      </c>
    </row>
    <row r="3118" spans="1:11" x14ac:dyDescent="0.25">
      <c r="A3118" s="3">
        <v>42806</v>
      </c>
      <c r="B3118" s="4">
        <f t="shared" si="96"/>
        <v>2017</v>
      </c>
      <c r="C3118" s="1">
        <f t="shared" si="97"/>
        <v>3</v>
      </c>
      <c r="D3118" s="1" t="s">
        <v>1613</v>
      </c>
      <c r="E3118" s="1" t="s">
        <v>238</v>
      </c>
      <c r="F3118" s="1" t="s">
        <v>11</v>
      </c>
      <c r="G3118" s="1" t="s">
        <v>90</v>
      </c>
      <c r="H3118" s="1" t="s">
        <v>1698</v>
      </c>
      <c r="I3118" s="8">
        <v>45.22</v>
      </c>
      <c r="J3118" s="4">
        <v>3</v>
      </c>
      <c r="K3118" s="8">
        <v>4.5199999999999996</v>
      </c>
    </row>
    <row r="3119" spans="1:11" x14ac:dyDescent="0.25">
      <c r="A3119" s="5">
        <v>42806</v>
      </c>
      <c r="B3119" s="6">
        <f t="shared" si="96"/>
        <v>2017</v>
      </c>
      <c r="C3119" s="2">
        <f t="shared" si="97"/>
        <v>3</v>
      </c>
      <c r="D3119" s="2" t="s">
        <v>1613</v>
      </c>
      <c r="E3119" s="2" t="s">
        <v>238</v>
      </c>
      <c r="F3119" s="2" t="s">
        <v>11</v>
      </c>
      <c r="G3119" s="2" t="s">
        <v>20</v>
      </c>
      <c r="H3119" s="2" t="s">
        <v>694</v>
      </c>
      <c r="I3119" s="7">
        <v>28.78</v>
      </c>
      <c r="J3119" s="6">
        <v>6</v>
      </c>
      <c r="K3119" s="7">
        <v>-21.11</v>
      </c>
    </row>
    <row r="3120" spans="1:11" x14ac:dyDescent="0.25">
      <c r="A3120" s="3">
        <v>42806</v>
      </c>
      <c r="B3120" s="4">
        <f t="shared" si="96"/>
        <v>2017</v>
      </c>
      <c r="C3120" s="1">
        <f t="shared" si="97"/>
        <v>3</v>
      </c>
      <c r="D3120" s="1" t="s">
        <v>1613</v>
      </c>
      <c r="E3120" s="1" t="s">
        <v>238</v>
      </c>
      <c r="F3120" s="1" t="s">
        <v>11</v>
      </c>
      <c r="G3120" s="1" t="s">
        <v>12</v>
      </c>
      <c r="H3120" s="1" t="s">
        <v>2232</v>
      </c>
      <c r="I3120" s="8">
        <v>24.45</v>
      </c>
      <c r="J3120" s="4">
        <v>4</v>
      </c>
      <c r="K3120" s="8">
        <v>8.86</v>
      </c>
    </row>
    <row r="3121" spans="1:11" x14ac:dyDescent="0.25">
      <c r="A3121" s="5">
        <v>42806</v>
      </c>
      <c r="B3121" s="6">
        <f t="shared" si="96"/>
        <v>2017</v>
      </c>
      <c r="C3121" s="2">
        <f t="shared" si="97"/>
        <v>3</v>
      </c>
      <c r="D3121" s="2" t="s">
        <v>1816</v>
      </c>
      <c r="E3121" s="2" t="s">
        <v>159</v>
      </c>
      <c r="F3121" s="2" t="s">
        <v>34</v>
      </c>
      <c r="G3121" s="2" t="s">
        <v>140</v>
      </c>
      <c r="H3121" s="2" t="s">
        <v>248</v>
      </c>
      <c r="I3121" s="7">
        <v>521.96</v>
      </c>
      <c r="J3121" s="6">
        <v>2</v>
      </c>
      <c r="K3121" s="7">
        <v>88.73</v>
      </c>
    </row>
    <row r="3122" spans="1:11" x14ac:dyDescent="0.25">
      <c r="A3122" s="3">
        <v>42806</v>
      </c>
      <c r="B3122" s="4">
        <f t="shared" si="96"/>
        <v>2017</v>
      </c>
      <c r="C3122" s="1">
        <f t="shared" si="97"/>
        <v>3</v>
      </c>
      <c r="D3122" s="1" t="s">
        <v>103</v>
      </c>
      <c r="E3122" s="1" t="s">
        <v>10</v>
      </c>
      <c r="F3122" s="1" t="s">
        <v>34</v>
      </c>
      <c r="G3122" s="1" t="s">
        <v>47</v>
      </c>
      <c r="H3122" s="1" t="s">
        <v>2044</v>
      </c>
      <c r="I3122" s="8">
        <v>13.59</v>
      </c>
      <c r="J3122" s="4">
        <v>2</v>
      </c>
      <c r="K3122" s="8">
        <v>-14.27</v>
      </c>
    </row>
    <row r="3123" spans="1:11" x14ac:dyDescent="0.25">
      <c r="A3123" s="5">
        <v>42806</v>
      </c>
      <c r="B3123" s="6">
        <f t="shared" si="96"/>
        <v>2017</v>
      </c>
      <c r="C3123" s="2">
        <f t="shared" si="97"/>
        <v>3</v>
      </c>
      <c r="D3123" s="2" t="s">
        <v>2404</v>
      </c>
      <c r="E3123" s="2" t="s">
        <v>10</v>
      </c>
      <c r="F3123" s="2" t="s">
        <v>11</v>
      </c>
      <c r="G3123" s="2" t="s">
        <v>12</v>
      </c>
      <c r="H3123" s="2" t="s">
        <v>2410</v>
      </c>
      <c r="I3123" s="7">
        <v>10.37</v>
      </c>
      <c r="J3123" s="6">
        <v>2</v>
      </c>
      <c r="K3123" s="7">
        <v>3.63</v>
      </c>
    </row>
    <row r="3124" spans="1:11" x14ac:dyDescent="0.25">
      <c r="A3124" s="3">
        <v>42806</v>
      </c>
      <c r="B3124" s="4">
        <f t="shared" si="96"/>
        <v>2017</v>
      </c>
      <c r="C3124" s="1">
        <f t="shared" si="97"/>
        <v>3</v>
      </c>
      <c r="D3124" s="1" t="s">
        <v>1901</v>
      </c>
      <c r="E3124" s="1" t="s">
        <v>271</v>
      </c>
      <c r="F3124" s="1" t="s">
        <v>11</v>
      </c>
      <c r="G3124" s="1" t="s">
        <v>24</v>
      </c>
      <c r="H3124" s="1" t="s">
        <v>1806</v>
      </c>
      <c r="I3124" s="8">
        <v>13.34</v>
      </c>
      <c r="J3124" s="4">
        <v>6</v>
      </c>
      <c r="K3124" s="8">
        <v>1</v>
      </c>
    </row>
    <row r="3125" spans="1:11" x14ac:dyDescent="0.25">
      <c r="A3125" s="5">
        <v>42806</v>
      </c>
      <c r="B3125" s="6">
        <f t="shared" si="96"/>
        <v>2017</v>
      </c>
      <c r="C3125" s="2">
        <f t="shared" si="97"/>
        <v>3</v>
      </c>
      <c r="D3125" s="2" t="s">
        <v>1901</v>
      </c>
      <c r="E3125" s="2" t="s">
        <v>271</v>
      </c>
      <c r="F3125" s="2" t="s">
        <v>39</v>
      </c>
      <c r="G3125" s="2" t="s">
        <v>52</v>
      </c>
      <c r="H3125" s="2" t="s">
        <v>953</v>
      </c>
      <c r="I3125" s="7">
        <v>76.75</v>
      </c>
      <c r="J3125" s="6">
        <v>6</v>
      </c>
      <c r="K3125" s="7">
        <v>10.55</v>
      </c>
    </row>
    <row r="3126" spans="1:11" x14ac:dyDescent="0.25">
      <c r="A3126" s="3">
        <v>42806</v>
      </c>
      <c r="B3126" s="4">
        <f t="shared" si="96"/>
        <v>2017</v>
      </c>
      <c r="C3126" s="1">
        <f t="shared" si="97"/>
        <v>3</v>
      </c>
      <c r="D3126" s="1" t="s">
        <v>1901</v>
      </c>
      <c r="E3126" s="1" t="s">
        <v>271</v>
      </c>
      <c r="F3126" s="1" t="s">
        <v>39</v>
      </c>
      <c r="G3126" s="1" t="s">
        <v>52</v>
      </c>
      <c r="H3126" s="1" t="s">
        <v>953</v>
      </c>
      <c r="I3126" s="8">
        <v>102.34</v>
      </c>
      <c r="J3126" s="4">
        <v>8</v>
      </c>
      <c r="K3126" s="8">
        <v>14.07</v>
      </c>
    </row>
    <row r="3127" spans="1:11" x14ac:dyDescent="0.25">
      <c r="A3127" s="5">
        <v>42806</v>
      </c>
      <c r="B3127" s="6">
        <f t="shared" si="96"/>
        <v>2017</v>
      </c>
      <c r="C3127" s="2">
        <f t="shared" si="97"/>
        <v>3</v>
      </c>
      <c r="D3127" s="2" t="s">
        <v>1901</v>
      </c>
      <c r="E3127" s="2" t="s">
        <v>271</v>
      </c>
      <c r="F3127" s="2" t="s">
        <v>11</v>
      </c>
      <c r="G3127" s="2" t="s">
        <v>12</v>
      </c>
      <c r="H3127" s="2" t="s">
        <v>1261</v>
      </c>
      <c r="I3127" s="7">
        <v>10.32</v>
      </c>
      <c r="J3127" s="6">
        <v>2</v>
      </c>
      <c r="K3127" s="7">
        <v>3.74</v>
      </c>
    </row>
    <row r="3128" spans="1:11" x14ac:dyDescent="0.25">
      <c r="A3128" s="3">
        <v>42806</v>
      </c>
      <c r="B3128" s="4">
        <f t="shared" si="96"/>
        <v>2017</v>
      </c>
      <c r="C3128" s="1">
        <f t="shared" si="97"/>
        <v>3</v>
      </c>
      <c r="D3128" s="1" t="s">
        <v>1901</v>
      </c>
      <c r="E3128" s="1" t="s">
        <v>271</v>
      </c>
      <c r="F3128" s="1" t="s">
        <v>11</v>
      </c>
      <c r="G3128" s="1" t="s">
        <v>194</v>
      </c>
      <c r="H3128" s="1" t="s">
        <v>2071</v>
      </c>
      <c r="I3128" s="8">
        <v>47.32</v>
      </c>
      <c r="J3128" s="4">
        <v>7</v>
      </c>
      <c r="K3128" s="8">
        <v>5.92</v>
      </c>
    </row>
    <row r="3129" spans="1:11" x14ac:dyDescent="0.25">
      <c r="A3129" s="5">
        <v>42806</v>
      </c>
      <c r="B3129" s="6">
        <f t="shared" si="96"/>
        <v>2017</v>
      </c>
      <c r="C3129" s="2">
        <f t="shared" si="97"/>
        <v>3</v>
      </c>
      <c r="D3129" s="2" t="s">
        <v>1901</v>
      </c>
      <c r="E3129" s="2" t="s">
        <v>271</v>
      </c>
      <c r="F3129" s="2" t="s">
        <v>34</v>
      </c>
      <c r="G3129" s="2" t="s">
        <v>47</v>
      </c>
      <c r="H3129" s="2" t="s">
        <v>947</v>
      </c>
      <c r="I3129" s="7">
        <v>23.38</v>
      </c>
      <c r="J3129" s="6">
        <v>3</v>
      </c>
      <c r="K3129" s="7">
        <v>7.01</v>
      </c>
    </row>
    <row r="3130" spans="1:11" x14ac:dyDescent="0.25">
      <c r="A3130" s="3">
        <v>42806</v>
      </c>
      <c r="B3130" s="4">
        <f t="shared" si="96"/>
        <v>2017</v>
      </c>
      <c r="C3130" s="1">
        <f t="shared" si="97"/>
        <v>3</v>
      </c>
      <c r="D3130" s="1" t="s">
        <v>1901</v>
      </c>
      <c r="E3130" s="1" t="s">
        <v>271</v>
      </c>
      <c r="F3130" s="1" t="s">
        <v>34</v>
      </c>
      <c r="G3130" s="1" t="s">
        <v>47</v>
      </c>
      <c r="H3130" s="1" t="s">
        <v>1654</v>
      </c>
      <c r="I3130" s="8">
        <v>16.72</v>
      </c>
      <c r="J3130" s="4">
        <v>5</v>
      </c>
      <c r="K3130" s="8">
        <v>3.34</v>
      </c>
    </row>
    <row r="3131" spans="1:11" x14ac:dyDescent="0.25">
      <c r="A3131" s="5">
        <v>42806</v>
      </c>
      <c r="B3131" s="6">
        <f t="shared" si="96"/>
        <v>2017</v>
      </c>
      <c r="C3131" s="2">
        <f t="shared" si="97"/>
        <v>3</v>
      </c>
      <c r="D3131" s="2" t="s">
        <v>1901</v>
      </c>
      <c r="E3131" s="2" t="s">
        <v>271</v>
      </c>
      <c r="F3131" s="2" t="s">
        <v>34</v>
      </c>
      <c r="G3131" s="2" t="s">
        <v>47</v>
      </c>
      <c r="H3131" s="2" t="s">
        <v>2229</v>
      </c>
      <c r="I3131" s="7">
        <v>16.190000000000001</v>
      </c>
      <c r="J3131" s="6">
        <v>1</v>
      </c>
      <c r="K3131" s="7">
        <v>4.66</v>
      </c>
    </row>
    <row r="3132" spans="1:11" x14ac:dyDescent="0.25">
      <c r="A3132" s="3">
        <v>42827</v>
      </c>
      <c r="B3132" s="4">
        <f t="shared" si="96"/>
        <v>2017</v>
      </c>
      <c r="C3132" s="1">
        <f t="shared" si="97"/>
        <v>4</v>
      </c>
      <c r="D3132" s="1" t="s">
        <v>2107</v>
      </c>
      <c r="E3132" s="1" t="s">
        <v>144</v>
      </c>
      <c r="F3132" s="1" t="s">
        <v>11</v>
      </c>
      <c r="G3132" s="1" t="s">
        <v>90</v>
      </c>
      <c r="H3132" s="1" t="s">
        <v>318</v>
      </c>
      <c r="I3132" s="8">
        <v>32.67</v>
      </c>
      <c r="J3132" s="4">
        <v>3</v>
      </c>
      <c r="K3132" s="8">
        <v>8.49</v>
      </c>
    </row>
    <row r="3133" spans="1:11" x14ac:dyDescent="0.25">
      <c r="A3133" s="5">
        <v>42828</v>
      </c>
      <c r="B3133" s="6">
        <f t="shared" si="96"/>
        <v>2017</v>
      </c>
      <c r="C3133" s="2">
        <f t="shared" si="97"/>
        <v>4</v>
      </c>
      <c r="D3133" s="2" t="s">
        <v>1664</v>
      </c>
      <c r="E3133" s="2" t="s">
        <v>27</v>
      </c>
      <c r="F3133" s="2" t="s">
        <v>11</v>
      </c>
      <c r="G3133" s="2" t="s">
        <v>24</v>
      </c>
      <c r="H3133" s="2" t="s">
        <v>340</v>
      </c>
      <c r="I3133" s="7">
        <v>9.32</v>
      </c>
      <c r="J3133" s="6">
        <v>4</v>
      </c>
      <c r="K3133" s="7">
        <v>2.7</v>
      </c>
    </row>
    <row r="3134" spans="1:11" x14ac:dyDescent="0.25">
      <c r="A3134" s="3">
        <v>42828</v>
      </c>
      <c r="B3134" s="4">
        <f t="shared" si="96"/>
        <v>2017</v>
      </c>
      <c r="C3134" s="1">
        <f t="shared" si="97"/>
        <v>4</v>
      </c>
      <c r="D3134" s="1" t="s">
        <v>1664</v>
      </c>
      <c r="E3134" s="1" t="s">
        <v>27</v>
      </c>
      <c r="F3134" s="1" t="s">
        <v>11</v>
      </c>
      <c r="G3134" s="1" t="s">
        <v>63</v>
      </c>
      <c r="H3134" s="1" t="s">
        <v>1987</v>
      </c>
      <c r="I3134" s="8">
        <v>15.25</v>
      </c>
      <c r="J3134" s="4">
        <v>1</v>
      </c>
      <c r="K3134" s="8">
        <v>7.02</v>
      </c>
    </row>
    <row r="3135" spans="1:11" x14ac:dyDescent="0.25">
      <c r="A3135" s="5">
        <v>42828</v>
      </c>
      <c r="B3135" s="6">
        <f t="shared" si="96"/>
        <v>2017</v>
      </c>
      <c r="C3135" s="2">
        <f t="shared" si="97"/>
        <v>4</v>
      </c>
      <c r="D3135" s="2" t="s">
        <v>9</v>
      </c>
      <c r="E3135" s="2" t="s">
        <v>10</v>
      </c>
      <c r="F3135" s="2" t="s">
        <v>11</v>
      </c>
      <c r="G3135" s="2" t="s">
        <v>12</v>
      </c>
      <c r="H3135" s="2" t="s">
        <v>988</v>
      </c>
      <c r="I3135" s="7">
        <v>89.57</v>
      </c>
      <c r="J3135" s="6">
        <v>2</v>
      </c>
      <c r="K3135" s="7">
        <v>32.47</v>
      </c>
    </row>
    <row r="3136" spans="1:11" x14ac:dyDescent="0.25">
      <c r="A3136" s="3">
        <v>42828</v>
      </c>
      <c r="B3136" s="4">
        <f t="shared" si="96"/>
        <v>2017</v>
      </c>
      <c r="C3136" s="1">
        <f t="shared" si="97"/>
        <v>4</v>
      </c>
      <c r="D3136" s="1" t="s">
        <v>2181</v>
      </c>
      <c r="E3136" s="1" t="s">
        <v>10</v>
      </c>
      <c r="F3136" s="1" t="s">
        <v>34</v>
      </c>
      <c r="G3136" s="1" t="s">
        <v>47</v>
      </c>
      <c r="H3136" s="1" t="s">
        <v>1980</v>
      </c>
      <c r="I3136" s="8">
        <v>103.5</v>
      </c>
      <c r="J3136" s="4">
        <v>5</v>
      </c>
      <c r="K3136" s="8">
        <v>-77.63</v>
      </c>
    </row>
    <row r="3137" spans="1:11" x14ac:dyDescent="0.25">
      <c r="A3137" s="5">
        <v>42828</v>
      </c>
      <c r="B3137" s="6">
        <f t="shared" si="96"/>
        <v>2017</v>
      </c>
      <c r="C3137" s="2">
        <f t="shared" si="97"/>
        <v>4</v>
      </c>
      <c r="D3137" s="2" t="s">
        <v>2181</v>
      </c>
      <c r="E3137" s="2" t="s">
        <v>10</v>
      </c>
      <c r="F3137" s="2" t="s">
        <v>11</v>
      </c>
      <c r="G3137" s="2" t="s">
        <v>16</v>
      </c>
      <c r="H3137" s="2" t="s">
        <v>2203</v>
      </c>
      <c r="I3137" s="7">
        <v>2.46</v>
      </c>
      <c r="J3137" s="6">
        <v>1</v>
      </c>
      <c r="K3137" s="7">
        <v>0.86</v>
      </c>
    </row>
    <row r="3138" spans="1:11" x14ac:dyDescent="0.25">
      <c r="A3138" s="3">
        <v>42828</v>
      </c>
      <c r="B3138" s="4">
        <f t="shared" ref="B3138:B3201" si="98">YEAR(A3138)</f>
        <v>2017</v>
      </c>
      <c r="C3138" s="1">
        <f t="shared" si="97"/>
        <v>4</v>
      </c>
      <c r="D3138" s="1" t="s">
        <v>2181</v>
      </c>
      <c r="E3138" s="1" t="s">
        <v>10</v>
      </c>
      <c r="F3138" s="1" t="s">
        <v>11</v>
      </c>
      <c r="G3138" s="1" t="s">
        <v>18</v>
      </c>
      <c r="H3138" s="1" t="s">
        <v>331</v>
      </c>
      <c r="I3138" s="8">
        <v>8.7200000000000006</v>
      </c>
      <c r="J3138" s="4">
        <v>1</v>
      </c>
      <c r="K3138" s="8">
        <v>0.65</v>
      </c>
    </row>
    <row r="3139" spans="1:11" x14ac:dyDescent="0.25">
      <c r="A3139" s="5">
        <v>42829</v>
      </c>
      <c r="B3139" s="6">
        <f t="shared" si="98"/>
        <v>2017</v>
      </c>
      <c r="C3139" s="2">
        <f t="shared" ref="C3139:C3202" si="99">MONTH(A3139)</f>
        <v>4</v>
      </c>
      <c r="D3139" s="2" t="s">
        <v>1421</v>
      </c>
      <c r="E3139" s="2" t="s">
        <v>15</v>
      </c>
      <c r="F3139" s="2" t="s">
        <v>39</v>
      </c>
      <c r="G3139" s="2" t="s">
        <v>40</v>
      </c>
      <c r="H3139" s="2" t="s">
        <v>2204</v>
      </c>
      <c r="I3139" s="7">
        <v>383.84</v>
      </c>
      <c r="J3139" s="6">
        <v>4</v>
      </c>
      <c r="K3139" s="7">
        <v>47.98</v>
      </c>
    </row>
    <row r="3140" spans="1:11" x14ac:dyDescent="0.25">
      <c r="A3140" s="3">
        <v>42829</v>
      </c>
      <c r="B3140" s="4">
        <f t="shared" si="98"/>
        <v>2017</v>
      </c>
      <c r="C3140" s="1">
        <f t="shared" si="99"/>
        <v>4</v>
      </c>
      <c r="D3140" s="1" t="s">
        <v>870</v>
      </c>
      <c r="E3140" s="1" t="s">
        <v>144</v>
      </c>
      <c r="F3140" s="1" t="s">
        <v>39</v>
      </c>
      <c r="G3140" s="1" t="s">
        <v>40</v>
      </c>
      <c r="H3140" s="1" t="s">
        <v>2393</v>
      </c>
      <c r="I3140" s="8">
        <v>41.22</v>
      </c>
      <c r="J3140" s="4">
        <v>1</v>
      </c>
      <c r="K3140" s="8">
        <v>11.13</v>
      </c>
    </row>
    <row r="3141" spans="1:11" x14ac:dyDescent="0.25">
      <c r="A3141" s="5">
        <v>42829</v>
      </c>
      <c r="B3141" s="6">
        <f t="shared" si="98"/>
        <v>2017</v>
      </c>
      <c r="C3141" s="2">
        <f t="shared" si="99"/>
        <v>4</v>
      </c>
      <c r="D3141" s="2" t="s">
        <v>870</v>
      </c>
      <c r="E3141" s="2" t="s">
        <v>144</v>
      </c>
      <c r="F3141" s="2" t="s">
        <v>11</v>
      </c>
      <c r="G3141" s="2" t="s">
        <v>194</v>
      </c>
      <c r="H3141" s="2" t="s">
        <v>1409</v>
      </c>
      <c r="I3141" s="7">
        <v>240.37</v>
      </c>
      <c r="J3141" s="6">
        <v>1</v>
      </c>
      <c r="K3141" s="7">
        <v>7.21</v>
      </c>
    </row>
    <row r="3142" spans="1:11" x14ac:dyDescent="0.25">
      <c r="A3142" s="3">
        <v>42829</v>
      </c>
      <c r="B3142" s="4">
        <f t="shared" si="98"/>
        <v>2017</v>
      </c>
      <c r="C3142" s="1">
        <f t="shared" si="99"/>
        <v>4</v>
      </c>
      <c r="D3142" s="1" t="s">
        <v>870</v>
      </c>
      <c r="E3142" s="1" t="s">
        <v>144</v>
      </c>
      <c r="F3142" s="1" t="s">
        <v>39</v>
      </c>
      <c r="G3142" s="1" t="s">
        <v>40</v>
      </c>
      <c r="H3142" s="1" t="s">
        <v>1755</v>
      </c>
      <c r="I3142" s="8">
        <v>119.02</v>
      </c>
      <c r="J3142" s="4">
        <v>2</v>
      </c>
      <c r="K3142" s="8">
        <v>33.33</v>
      </c>
    </row>
    <row r="3143" spans="1:11" x14ac:dyDescent="0.25">
      <c r="A3143" s="5">
        <v>42829</v>
      </c>
      <c r="B3143" s="6">
        <f t="shared" si="98"/>
        <v>2017</v>
      </c>
      <c r="C3143" s="2">
        <f t="shared" si="99"/>
        <v>4</v>
      </c>
      <c r="D3143" s="2" t="s">
        <v>1681</v>
      </c>
      <c r="E3143" s="2" t="s">
        <v>144</v>
      </c>
      <c r="F3143" s="2" t="s">
        <v>11</v>
      </c>
      <c r="G3143" s="2" t="s">
        <v>63</v>
      </c>
      <c r="H3143" s="2" t="s">
        <v>65</v>
      </c>
      <c r="I3143" s="7">
        <v>16.98</v>
      </c>
      <c r="J3143" s="6">
        <v>1</v>
      </c>
      <c r="K3143" s="7">
        <v>8.49</v>
      </c>
    </row>
    <row r="3144" spans="1:11" x14ac:dyDescent="0.25">
      <c r="A3144" s="3">
        <v>42829</v>
      </c>
      <c r="B3144" s="4">
        <f t="shared" si="98"/>
        <v>2017</v>
      </c>
      <c r="C3144" s="1">
        <f t="shared" si="99"/>
        <v>4</v>
      </c>
      <c r="D3144" s="1" t="s">
        <v>1200</v>
      </c>
      <c r="E3144" s="1" t="s">
        <v>144</v>
      </c>
      <c r="F3144" s="1" t="s">
        <v>11</v>
      </c>
      <c r="G3144" s="1" t="s">
        <v>24</v>
      </c>
      <c r="H3144" s="1" t="s">
        <v>2186</v>
      </c>
      <c r="I3144" s="8">
        <v>7.04</v>
      </c>
      <c r="J3144" s="4">
        <v>4</v>
      </c>
      <c r="K3144" s="8">
        <v>2.04</v>
      </c>
    </row>
    <row r="3145" spans="1:11" x14ac:dyDescent="0.25">
      <c r="A3145" s="5">
        <v>42830</v>
      </c>
      <c r="B3145" s="6">
        <f t="shared" si="98"/>
        <v>2017</v>
      </c>
      <c r="C3145" s="2">
        <f t="shared" si="99"/>
        <v>4</v>
      </c>
      <c r="D3145" s="2" t="s">
        <v>2278</v>
      </c>
      <c r="E3145" s="2" t="s">
        <v>27</v>
      </c>
      <c r="F3145" s="2" t="s">
        <v>39</v>
      </c>
      <c r="G3145" s="2" t="s">
        <v>40</v>
      </c>
      <c r="H3145" s="2" t="s">
        <v>663</v>
      </c>
      <c r="I3145" s="7">
        <v>183.96</v>
      </c>
      <c r="J3145" s="6">
        <v>5</v>
      </c>
      <c r="K3145" s="7">
        <v>20.7</v>
      </c>
    </row>
    <row r="3146" spans="1:11" x14ac:dyDescent="0.25">
      <c r="A3146" s="3">
        <v>42830</v>
      </c>
      <c r="B3146" s="4">
        <f t="shared" si="98"/>
        <v>2017</v>
      </c>
      <c r="C3146" s="1">
        <f t="shared" si="99"/>
        <v>4</v>
      </c>
      <c r="D3146" s="1" t="s">
        <v>2278</v>
      </c>
      <c r="E3146" s="1" t="s">
        <v>27</v>
      </c>
      <c r="F3146" s="1" t="s">
        <v>11</v>
      </c>
      <c r="G3146" s="1" t="s">
        <v>12</v>
      </c>
      <c r="H3146" s="1" t="s">
        <v>1916</v>
      </c>
      <c r="I3146" s="8">
        <v>17.61</v>
      </c>
      <c r="J3146" s="4">
        <v>3</v>
      </c>
      <c r="K3146" s="8">
        <v>8.4499999999999993</v>
      </c>
    </row>
    <row r="3147" spans="1:11" x14ac:dyDescent="0.25">
      <c r="A3147" s="5">
        <v>42830</v>
      </c>
      <c r="B3147" s="6">
        <f t="shared" si="98"/>
        <v>2017</v>
      </c>
      <c r="C3147" s="2">
        <f t="shared" si="99"/>
        <v>4</v>
      </c>
      <c r="D3147" s="2" t="s">
        <v>2278</v>
      </c>
      <c r="E3147" s="2" t="s">
        <v>27</v>
      </c>
      <c r="F3147" s="2" t="s">
        <v>34</v>
      </c>
      <c r="G3147" s="2" t="s">
        <v>140</v>
      </c>
      <c r="H3147" s="2" t="s">
        <v>309</v>
      </c>
      <c r="I3147" s="7">
        <v>300.89999999999998</v>
      </c>
      <c r="J3147" s="6">
        <v>1</v>
      </c>
      <c r="K3147" s="7">
        <v>11.28</v>
      </c>
    </row>
    <row r="3148" spans="1:11" x14ac:dyDescent="0.25">
      <c r="A3148" s="3">
        <v>42830</v>
      </c>
      <c r="B3148" s="4">
        <f t="shared" si="98"/>
        <v>2017</v>
      </c>
      <c r="C3148" s="1">
        <f t="shared" si="99"/>
        <v>4</v>
      </c>
      <c r="D3148" s="1" t="s">
        <v>1673</v>
      </c>
      <c r="E3148" s="1" t="s">
        <v>55</v>
      </c>
      <c r="F3148" s="1" t="s">
        <v>11</v>
      </c>
      <c r="G3148" s="1" t="s">
        <v>12</v>
      </c>
      <c r="H3148" s="1" t="s">
        <v>2142</v>
      </c>
      <c r="I3148" s="8">
        <v>9.11</v>
      </c>
      <c r="J3148" s="4">
        <v>1</v>
      </c>
      <c r="K3148" s="8">
        <v>4.0999999999999996</v>
      </c>
    </row>
    <row r="3149" spans="1:11" x14ac:dyDescent="0.25">
      <c r="A3149" s="5">
        <v>42830</v>
      </c>
      <c r="B3149" s="6">
        <f t="shared" si="98"/>
        <v>2017</v>
      </c>
      <c r="C3149" s="2">
        <f t="shared" si="99"/>
        <v>4</v>
      </c>
      <c r="D3149" s="2" t="s">
        <v>1673</v>
      </c>
      <c r="E3149" s="2" t="s">
        <v>55</v>
      </c>
      <c r="F3149" s="2" t="s">
        <v>11</v>
      </c>
      <c r="G3149" s="2" t="s">
        <v>18</v>
      </c>
      <c r="H3149" s="2" t="s">
        <v>911</v>
      </c>
      <c r="I3149" s="7">
        <v>571.44000000000005</v>
      </c>
      <c r="J3149" s="6">
        <v>4</v>
      </c>
      <c r="K3149" s="7">
        <v>165.72</v>
      </c>
    </row>
    <row r="3150" spans="1:11" x14ac:dyDescent="0.25">
      <c r="A3150" s="3">
        <v>42830</v>
      </c>
      <c r="B3150" s="4">
        <f t="shared" si="98"/>
        <v>2017</v>
      </c>
      <c r="C3150" s="1">
        <f t="shared" si="99"/>
        <v>4</v>
      </c>
      <c r="D3150" s="1" t="s">
        <v>1673</v>
      </c>
      <c r="E3150" s="1" t="s">
        <v>55</v>
      </c>
      <c r="F3150" s="1" t="s">
        <v>11</v>
      </c>
      <c r="G3150" s="1" t="s">
        <v>12</v>
      </c>
      <c r="H3150" s="1" t="s">
        <v>1094</v>
      </c>
      <c r="I3150" s="8">
        <v>32.4</v>
      </c>
      <c r="J3150" s="4">
        <v>5</v>
      </c>
      <c r="K3150" s="8">
        <v>15.55</v>
      </c>
    </row>
    <row r="3151" spans="1:11" x14ac:dyDescent="0.25">
      <c r="A3151" s="5">
        <v>42830</v>
      </c>
      <c r="B3151" s="6">
        <f t="shared" si="98"/>
        <v>2017</v>
      </c>
      <c r="C3151" s="2">
        <f t="shared" si="99"/>
        <v>4</v>
      </c>
      <c r="D3151" s="2" t="s">
        <v>1673</v>
      </c>
      <c r="E3151" s="2" t="s">
        <v>55</v>
      </c>
      <c r="F3151" s="2" t="s">
        <v>11</v>
      </c>
      <c r="G3151" s="2" t="s">
        <v>18</v>
      </c>
      <c r="H3151" s="2" t="s">
        <v>1811</v>
      </c>
      <c r="I3151" s="7">
        <v>16.91</v>
      </c>
      <c r="J3151" s="6">
        <v>1</v>
      </c>
      <c r="K3151" s="7">
        <v>4.57</v>
      </c>
    </row>
    <row r="3152" spans="1:11" x14ac:dyDescent="0.25">
      <c r="A3152" s="3">
        <v>42830</v>
      </c>
      <c r="B3152" s="4">
        <f t="shared" si="98"/>
        <v>2017</v>
      </c>
      <c r="C3152" s="1">
        <f t="shared" si="99"/>
        <v>4</v>
      </c>
      <c r="D3152" s="1" t="s">
        <v>1441</v>
      </c>
      <c r="E3152" s="1" t="s">
        <v>78</v>
      </c>
      <c r="F3152" s="1" t="s">
        <v>11</v>
      </c>
      <c r="G3152" s="1" t="s">
        <v>20</v>
      </c>
      <c r="H3152" s="1" t="s">
        <v>749</v>
      </c>
      <c r="I3152" s="8">
        <v>2.31</v>
      </c>
      <c r="J3152" s="4">
        <v>1</v>
      </c>
      <c r="K3152" s="8">
        <v>-1.93</v>
      </c>
    </row>
    <row r="3153" spans="1:11" x14ac:dyDescent="0.25">
      <c r="A3153" s="5">
        <v>42830</v>
      </c>
      <c r="B3153" s="6">
        <f t="shared" si="98"/>
        <v>2017</v>
      </c>
      <c r="C3153" s="2">
        <f t="shared" si="99"/>
        <v>4</v>
      </c>
      <c r="D3153" s="2" t="s">
        <v>541</v>
      </c>
      <c r="E3153" s="2" t="s">
        <v>23</v>
      </c>
      <c r="F3153" s="2" t="s">
        <v>11</v>
      </c>
      <c r="G3153" s="2" t="s">
        <v>20</v>
      </c>
      <c r="H3153" s="2" t="s">
        <v>1777</v>
      </c>
      <c r="I3153" s="7">
        <v>2.2000000000000002</v>
      </c>
      <c r="J3153" s="6">
        <v>2</v>
      </c>
      <c r="K3153" s="7">
        <v>-1.54</v>
      </c>
    </row>
    <row r="3154" spans="1:11" x14ac:dyDescent="0.25">
      <c r="A3154" s="3">
        <v>42830</v>
      </c>
      <c r="B3154" s="4">
        <f t="shared" si="98"/>
        <v>2017</v>
      </c>
      <c r="C3154" s="1">
        <f t="shared" si="99"/>
        <v>4</v>
      </c>
      <c r="D3154" s="1" t="s">
        <v>541</v>
      </c>
      <c r="E3154" s="1" t="s">
        <v>23</v>
      </c>
      <c r="F3154" s="1" t="s">
        <v>11</v>
      </c>
      <c r="G3154" s="1" t="s">
        <v>20</v>
      </c>
      <c r="H3154" s="1" t="s">
        <v>906</v>
      </c>
      <c r="I3154" s="8">
        <v>9.4</v>
      </c>
      <c r="J3154" s="4">
        <v>3</v>
      </c>
      <c r="K3154" s="8">
        <v>-7.52</v>
      </c>
    </row>
    <row r="3155" spans="1:11" x14ac:dyDescent="0.25">
      <c r="A3155" s="5">
        <v>42830</v>
      </c>
      <c r="B3155" s="6">
        <f t="shared" si="98"/>
        <v>2017</v>
      </c>
      <c r="C3155" s="2">
        <f t="shared" si="99"/>
        <v>4</v>
      </c>
      <c r="D3155" s="2" t="s">
        <v>1189</v>
      </c>
      <c r="E3155" s="2" t="s">
        <v>27</v>
      </c>
      <c r="F3155" s="2" t="s">
        <v>11</v>
      </c>
      <c r="G3155" s="2" t="s">
        <v>90</v>
      </c>
      <c r="H3155" s="2" t="s">
        <v>1979</v>
      </c>
      <c r="I3155" s="7">
        <v>243.16</v>
      </c>
      <c r="J3155" s="6">
        <v>2</v>
      </c>
      <c r="K3155" s="7">
        <v>72.95</v>
      </c>
    </row>
    <row r="3156" spans="1:11" x14ac:dyDescent="0.25">
      <c r="A3156" s="3">
        <v>42831</v>
      </c>
      <c r="B3156" s="4">
        <f t="shared" si="98"/>
        <v>2017</v>
      </c>
      <c r="C3156" s="1">
        <f t="shared" si="99"/>
        <v>4</v>
      </c>
      <c r="D3156" s="1" t="s">
        <v>2278</v>
      </c>
      <c r="E3156" s="1" t="s">
        <v>238</v>
      </c>
      <c r="F3156" s="1" t="s">
        <v>34</v>
      </c>
      <c r="G3156" s="1" t="s">
        <v>47</v>
      </c>
      <c r="H3156" s="1" t="s">
        <v>1131</v>
      </c>
      <c r="I3156" s="8">
        <v>31.98</v>
      </c>
      <c r="J3156" s="4">
        <v>2</v>
      </c>
      <c r="K3156" s="8">
        <v>2</v>
      </c>
    </row>
    <row r="3157" spans="1:11" x14ac:dyDescent="0.25">
      <c r="A3157" s="5">
        <v>42831</v>
      </c>
      <c r="B3157" s="6">
        <f t="shared" si="98"/>
        <v>2017</v>
      </c>
      <c r="C3157" s="2">
        <f t="shared" si="99"/>
        <v>4</v>
      </c>
      <c r="D3157" s="2" t="s">
        <v>2278</v>
      </c>
      <c r="E3157" s="2" t="s">
        <v>238</v>
      </c>
      <c r="F3157" s="2" t="s">
        <v>39</v>
      </c>
      <c r="G3157" s="2" t="s">
        <v>40</v>
      </c>
      <c r="H3157" s="2" t="s">
        <v>389</v>
      </c>
      <c r="I3157" s="7">
        <v>71.98</v>
      </c>
      <c r="J3157" s="6">
        <v>2</v>
      </c>
      <c r="K3157" s="7">
        <v>25.19</v>
      </c>
    </row>
    <row r="3158" spans="1:11" x14ac:dyDescent="0.25">
      <c r="A3158" s="3">
        <v>42831</v>
      </c>
      <c r="B3158" s="4">
        <f t="shared" si="98"/>
        <v>2017</v>
      </c>
      <c r="C3158" s="1">
        <f t="shared" si="99"/>
        <v>4</v>
      </c>
      <c r="D3158" s="1" t="s">
        <v>849</v>
      </c>
      <c r="E3158" s="1" t="s">
        <v>461</v>
      </c>
      <c r="F3158" s="1" t="s">
        <v>11</v>
      </c>
      <c r="G3158" s="1" t="s">
        <v>12</v>
      </c>
      <c r="H3158" s="1" t="s">
        <v>1963</v>
      </c>
      <c r="I3158" s="8">
        <v>12.48</v>
      </c>
      <c r="J3158" s="4">
        <v>2</v>
      </c>
      <c r="K3158" s="8">
        <v>5.62</v>
      </c>
    </row>
    <row r="3159" spans="1:11" x14ac:dyDescent="0.25">
      <c r="A3159" s="5">
        <v>42831</v>
      </c>
      <c r="B3159" s="6">
        <f t="shared" si="98"/>
        <v>2017</v>
      </c>
      <c r="C3159" s="2">
        <f t="shared" si="99"/>
        <v>4</v>
      </c>
      <c r="D3159" s="2" t="s">
        <v>592</v>
      </c>
      <c r="E3159" s="2" t="s">
        <v>306</v>
      </c>
      <c r="F3159" s="2" t="s">
        <v>11</v>
      </c>
      <c r="G3159" s="2" t="s">
        <v>24</v>
      </c>
      <c r="H3159" s="2" t="s">
        <v>2017</v>
      </c>
      <c r="I3159" s="7">
        <v>8.64</v>
      </c>
      <c r="J3159" s="6">
        <v>3</v>
      </c>
      <c r="K3159" s="7">
        <v>2.5099999999999998</v>
      </c>
    </row>
    <row r="3160" spans="1:11" x14ac:dyDescent="0.25">
      <c r="A3160" s="3">
        <v>42831</v>
      </c>
      <c r="B3160" s="4">
        <f t="shared" si="98"/>
        <v>2017</v>
      </c>
      <c r="C3160" s="1">
        <f t="shared" si="99"/>
        <v>4</v>
      </c>
      <c r="D3160" s="1" t="s">
        <v>2390</v>
      </c>
      <c r="E3160" s="1" t="s">
        <v>10</v>
      </c>
      <c r="F3160" s="1" t="s">
        <v>11</v>
      </c>
      <c r="G3160" s="1" t="s">
        <v>20</v>
      </c>
      <c r="H3160" s="1" t="s">
        <v>736</v>
      </c>
      <c r="I3160" s="8">
        <v>6.37</v>
      </c>
      <c r="J3160" s="4">
        <v>7</v>
      </c>
      <c r="K3160" s="8">
        <v>-9.56</v>
      </c>
    </row>
    <row r="3161" spans="1:11" x14ac:dyDescent="0.25">
      <c r="A3161" s="5">
        <v>42831</v>
      </c>
      <c r="B3161" s="6">
        <f t="shared" si="98"/>
        <v>2017</v>
      </c>
      <c r="C3161" s="2">
        <f t="shared" si="99"/>
        <v>4</v>
      </c>
      <c r="D3161" s="2" t="s">
        <v>626</v>
      </c>
      <c r="E3161" s="2" t="s">
        <v>99</v>
      </c>
      <c r="F3161" s="2" t="s">
        <v>11</v>
      </c>
      <c r="G3161" s="2" t="s">
        <v>20</v>
      </c>
      <c r="H3161" s="2" t="s">
        <v>1402</v>
      </c>
      <c r="I3161" s="7">
        <v>108.08</v>
      </c>
      <c r="J3161" s="6">
        <v>7</v>
      </c>
      <c r="K3161" s="7">
        <v>54.04</v>
      </c>
    </row>
    <row r="3162" spans="1:11" x14ac:dyDescent="0.25">
      <c r="A3162" s="3">
        <v>42831</v>
      </c>
      <c r="B3162" s="4">
        <f t="shared" si="98"/>
        <v>2017</v>
      </c>
      <c r="C3162" s="1">
        <f t="shared" si="99"/>
        <v>4</v>
      </c>
      <c r="D3162" s="1" t="s">
        <v>626</v>
      </c>
      <c r="E3162" s="1" t="s">
        <v>99</v>
      </c>
      <c r="F3162" s="1" t="s">
        <v>11</v>
      </c>
      <c r="G3162" s="1" t="s">
        <v>20</v>
      </c>
      <c r="H3162" s="1" t="s">
        <v>1100</v>
      </c>
      <c r="I3162" s="8">
        <v>9.5399999999999991</v>
      </c>
      <c r="J3162" s="4">
        <v>3</v>
      </c>
      <c r="K3162" s="8">
        <v>4.3899999999999997</v>
      </c>
    </row>
    <row r="3163" spans="1:11" x14ac:dyDescent="0.25">
      <c r="A3163" s="5">
        <v>42831</v>
      </c>
      <c r="B3163" s="6">
        <f t="shared" si="98"/>
        <v>2017</v>
      </c>
      <c r="C3163" s="2">
        <f t="shared" si="99"/>
        <v>4</v>
      </c>
      <c r="D3163" s="2" t="s">
        <v>931</v>
      </c>
      <c r="E3163" s="2" t="s">
        <v>10</v>
      </c>
      <c r="F3163" s="2" t="s">
        <v>34</v>
      </c>
      <c r="G3163" s="2" t="s">
        <v>47</v>
      </c>
      <c r="H3163" s="2" t="s">
        <v>1187</v>
      </c>
      <c r="I3163" s="7">
        <v>30.34</v>
      </c>
      <c r="J3163" s="6">
        <v>6</v>
      </c>
      <c r="K3163" s="7">
        <v>-17.440000000000001</v>
      </c>
    </row>
    <row r="3164" spans="1:11" x14ac:dyDescent="0.25">
      <c r="A3164" s="3">
        <v>42833</v>
      </c>
      <c r="B3164" s="4">
        <f t="shared" si="98"/>
        <v>2017</v>
      </c>
      <c r="C3164" s="1">
        <f t="shared" si="99"/>
        <v>4</v>
      </c>
      <c r="D3164" s="1" t="s">
        <v>926</v>
      </c>
      <c r="E3164" s="1" t="s">
        <v>271</v>
      </c>
      <c r="F3164" s="1" t="s">
        <v>11</v>
      </c>
      <c r="G3164" s="1" t="s">
        <v>12</v>
      </c>
      <c r="H3164" s="1" t="s">
        <v>1557</v>
      </c>
      <c r="I3164" s="8">
        <v>7.97</v>
      </c>
      <c r="J3164" s="4">
        <v>2</v>
      </c>
      <c r="K3164" s="8">
        <v>2.89</v>
      </c>
    </row>
    <row r="3165" spans="1:11" x14ac:dyDescent="0.25">
      <c r="A3165" s="5">
        <v>42833</v>
      </c>
      <c r="B3165" s="6">
        <f t="shared" si="98"/>
        <v>2017</v>
      </c>
      <c r="C3165" s="2">
        <f t="shared" si="99"/>
        <v>4</v>
      </c>
      <c r="D3165" s="2" t="s">
        <v>926</v>
      </c>
      <c r="E3165" s="2" t="s">
        <v>271</v>
      </c>
      <c r="F3165" s="2" t="s">
        <v>11</v>
      </c>
      <c r="G3165" s="2" t="s">
        <v>63</v>
      </c>
      <c r="H3165" s="2" t="s">
        <v>2289</v>
      </c>
      <c r="I3165" s="7">
        <v>8.7799999999999994</v>
      </c>
      <c r="J3165" s="6">
        <v>1</v>
      </c>
      <c r="K3165" s="7">
        <v>3.18</v>
      </c>
    </row>
    <row r="3166" spans="1:11" x14ac:dyDescent="0.25">
      <c r="A3166" s="3">
        <v>42833</v>
      </c>
      <c r="B3166" s="4">
        <f t="shared" si="98"/>
        <v>2017</v>
      </c>
      <c r="C3166" s="1">
        <f t="shared" si="99"/>
        <v>4</v>
      </c>
      <c r="D3166" s="1" t="s">
        <v>926</v>
      </c>
      <c r="E3166" s="1" t="s">
        <v>10</v>
      </c>
      <c r="F3166" s="1" t="s">
        <v>11</v>
      </c>
      <c r="G3166" s="1" t="s">
        <v>20</v>
      </c>
      <c r="H3166" s="1" t="s">
        <v>161</v>
      </c>
      <c r="I3166" s="8">
        <v>3.32</v>
      </c>
      <c r="J3166" s="4">
        <v>3</v>
      </c>
      <c r="K3166" s="8">
        <v>-5.64</v>
      </c>
    </row>
    <row r="3167" spans="1:11" x14ac:dyDescent="0.25">
      <c r="A3167" s="5">
        <v>42834</v>
      </c>
      <c r="B3167" s="6">
        <f t="shared" si="98"/>
        <v>2017</v>
      </c>
      <c r="C3167" s="2">
        <f t="shared" si="99"/>
        <v>4</v>
      </c>
      <c r="D3167" s="2" t="s">
        <v>1844</v>
      </c>
      <c r="E3167" s="2" t="s">
        <v>10</v>
      </c>
      <c r="F3167" s="2" t="s">
        <v>11</v>
      </c>
      <c r="G3167" s="2" t="s">
        <v>24</v>
      </c>
      <c r="H3167" s="2" t="s">
        <v>2153</v>
      </c>
      <c r="I3167" s="7">
        <v>10.19</v>
      </c>
      <c r="J3167" s="6">
        <v>7</v>
      </c>
      <c r="K3167" s="7">
        <v>3.19</v>
      </c>
    </row>
    <row r="3168" spans="1:11" x14ac:dyDescent="0.25">
      <c r="A3168" s="3">
        <v>42834</v>
      </c>
      <c r="B3168" s="4">
        <f t="shared" si="98"/>
        <v>2017</v>
      </c>
      <c r="C3168" s="1">
        <f t="shared" si="99"/>
        <v>4</v>
      </c>
      <c r="D3168" s="1" t="s">
        <v>1844</v>
      </c>
      <c r="E3168" s="1" t="s">
        <v>10</v>
      </c>
      <c r="F3168" s="1" t="s">
        <v>11</v>
      </c>
      <c r="G3168" s="1" t="s">
        <v>18</v>
      </c>
      <c r="H3168" s="1" t="s">
        <v>1485</v>
      </c>
      <c r="I3168" s="8">
        <v>16.78</v>
      </c>
      <c r="J3168" s="4">
        <v>1</v>
      </c>
      <c r="K3168" s="8">
        <v>-0.21</v>
      </c>
    </row>
    <row r="3169" spans="1:11" x14ac:dyDescent="0.25">
      <c r="A3169" s="5">
        <v>42834</v>
      </c>
      <c r="B3169" s="6">
        <f t="shared" si="98"/>
        <v>2017</v>
      </c>
      <c r="C3169" s="2">
        <f t="shared" si="99"/>
        <v>4</v>
      </c>
      <c r="D3169" s="2" t="s">
        <v>1844</v>
      </c>
      <c r="E3169" s="2" t="s">
        <v>10</v>
      </c>
      <c r="F3169" s="2" t="s">
        <v>11</v>
      </c>
      <c r="G3169" s="2" t="s">
        <v>24</v>
      </c>
      <c r="H3169" s="2" t="s">
        <v>2156</v>
      </c>
      <c r="I3169" s="7">
        <v>13.12</v>
      </c>
      <c r="J3169" s="6">
        <v>5</v>
      </c>
      <c r="K3169" s="7">
        <v>3.77</v>
      </c>
    </row>
    <row r="3170" spans="1:11" x14ac:dyDescent="0.25">
      <c r="A3170" s="3">
        <v>42834</v>
      </c>
      <c r="B3170" s="4">
        <f t="shared" si="98"/>
        <v>2017</v>
      </c>
      <c r="C3170" s="1">
        <f t="shared" si="99"/>
        <v>4</v>
      </c>
      <c r="D3170" s="1" t="s">
        <v>252</v>
      </c>
      <c r="E3170" s="1" t="s">
        <v>144</v>
      </c>
      <c r="F3170" s="1" t="s">
        <v>39</v>
      </c>
      <c r="G3170" s="1" t="s">
        <v>52</v>
      </c>
      <c r="H3170" s="1" t="s">
        <v>1823</v>
      </c>
      <c r="I3170" s="8">
        <v>91.96</v>
      </c>
      <c r="J3170" s="4">
        <v>4</v>
      </c>
      <c r="K3170" s="8">
        <v>39.54</v>
      </c>
    </row>
    <row r="3171" spans="1:11" x14ac:dyDescent="0.25">
      <c r="A3171" s="5">
        <v>42834</v>
      </c>
      <c r="B3171" s="6">
        <f t="shared" si="98"/>
        <v>2017</v>
      </c>
      <c r="C3171" s="2">
        <f t="shared" si="99"/>
        <v>4</v>
      </c>
      <c r="D3171" s="2" t="s">
        <v>431</v>
      </c>
      <c r="E3171" s="2" t="s">
        <v>27</v>
      </c>
      <c r="F3171" s="2" t="s">
        <v>34</v>
      </c>
      <c r="G3171" s="2" t="s">
        <v>140</v>
      </c>
      <c r="H3171" s="2" t="s">
        <v>376</v>
      </c>
      <c r="I3171" s="7">
        <v>1322.35</v>
      </c>
      <c r="J3171" s="6">
        <v>3</v>
      </c>
      <c r="K3171" s="7">
        <v>-99.18</v>
      </c>
    </row>
    <row r="3172" spans="1:11" x14ac:dyDescent="0.25">
      <c r="A3172" s="3">
        <v>42834</v>
      </c>
      <c r="B3172" s="4">
        <f t="shared" si="98"/>
        <v>2017</v>
      </c>
      <c r="C3172" s="1">
        <f t="shared" si="99"/>
        <v>4</v>
      </c>
      <c r="D3172" s="1" t="s">
        <v>2151</v>
      </c>
      <c r="E3172" s="1" t="s">
        <v>27</v>
      </c>
      <c r="F3172" s="1" t="s">
        <v>11</v>
      </c>
      <c r="G3172" s="1" t="s">
        <v>12</v>
      </c>
      <c r="H3172" s="1" t="s">
        <v>213</v>
      </c>
      <c r="I3172" s="8">
        <v>12.96</v>
      </c>
      <c r="J3172" s="4">
        <v>2</v>
      </c>
      <c r="K3172" s="8">
        <v>6.22</v>
      </c>
    </row>
    <row r="3173" spans="1:11" x14ac:dyDescent="0.25">
      <c r="A3173" s="5">
        <v>42834</v>
      </c>
      <c r="B3173" s="6">
        <f t="shared" si="98"/>
        <v>2017</v>
      </c>
      <c r="C3173" s="2">
        <f t="shared" si="99"/>
        <v>4</v>
      </c>
      <c r="D3173" s="2" t="s">
        <v>2151</v>
      </c>
      <c r="E3173" s="2" t="s">
        <v>27</v>
      </c>
      <c r="F3173" s="2" t="s">
        <v>39</v>
      </c>
      <c r="G3173" s="2" t="s">
        <v>40</v>
      </c>
      <c r="H3173" s="2" t="s">
        <v>1133</v>
      </c>
      <c r="I3173" s="7">
        <v>43.18</v>
      </c>
      <c r="J3173" s="6">
        <v>3</v>
      </c>
      <c r="K3173" s="7">
        <v>15.11</v>
      </c>
    </row>
    <row r="3174" spans="1:11" x14ac:dyDescent="0.25">
      <c r="A3174" s="3">
        <v>42834</v>
      </c>
      <c r="B3174" s="4">
        <f t="shared" si="98"/>
        <v>2017</v>
      </c>
      <c r="C3174" s="1">
        <f t="shared" si="99"/>
        <v>4</v>
      </c>
      <c r="D3174" s="1" t="s">
        <v>2086</v>
      </c>
      <c r="E3174" s="1" t="s">
        <v>15</v>
      </c>
      <c r="F3174" s="1" t="s">
        <v>34</v>
      </c>
      <c r="G3174" s="1" t="s">
        <v>74</v>
      </c>
      <c r="H3174" s="1" t="s">
        <v>2415</v>
      </c>
      <c r="I3174" s="8">
        <v>825.17</v>
      </c>
      <c r="J3174" s="4">
        <v>9</v>
      </c>
      <c r="K3174" s="8">
        <v>-117.88</v>
      </c>
    </row>
    <row r="3175" spans="1:11" x14ac:dyDescent="0.25">
      <c r="A3175" s="5">
        <v>42834</v>
      </c>
      <c r="B3175" s="6">
        <f t="shared" si="98"/>
        <v>2017</v>
      </c>
      <c r="C3175" s="2">
        <f t="shared" si="99"/>
        <v>4</v>
      </c>
      <c r="D3175" s="2" t="s">
        <v>2086</v>
      </c>
      <c r="E3175" s="2" t="s">
        <v>15</v>
      </c>
      <c r="F3175" s="2" t="s">
        <v>11</v>
      </c>
      <c r="G3175" s="2" t="s">
        <v>12</v>
      </c>
      <c r="H3175" s="2" t="s">
        <v>1747</v>
      </c>
      <c r="I3175" s="7">
        <v>17.760000000000002</v>
      </c>
      <c r="J3175" s="6">
        <v>3</v>
      </c>
      <c r="K3175" s="7">
        <v>5.55</v>
      </c>
    </row>
    <row r="3176" spans="1:11" x14ac:dyDescent="0.25">
      <c r="A3176" s="3">
        <v>42834</v>
      </c>
      <c r="B3176" s="4">
        <f t="shared" si="98"/>
        <v>2017</v>
      </c>
      <c r="C3176" s="1">
        <f t="shared" si="99"/>
        <v>4</v>
      </c>
      <c r="D3176" s="1" t="s">
        <v>2086</v>
      </c>
      <c r="E3176" s="1" t="s">
        <v>15</v>
      </c>
      <c r="F3176" s="1" t="s">
        <v>11</v>
      </c>
      <c r="G3176" s="1" t="s">
        <v>24</v>
      </c>
      <c r="H3176" s="1" t="s">
        <v>1774</v>
      </c>
      <c r="I3176" s="8">
        <v>6.91</v>
      </c>
      <c r="J3176" s="4">
        <v>3</v>
      </c>
      <c r="K3176" s="8">
        <v>0.86</v>
      </c>
    </row>
    <row r="3177" spans="1:11" x14ac:dyDescent="0.25">
      <c r="A3177" s="5">
        <v>42834</v>
      </c>
      <c r="B3177" s="6">
        <f t="shared" si="98"/>
        <v>2017</v>
      </c>
      <c r="C3177" s="2">
        <f t="shared" si="99"/>
        <v>4</v>
      </c>
      <c r="D3177" s="2" t="s">
        <v>1464</v>
      </c>
      <c r="E3177" s="2" t="s">
        <v>78</v>
      </c>
      <c r="F3177" s="2" t="s">
        <v>11</v>
      </c>
      <c r="G3177" s="2" t="s">
        <v>24</v>
      </c>
      <c r="H3177" s="2" t="s">
        <v>760</v>
      </c>
      <c r="I3177" s="7">
        <v>8.26</v>
      </c>
      <c r="J3177" s="6">
        <v>4</v>
      </c>
      <c r="K3177" s="7">
        <v>0.62</v>
      </c>
    </row>
    <row r="3178" spans="1:11" x14ac:dyDescent="0.25">
      <c r="A3178" s="3">
        <v>42834</v>
      </c>
      <c r="B3178" s="4">
        <f t="shared" si="98"/>
        <v>2017</v>
      </c>
      <c r="C3178" s="1">
        <f t="shared" si="99"/>
        <v>4</v>
      </c>
      <c r="D3178" s="1" t="s">
        <v>1464</v>
      </c>
      <c r="E3178" s="1" t="s">
        <v>78</v>
      </c>
      <c r="F3178" s="1" t="s">
        <v>11</v>
      </c>
      <c r="G3178" s="1" t="s">
        <v>20</v>
      </c>
      <c r="H3178" s="1" t="s">
        <v>1426</v>
      </c>
      <c r="I3178" s="8">
        <v>25.56</v>
      </c>
      <c r="J3178" s="4">
        <v>5</v>
      </c>
      <c r="K3178" s="8">
        <v>-20.45</v>
      </c>
    </row>
    <row r="3179" spans="1:11" x14ac:dyDescent="0.25">
      <c r="A3179" s="5">
        <v>42834</v>
      </c>
      <c r="B3179" s="6">
        <f t="shared" si="98"/>
        <v>2017</v>
      </c>
      <c r="C3179" s="2">
        <f t="shared" si="99"/>
        <v>4</v>
      </c>
      <c r="D3179" s="2" t="s">
        <v>1464</v>
      </c>
      <c r="E3179" s="2" t="s">
        <v>78</v>
      </c>
      <c r="F3179" s="2" t="s">
        <v>11</v>
      </c>
      <c r="G3179" s="2" t="s">
        <v>20</v>
      </c>
      <c r="H3179" s="2" t="s">
        <v>1523</v>
      </c>
      <c r="I3179" s="7">
        <v>4.37</v>
      </c>
      <c r="J3179" s="6">
        <v>2</v>
      </c>
      <c r="K3179" s="7">
        <v>-3.06</v>
      </c>
    </row>
    <row r="3180" spans="1:11" x14ac:dyDescent="0.25">
      <c r="A3180" s="3">
        <v>42834</v>
      </c>
      <c r="B3180" s="4">
        <f t="shared" si="98"/>
        <v>2017</v>
      </c>
      <c r="C3180" s="1">
        <f t="shared" si="99"/>
        <v>4</v>
      </c>
      <c r="D3180" s="1" t="s">
        <v>1464</v>
      </c>
      <c r="E3180" s="1" t="s">
        <v>78</v>
      </c>
      <c r="F3180" s="1" t="s">
        <v>11</v>
      </c>
      <c r="G3180" s="1" t="s">
        <v>12</v>
      </c>
      <c r="H3180" s="1" t="s">
        <v>2219</v>
      </c>
      <c r="I3180" s="8">
        <v>11.52</v>
      </c>
      <c r="J3180" s="4">
        <v>4</v>
      </c>
      <c r="K3180" s="8">
        <v>3.74</v>
      </c>
    </row>
    <row r="3181" spans="1:11" x14ac:dyDescent="0.25">
      <c r="A3181" s="5">
        <v>42834</v>
      </c>
      <c r="B3181" s="6">
        <f t="shared" si="98"/>
        <v>2017</v>
      </c>
      <c r="C3181" s="2">
        <f t="shared" si="99"/>
        <v>4</v>
      </c>
      <c r="D3181" s="2" t="s">
        <v>1656</v>
      </c>
      <c r="E3181" s="2" t="s">
        <v>27</v>
      </c>
      <c r="F3181" s="2" t="s">
        <v>11</v>
      </c>
      <c r="G3181" s="2" t="s">
        <v>20</v>
      </c>
      <c r="H3181" s="2" t="s">
        <v>37</v>
      </c>
      <c r="I3181" s="7">
        <v>487.98</v>
      </c>
      <c r="J3181" s="6">
        <v>2</v>
      </c>
      <c r="K3181" s="7">
        <v>152.5</v>
      </c>
    </row>
    <row r="3182" spans="1:11" x14ac:dyDescent="0.25">
      <c r="A3182" s="3">
        <v>42834</v>
      </c>
      <c r="B3182" s="4">
        <f t="shared" si="98"/>
        <v>2017</v>
      </c>
      <c r="C3182" s="1">
        <f t="shared" si="99"/>
        <v>4</v>
      </c>
      <c r="D3182" s="1" t="s">
        <v>1656</v>
      </c>
      <c r="E3182" s="1" t="s">
        <v>27</v>
      </c>
      <c r="F3182" s="1" t="s">
        <v>39</v>
      </c>
      <c r="G3182" s="1" t="s">
        <v>40</v>
      </c>
      <c r="H3182" s="1" t="s">
        <v>1252</v>
      </c>
      <c r="I3182" s="8">
        <v>5.56</v>
      </c>
      <c r="J3182" s="4">
        <v>1</v>
      </c>
      <c r="K3182" s="8">
        <v>1.74</v>
      </c>
    </row>
    <row r="3183" spans="1:11" x14ac:dyDescent="0.25">
      <c r="A3183" s="5">
        <v>42834</v>
      </c>
      <c r="B3183" s="6">
        <f t="shared" si="98"/>
        <v>2017</v>
      </c>
      <c r="C3183" s="2">
        <f t="shared" si="99"/>
        <v>4</v>
      </c>
      <c r="D3183" s="2" t="s">
        <v>1656</v>
      </c>
      <c r="E3183" s="2" t="s">
        <v>27</v>
      </c>
      <c r="F3183" s="2" t="s">
        <v>11</v>
      </c>
      <c r="G3183" s="2" t="s">
        <v>18</v>
      </c>
      <c r="H3183" s="2" t="s">
        <v>1453</v>
      </c>
      <c r="I3183" s="7">
        <v>217.85</v>
      </c>
      <c r="J3183" s="6">
        <v>5</v>
      </c>
      <c r="K3183" s="7">
        <v>65.36</v>
      </c>
    </row>
    <row r="3184" spans="1:11" x14ac:dyDescent="0.25">
      <c r="A3184" s="3">
        <v>42834</v>
      </c>
      <c r="B3184" s="4">
        <f t="shared" si="98"/>
        <v>2017</v>
      </c>
      <c r="C3184" s="1">
        <f t="shared" si="99"/>
        <v>4</v>
      </c>
      <c r="D3184" s="1" t="s">
        <v>77</v>
      </c>
      <c r="E3184" s="1" t="s">
        <v>23</v>
      </c>
      <c r="F3184" s="1" t="s">
        <v>39</v>
      </c>
      <c r="G3184" s="1" t="s">
        <v>52</v>
      </c>
      <c r="H3184" s="1" t="s">
        <v>1617</v>
      </c>
      <c r="I3184" s="8">
        <v>19.04</v>
      </c>
      <c r="J3184" s="4">
        <v>4</v>
      </c>
      <c r="K3184" s="8">
        <v>-1.43</v>
      </c>
    </row>
    <row r="3185" spans="1:11" x14ac:dyDescent="0.25">
      <c r="A3185" s="5">
        <v>42834</v>
      </c>
      <c r="B3185" s="6">
        <f t="shared" si="98"/>
        <v>2017</v>
      </c>
      <c r="C3185" s="2">
        <f t="shared" si="99"/>
        <v>4</v>
      </c>
      <c r="D3185" s="2" t="s">
        <v>1461</v>
      </c>
      <c r="E3185" s="2" t="s">
        <v>27</v>
      </c>
      <c r="F3185" s="2" t="s">
        <v>11</v>
      </c>
      <c r="G3185" s="2" t="s">
        <v>18</v>
      </c>
      <c r="H3185" s="2" t="s">
        <v>1680</v>
      </c>
      <c r="I3185" s="7">
        <v>54.32</v>
      </c>
      <c r="J3185" s="6">
        <v>4</v>
      </c>
      <c r="K3185" s="7">
        <v>0.54</v>
      </c>
    </row>
    <row r="3186" spans="1:11" x14ac:dyDescent="0.25">
      <c r="A3186" s="3">
        <v>42834</v>
      </c>
      <c r="B3186" s="4">
        <f t="shared" si="98"/>
        <v>2017</v>
      </c>
      <c r="C3186" s="1">
        <f t="shared" si="99"/>
        <v>4</v>
      </c>
      <c r="D3186" s="1" t="s">
        <v>1486</v>
      </c>
      <c r="E3186" s="1" t="s">
        <v>27</v>
      </c>
      <c r="F3186" s="1" t="s">
        <v>11</v>
      </c>
      <c r="G3186" s="1" t="s">
        <v>20</v>
      </c>
      <c r="H3186" s="1" t="s">
        <v>1208</v>
      </c>
      <c r="I3186" s="8">
        <v>13.34</v>
      </c>
      <c r="J3186" s="4">
        <v>6</v>
      </c>
      <c r="K3186" s="8">
        <v>4.34</v>
      </c>
    </row>
    <row r="3187" spans="1:11" x14ac:dyDescent="0.25">
      <c r="A3187" s="5">
        <v>42834</v>
      </c>
      <c r="B3187" s="6">
        <f t="shared" si="98"/>
        <v>2017</v>
      </c>
      <c r="C3187" s="2">
        <f t="shared" si="99"/>
        <v>4</v>
      </c>
      <c r="D3187" s="2" t="s">
        <v>1486</v>
      </c>
      <c r="E3187" s="2" t="s">
        <v>27</v>
      </c>
      <c r="F3187" s="2" t="s">
        <v>34</v>
      </c>
      <c r="G3187" s="2" t="s">
        <v>140</v>
      </c>
      <c r="H3187" s="2" t="s">
        <v>2309</v>
      </c>
      <c r="I3187" s="7">
        <v>1478.27</v>
      </c>
      <c r="J3187" s="6">
        <v>8</v>
      </c>
      <c r="K3187" s="7">
        <v>92.39</v>
      </c>
    </row>
    <row r="3188" spans="1:11" x14ac:dyDescent="0.25">
      <c r="A3188" s="3">
        <v>42834</v>
      </c>
      <c r="B3188" s="4">
        <f t="shared" si="98"/>
        <v>2017</v>
      </c>
      <c r="C3188" s="1">
        <f t="shared" si="99"/>
        <v>4</v>
      </c>
      <c r="D3188" s="1" t="s">
        <v>351</v>
      </c>
      <c r="E3188" s="1" t="s">
        <v>646</v>
      </c>
      <c r="F3188" s="1" t="s">
        <v>11</v>
      </c>
      <c r="G3188" s="1" t="s">
        <v>43</v>
      </c>
      <c r="H3188" s="1" t="s">
        <v>155</v>
      </c>
      <c r="I3188" s="8">
        <v>14.82</v>
      </c>
      <c r="J3188" s="4">
        <v>6</v>
      </c>
      <c r="K3188" s="8">
        <v>6.97</v>
      </c>
    </row>
    <row r="3189" spans="1:11" x14ac:dyDescent="0.25">
      <c r="A3189" s="5">
        <v>42834</v>
      </c>
      <c r="B3189" s="6">
        <f t="shared" si="98"/>
        <v>2017</v>
      </c>
      <c r="C3189" s="2">
        <f t="shared" si="99"/>
        <v>4</v>
      </c>
      <c r="D3189" s="2" t="s">
        <v>247</v>
      </c>
      <c r="E3189" s="2" t="s">
        <v>27</v>
      </c>
      <c r="F3189" s="2" t="s">
        <v>11</v>
      </c>
      <c r="G3189" s="2" t="s">
        <v>18</v>
      </c>
      <c r="H3189" s="2" t="s">
        <v>1392</v>
      </c>
      <c r="I3189" s="7">
        <v>421.1</v>
      </c>
      <c r="J3189" s="6">
        <v>2</v>
      </c>
      <c r="K3189" s="7">
        <v>105.28</v>
      </c>
    </row>
    <row r="3190" spans="1:11" x14ac:dyDescent="0.25">
      <c r="A3190" s="3">
        <v>42834</v>
      </c>
      <c r="B3190" s="4">
        <f t="shared" si="98"/>
        <v>2017</v>
      </c>
      <c r="C3190" s="1">
        <f t="shared" si="99"/>
        <v>4</v>
      </c>
      <c r="D3190" s="1" t="s">
        <v>2132</v>
      </c>
      <c r="E3190" s="1" t="s">
        <v>119</v>
      </c>
      <c r="F3190" s="1" t="s">
        <v>34</v>
      </c>
      <c r="G3190" s="1" t="s">
        <v>35</v>
      </c>
      <c r="H3190" s="1" t="s">
        <v>997</v>
      </c>
      <c r="I3190" s="8">
        <v>97.18</v>
      </c>
      <c r="J3190" s="4">
        <v>2</v>
      </c>
      <c r="K3190" s="8">
        <v>6.07</v>
      </c>
    </row>
    <row r="3191" spans="1:11" x14ac:dyDescent="0.25">
      <c r="A3191" s="5">
        <v>42834</v>
      </c>
      <c r="B3191" s="6">
        <f t="shared" si="98"/>
        <v>2017</v>
      </c>
      <c r="C3191" s="2">
        <f t="shared" si="99"/>
        <v>4</v>
      </c>
      <c r="D3191" s="2" t="s">
        <v>2132</v>
      </c>
      <c r="E3191" s="2" t="s">
        <v>119</v>
      </c>
      <c r="F3191" s="2" t="s">
        <v>11</v>
      </c>
      <c r="G3191" s="2" t="s">
        <v>12</v>
      </c>
      <c r="H3191" s="2" t="s">
        <v>497</v>
      </c>
      <c r="I3191" s="7">
        <v>10.37</v>
      </c>
      <c r="J3191" s="6">
        <v>2</v>
      </c>
      <c r="K3191" s="7">
        <v>3.63</v>
      </c>
    </row>
    <row r="3192" spans="1:11" x14ac:dyDescent="0.25">
      <c r="A3192" s="3">
        <v>42834</v>
      </c>
      <c r="B3192" s="4">
        <f t="shared" si="98"/>
        <v>2017</v>
      </c>
      <c r="C3192" s="1">
        <f t="shared" si="99"/>
        <v>4</v>
      </c>
      <c r="D3192" s="1" t="s">
        <v>1440</v>
      </c>
      <c r="E3192" s="1" t="s">
        <v>10</v>
      </c>
      <c r="F3192" s="1" t="s">
        <v>11</v>
      </c>
      <c r="G3192" s="1" t="s">
        <v>24</v>
      </c>
      <c r="H3192" s="1" t="s">
        <v>1171</v>
      </c>
      <c r="I3192" s="8">
        <v>30.38</v>
      </c>
      <c r="J3192" s="4">
        <v>1</v>
      </c>
      <c r="K3192" s="8">
        <v>3.8</v>
      </c>
    </row>
    <row r="3193" spans="1:11" x14ac:dyDescent="0.25">
      <c r="A3193" s="5">
        <v>42834</v>
      </c>
      <c r="B3193" s="6">
        <f t="shared" si="98"/>
        <v>2017</v>
      </c>
      <c r="C3193" s="2">
        <f t="shared" si="99"/>
        <v>4</v>
      </c>
      <c r="D3193" s="2" t="s">
        <v>2286</v>
      </c>
      <c r="E3193" s="2" t="s">
        <v>27</v>
      </c>
      <c r="F3193" s="2" t="s">
        <v>11</v>
      </c>
      <c r="G3193" s="2" t="s">
        <v>20</v>
      </c>
      <c r="H3193" s="2" t="s">
        <v>1537</v>
      </c>
      <c r="I3193" s="7">
        <v>11.81</v>
      </c>
      <c r="J3193" s="6">
        <v>3</v>
      </c>
      <c r="K3193" s="7">
        <v>4.13</v>
      </c>
    </row>
    <row r="3194" spans="1:11" x14ac:dyDescent="0.25">
      <c r="A3194" s="3">
        <v>42834</v>
      </c>
      <c r="B3194" s="4">
        <f t="shared" si="98"/>
        <v>2017</v>
      </c>
      <c r="C3194" s="1">
        <f t="shared" si="99"/>
        <v>4</v>
      </c>
      <c r="D3194" s="1" t="s">
        <v>964</v>
      </c>
      <c r="E3194" s="1" t="s">
        <v>89</v>
      </c>
      <c r="F3194" s="1" t="s">
        <v>11</v>
      </c>
      <c r="G3194" s="1" t="s">
        <v>20</v>
      </c>
      <c r="H3194" s="1" t="s">
        <v>794</v>
      </c>
      <c r="I3194" s="8">
        <v>88.07</v>
      </c>
      <c r="J3194" s="4">
        <v>7</v>
      </c>
      <c r="K3194" s="8">
        <v>-58.72</v>
      </c>
    </row>
    <row r="3195" spans="1:11" x14ac:dyDescent="0.25">
      <c r="A3195" s="5">
        <v>42835</v>
      </c>
      <c r="B3195" s="6">
        <f t="shared" si="98"/>
        <v>2017</v>
      </c>
      <c r="C3195" s="2">
        <f t="shared" si="99"/>
        <v>4</v>
      </c>
      <c r="D3195" s="2" t="s">
        <v>505</v>
      </c>
      <c r="E3195" s="2" t="s">
        <v>504</v>
      </c>
      <c r="F3195" s="2" t="s">
        <v>34</v>
      </c>
      <c r="G3195" s="2" t="s">
        <v>47</v>
      </c>
      <c r="H3195" s="2" t="s">
        <v>648</v>
      </c>
      <c r="I3195" s="7">
        <v>19.98</v>
      </c>
      <c r="J3195" s="6">
        <v>1</v>
      </c>
      <c r="K3195" s="7">
        <v>8.59</v>
      </c>
    </row>
    <row r="3196" spans="1:11" x14ac:dyDescent="0.25">
      <c r="A3196" s="3">
        <v>42836</v>
      </c>
      <c r="B3196" s="4">
        <f t="shared" si="98"/>
        <v>2017</v>
      </c>
      <c r="C3196" s="1">
        <f t="shared" si="99"/>
        <v>4</v>
      </c>
      <c r="D3196" s="1" t="s">
        <v>729</v>
      </c>
      <c r="E3196" s="1" t="s">
        <v>238</v>
      </c>
      <c r="F3196" s="1" t="s">
        <v>39</v>
      </c>
      <c r="G3196" s="1" t="s">
        <v>295</v>
      </c>
      <c r="H3196" s="1" t="s">
        <v>2420</v>
      </c>
      <c r="I3196" s="8">
        <v>7999.98</v>
      </c>
      <c r="J3196" s="4">
        <v>4</v>
      </c>
      <c r="K3196" s="8">
        <v>-3839.99</v>
      </c>
    </row>
    <row r="3197" spans="1:11" x14ac:dyDescent="0.25">
      <c r="A3197" s="5">
        <v>42836</v>
      </c>
      <c r="B3197" s="6">
        <f t="shared" si="98"/>
        <v>2017</v>
      </c>
      <c r="C3197" s="2">
        <f t="shared" si="99"/>
        <v>4</v>
      </c>
      <c r="D3197" s="2" t="s">
        <v>729</v>
      </c>
      <c r="E3197" s="2" t="s">
        <v>238</v>
      </c>
      <c r="F3197" s="2" t="s">
        <v>11</v>
      </c>
      <c r="G3197" s="2" t="s">
        <v>90</v>
      </c>
      <c r="H3197" s="2" t="s">
        <v>2146</v>
      </c>
      <c r="I3197" s="7">
        <v>167.44</v>
      </c>
      <c r="J3197" s="6">
        <v>2</v>
      </c>
      <c r="K3197" s="7">
        <v>14.65</v>
      </c>
    </row>
    <row r="3198" spans="1:11" x14ac:dyDescent="0.25">
      <c r="A3198" s="3">
        <v>42836</v>
      </c>
      <c r="B3198" s="4">
        <f t="shared" si="98"/>
        <v>2017</v>
      </c>
      <c r="C3198" s="1">
        <f t="shared" si="99"/>
        <v>4</v>
      </c>
      <c r="D3198" s="1" t="s">
        <v>1737</v>
      </c>
      <c r="E3198" s="1" t="s">
        <v>116</v>
      </c>
      <c r="F3198" s="1" t="s">
        <v>11</v>
      </c>
      <c r="G3198" s="1" t="s">
        <v>12</v>
      </c>
      <c r="H3198" s="1" t="s">
        <v>656</v>
      </c>
      <c r="I3198" s="8">
        <v>9.66</v>
      </c>
      <c r="J3198" s="4">
        <v>2</v>
      </c>
      <c r="K3198" s="8">
        <v>3.26</v>
      </c>
    </row>
    <row r="3199" spans="1:11" x14ac:dyDescent="0.25">
      <c r="A3199" s="5">
        <v>42836</v>
      </c>
      <c r="B3199" s="6">
        <f t="shared" si="98"/>
        <v>2017</v>
      </c>
      <c r="C3199" s="2">
        <f t="shared" si="99"/>
        <v>4</v>
      </c>
      <c r="D3199" s="2" t="s">
        <v>1141</v>
      </c>
      <c r="E3199" s="2" t="s">
        <v>10</v>
      </c>
      <c r="F3199" s="2" t="s">
        <v>11</v>
      </c>
      <c r="G3199" s="2" t="s">
        <v>16</v>
      </c>
      <c r="H3199" s="2" t="s">
        <v>1177</v>
      </c>
      <c r="I3199" s="7">
        <v>23.68</v>
      </c>
      <c r="J3199" s="6">
        <v>2</v>
      </c>
      <c r="K3199" s="7">
        <v>8.8800000000000008</v>
      </c>
    </row>
    <row r="3200" spans="1:11" x14ac:dyDescent="0.25">
      <c r="A3200" s="3">
        <v>42836</v>
      </c>
      <c r="B3200" s="4">
        <f t="shared" si="98"/>
        <v>2017</v>
      </c>
      <c r="C3200" s="1">
        <f t="shared" si="99"/>
        <v>4</v>
      </c>
      <c r="D3200" s="1" t="s">
        <v>765</v>
      </c>
      <c r="E3200" s="1" t="s">
        <v>238</v>
      </c>
      <c r="F3200" s="1" t="s">
        <v>34</v>
      </c>
      <c r="G3200" s="1" t="s">
        <v>140</v>
      </c>
      <c r="H3200" s="1" t="s">
        <v>884</v>
      </c>
      <c r="I3200" s="8">
        <v>523.76</v>
      </c>
      <c r="J3200" s="4">
        <v>3</v>
      </c>
      <c r="K3200" s="8">
        <v>-192.05</v>
      </c>
    </row>
    <row r="3201" spans="1:11" x14ac:dyDescent="0.25">
      <c r="A3201" s="5">
        <v>42836</v>
      </c>
      <c r="B3201" s="6">
        <f t="shared" si="98"/>
        <v>2017</v>
      </c>
      <c r="C3201" s="2">
        <f t="shared" si="99"/>
        <v>4</v>
      </c>
      <c r="D3201" s="2" t="s">
        <v>765</v>
      </c>
      <c r="E3201" s="2" t="s">
        <v>238</v>
      </c>
      <c r="F3201" s="2" t="s">
        <v>39</v>
      </c>
      <c r="G3201" s="2" t="s">
        <v>40</v>
      </c>
      <c r="H3201" s="2" t="s">
        <v>2373</v>
      </c>
      <c r="I3201" s="7">
        <v>1359.96</v>
      </c>
      <c r="J3201" s="6">
        <v>5</v>
      </c>
      <c r="K3201" s="7">
        <v>119</v>
      </c>
    </row>
    <row r="3202" spans="1:11" x14ac:dyDescent="0.25">
      <c r="A3202" s="3">
        <v>42836</v>
      </c>
      <c r="B3202" s="4">
        <f t="shared" ref="B3202:B3265" si="100">YEAR(A3202)</f>
        <v>2017</v>
      </c>
      <c r="C3202" s="1">
        <f t="shared" si="99"/>
        <v>4</v>
      </c>
      <c r="D3202" s="1" t="s">
        <v>359</v>
      </c>
      <c r="E3202" s="1" t="s">
        <v>116</v>
      </c>
      <c r="F3202" s="1" t="s">
        <v>39</v>
      </c>
      <c r="G3202" s="1" t="s">
        <v>52</v>
      </c>
      <c r="H3202" s="1" t="s">
        <v>753</v>
      </c>
      <c r="I3202" s="8">
        <v>95.98</v>
      </c>
      <c r="J3202" s="4">
        <v>3</v>
      </c>
      <c r="K3202" s="8">
        <v>15.6</v>
      </c>
    </row>
    <row r="3203" spans="1:11" x14ac:dyDescent="0.25">
      <c r="A3203" s="5">
        <v>42836</v>
      </c>
      <c r="B3203" s="6">
        <f t="shared" si="100"/>
        <v>2017</v>
      </c>
      <c r="C3203" s="2">
        <f t="shared" ref="C3203:C3266" si="101">MONTH(A3203)</f>
        <v>4</v>
      </c>
      <c r="D3203" s="2" t="s">
        <v>359</v>
      </c>
      <c r="E3203" s="2" t="s">
        <v>116</v>
      </c>
      <c r="F3203" s="2" t="s">
        <v>39</v>
      </c>
      <c r="G3203" s="2" t="s">
        <v>40</v>
      </c>
      <c r="H3203" s="2" t="s">
        <v>2416</v>
      </c>
      <c r="I3203" s="7">
        <v>143.93</v>
      </c>
      <c r="J3203" s="6">
        <v>9</v>
      </c>
      <c r="K3203" s="7">
        <v>-32.380000000000003</v>
      </c>
    </row>
    <row r="3204" spans="1:11" x14ac:dyDescent="0.25">
      <c r="A3204" s="3">
        <v>42836</v>
      </c>
      <c r="B3204" s="4">
        <f t="shared" si="100"/>
        <v>2017</v>
      </c>
      <c r="C3204" s="1">
        <f t="shared" si="101"/>
        <v>4</v>
      </c>
      <c r="D3204" s="1" t="s">
        <v>359</v>
      </c>
      <c r="E3204" s="1" t="s">
        <v>116</v>
      </c>
      <c r="F3204" s="1" t="s">
        <v>11</v>
      </c>
      <c r="G3204" s="1" t="s">
        <v>20</v>
      </c>
      <c r="H3204" s="1" t="s">
        <v>114</v>
      </c>
      <c r="I3204" s="8">
        <v>3.56</v>
      </c>
      <c r="J3204" s="4">
        <v>2</v>
      </c>
      <c r="K3204" s="8">
        <v>-2.97</v>
      </c>
    </row>
    <row r="3205" spans="1:11" x14ac:dyDescent="0.25">
      <c r="A3205" s="5">
        <v>42836</v>
      </c>
      <c r="B3205" s="6">
        <f t="shared" si="100"/>
        <v>2017</v>
      </c>
      <c r="C3205" s="2">
        <f t="shared" si="101"/>
        <v>4</v>
      </c>
      <c r="D3205" s="2" t="s">
        <v>359</v>
      </c>
      <c r="E3205" s="2" t="s">
        <v>116</v>
      </c>
      <c r="F3205" s="2" t="s">
        <v>11</v>
      </c>
      <c r="G3205" s="2" t="s">
        <v>16</v>
      </c>
      <c r="H3205" s="2" t="s">
        <v>568</v>
      </c>
      <c r="I3205" s="7">
        <v>4.93</v>
      </c>
      <c r="J3205" s="6">
        <v>2</v>
      </c>
      <c r="K3205" s="7">
        <v>1.72</v>
      </c>
    </row>
    <row r="3206" spans="1:11" x14ac:dyDescent="0.25">
      <c r="A3206" s="3">
        <v>42836</v>
      </c>
      <c r="B3206" s="4">
        <f t="shared" si="100"/>
        <v>2017</v>
      </c>
      <c r="C3206" s="1">
        <f t="shared" si="101"/>
        <v>4</v>
      </c>
      <c r="D3206" s="1" t="s">
        <v>1101</v>
      </c>
      <c r="E3206" s="1" t="s">
        <v>10</v>
      </c>
      <c r="F3206" s="1" t="s">
        <v>11</v>
      </c>
      <c r="G3206" s="1" t="s">
        <v>20</v>
      </c>
      <c r="H3206" s="1" t="s">
        <v>1312</v>
      </c>
      <c r="I3206" s="8">
        <v>7.54</v>
      </c>
      <c r="J3206" s="4">
        <v>6</v>
      </c>
      <c r="K3206" s="8">
        <v>-13.19</v>
      </c>
    </row>
    <row r="3207" spans="1:11" x14ac:dyDescent="0.25">
      <c r="A3207" s="5">
        <v>42836</v>
      </c>
      <c r="B3207" s="6">
        <f t="shared" si="100"/>
        <v>2017</v>
      </c>
      <c r="C3207" s="2">
        <f t="shared" si="101"/>
        <v>4</v>
      </c>
      <c r="D3207" s="2" t="s">
        <v>1101</v>
      </c>
      <c r="E3207" s="2" t="s">
        <v>10</v>
      </c>
      <c r="F3207" s="2" t="s">
        <v>11</v>
      </c>
      <c r="G3207" s="2" t="s">
        <v>20</v>
      </c>
      <c r="H3207" s="2" t="s">
        <v>825</v>
      </c>
      <c r="I3207" s="7">
        <v>1.41</v>
      </c>
      <c r="J3207" s="6">
        <v>2</v>
      </c>
      <c r="K3207" s="7">
        <v>-2.3199999999999998</v>
      </c>
    </row>
    <row r="3208" spans="1:11" x14ac:dyDescent="0.25">
      <c r="A3208" s="3">
        <v>42836</v>
      </c>
      <c r="B3208" s="4">
        <f t="shared" si="100"/>
        <v>2017</v>
      </c>
      <c r="C3208" s="1">
        <f t="shared" si="101"/>
        <v>4</v>
      </c>
      <c r="D3208" s="1" t="s">
        <v>1101</v>
      </c>
      <c r="E3208" s="1" t="s">
        <v>10</v>
      </c>
      <c r="F3208" s="1" t="s">
        <v>11</v>
      </c>
      <c r="G3208" s="1" t="s">
        <v>20</v>
      </c>
      <c r="H3208" s="1" t="s">
        <v>1198</v>
      </c>
      <c r="I3208" s="8">
        <v>4.1399999999999997</v>
      </c>
      <c r="J3208" s="4">
        <v>4</v>
      </c>
      <c r="K3208" s="8">
        <v>-6.42</v>
      </c>
    </row>
    <row r="3209" spans="1:11" x14ac:dyDescent="0.25">
      <c r="A3209" s="5">
        <v>42836</v>
      </c>
      <c r="B3209" s="6">
        <f t="shared" si="100"/>
        <v>2017</v>
      </c>
      <c r="C3209" s="2">
        <f t="shared" si="101"/>
        <v>4</v>
      </c>
      <c r="D3209" s="2" t="s">
        <v>1101</v>
      </c>
      <c r="E3209" s="2" t="s">
        <v>10</v>
      </c>
      <c r="F3209" s="2" t="s">
        <v>11</v>
      </c>
      <c r="G3209" s="2" t="s">
        <v>18</v>
      </c>
      <c r="H3209" s="2" t="s">
        <v>1631</v>
      </c>
      <c r="I3209" s="7">
        <v>52.75</v>
      </c>
      <c r="J3209" s="6">
        <v>3</v>
      </c>
      <c r="K3209" s="7">
        <v>-12.53</v>
      </c>
    </row>
    <row r="3210" spans="1:11" x14ac:dyDescent="0.25">
      <c r="A3210" s="3">
        <v>42836</v>
      </c>
      <c r="B3210" s="4">
        <f t="shared" si="100"/>
        <v>2017</v>
      </c>
      <c r="C3210" s="1">
        <f t="shared" si="101"/>
        <v>4</v>
      </c>
      <c r="D3210" s="1" t="s">
        <v>1253</v>
      </c>
      <c r="E3210" s="1" t="s">
        <v>78</v>
      </c>
      <c r="F3210" s="1" t="s">
        <v>39</v>
      </c>
      <c r="G3210" s="1" t="s">
        <v>52</v>
      </c>
      <c r="H3210" s="1" t="s">
        <v>364</v>
      </c>
      <c r="I3210" s="8">
        <v>70.72</v>
      </c>
      <c r="J3210" s="4">
        <v>4</v>
      </c>
      <c r="K3210" s="8">
        <v>-6.19</v>
      </c>
    </row>
    <row r="3211" spans="1:11" x14ac:dyDescent="0.25">
      <c r="A3211" s="5">
        <v>42836</v>
      </c>
      <c r="B3211" s="6">
        <f t="shared" si="100"/>
        <v>2017</v>
      </c>
      <c r="C3211" s="2">
        <f t="shared" si="101"/>
        <v>4</v>
      </c>
      <c r="D3211" s="2" t="s">
        <v>1253</v>
      </c>
      <c r="E3211" s="2" t="s">
        <v>78</v>
      </c>
      <c r="F3211" s="2" t="s">
        <v>11</v>
      </c>
      <c r="G3211" s="2" t="s">
        <v>18</v>
      </c>
      <c r="H3211" s="2" t="s">
        <v>260</v>
      </c>
      <c r="I3211" s="7">
        <v>194.35</v>
      </c>
      <c r="J3211" s="6">
        <v>3</v>
      </c>
      <c r="K3211" s="7">
        <v>-43.73</v>
      </c>
    </row>
    <row r="3212" spans="1:11" x14ac:dyDescent="0.25">
      <c r="A3212" s="3">
        <v>42836</v>
      </c>
      <c r="B3212" s="4">
        <f t="shared" si="100"/>
        <v>2017</v>
      </c>
      <c r="C3212" s="1">
        <f t="shared" si="101"/>
        <v>4</v>
      </c>
      <c r="D3212" s="1" t="s">
        <v>910</v>
      </c>
      <c r="E3212" s="1" t="s">
        <v>99</v>
      </c>
      <c r="F3212" s="1" t="s">
        <v>11</v>
      </c>
      <c r="G3212" s="1" t="s">
        <v>24</v>
      </c>
      <c r="H3212" s="1" t="s">
        <v>508</v>
      </c>
      <c r="I3212" s="8">
        <v>4.3</v>
      </c>
      <c r="J3212" s="4">
        <v>2</v>
      </c>
      <c r="K3212" s="8">
        <v>1.42</v>
      </c>
    </row>
    <row r="3213" spans="1:11" x14ac:dyDescent="0.25">
      <c r="A3213" s="5">
        <v>42837</v>
      </c>
      <c r="B3213" s="6">
        <f t="shared" si="100"/>
        <v>2017</v>
      </c>
      <c r="C3213" s="2">
        <f t="shared" si="101"/>
        <v>4</v>
      </c>
      <c r="D3213" s="2" t="s">
        <v>2360</v>
      </c>
      <c r="E3213" s="2" t="s">
        <v>23</v>
      </c>
      <c r="F3213" s="2" t="s">
        <v>11</v>
      </c>
      <c r="G3213" s="2" t="s">
        <v>20</v>
      </c>
      <c r="H3213" s="2" t="s">
        <v>114</v>
      </c>
      <c r="I3213" s="7">
        <v>5.35</v>
      </c>
      <c r="J3213" s="6">
        <v>3</v>
      </c>
      <c r="K3213" s="7">
        <v>-4.46</v>
      </c>
    </row>
    <row r="3214" spans="1:11" x14ac:dyDescent="0.25">
      <c r="A3214" s="3">
        <v>42837</v>
      </c>
      <c r="B3214" s="4">
        <f t="shared" si="100"/>
        <v>2017</v>
      </c>
      <c r="C3214" s="1">
        <f t="shared" si="101"/>
        <v>4</v>
      </c>
      <c r="D3214" s="1" t="s">
        <v>2310</v>
      </c>
      <c r="E3214" s="1" t="s">
        <v>23</v>
      </c>
      <c r="F3214" s="1" t="s">
        <v>34</v>
      </c>
      <c r="G3214" s="1" t="s">
        <v>35</v>
      </c>
      <c r="H3214" s="1" t="s">
        <v>886</v>
      </c>
      <c r="I3214" s="8">
        <v>188.55</v>
      </c>
      <c r="J3214" s="4">
        <v>7</v>
      </c>
      <c r="K3214" s="8">
        <v>-2.69</v>
      </c>
    </row>
    <row r="3215" spans="1:11" x14ac:dyDescent="0.25">
      <c r="A3215" s="5">
        <v>42837</v>
      </c>
      <c r="B3215" s="6">
        <f t="shared" si="100"/>
        <v>2017</v>
      </c>
      <c r="C3215" s="2">
        <f t="shared" si="101"/>
        <v>4</v>
      </c>
      <c r="D3215" s="2" t="s">
        <v>834</v>
      </c>
      <c r="E3215" s="2" t="s">
        <v>23</v>
      </c>
      <c r="F3215" s="2" t="s">
        <v>34</v>
      </c>
      <c r="G3215" s="2" t="s">
        <v>35</v>
      </c>
      <c r="H3215" s="2" t="s">
        <v>1909</v>
      </c>
      <c r="I3215" s="7">
        <v>239.96</v>
      </c>
      <c r="J3215" s="6">
        <v>10</v>
      </c>
      <c r="K3215" s="7">
        <v>-10.28</v>
      </c>
    </row>
    <row r="3216" spans="1:11" x14ac:dyDescent="0.25">
      <c r="A3216" s="3">
        <v>42837</v>
      </c>
      <c r="B3216" s="4">
        <f t="shared" si="100"/>
        <v>2017</v>
      </c>
      <c r="C3216" s="1">
        <f t="shared" si="101"/>
        <v>4</v>
      </c>
      <c r="D3216" s="1" t="s">
        <v>834</v>
      </c>
      <c r="E3216" s="1" t="s">
        <v>23</v>
      </c>
      <c r="F3216" s="1" t="s">
        <v>34</v>
      </c>
      <c r="G3216" s="1" t="s">
        <v>47</v>
      </c>
      <c r="H3216" s="1" t="s">
        <v>1767</v>
      </c>
      <c r="I3216" s="8">
        <v>54.77</v>
      </c>
      <c r="J3216" s="4">
        <v>2</v>
      </c>
      <c r="K3216" s="8">
        <v>6.85</v>
      </c>
    </row>
    <row r="3217" spans="1:11" x14ac:dyDescent="0.25">
      <c r="A3217" s="5">
        <v>42837</v>
      </c>
      <c r="B3217" s="6">
        <f t="shared" si="100"/>
        <v>2017</v>
      </c>
      <c r="C3217" s="2">
        <f t="shared" si="101"/>
        <v>4</v>
      </c>
      <c r="D3217" s="2" t="s">
        <v>834</v>
      </c>
      <c r="E3217" s="2" t="s">
        <v>23</v>
      </c>
      <c r="F3217" s="2" t="s">
        <v>11</v>
      </c>
      <c r="G3217" s="2" t="s">
        <v>24</v>
      </c>
      <c r="H3217" s="2" t="s">
        <v>607</v>
      </c>
      <c r="I3217" s="7">
        <v>13.39</v>
      </c>
      <c r="J3217" s="6">
        <v>3</v>
      </c>
      <c r="K3217" s="7">
        <v>3.18</v>
      </c>
    </row>
    <row r="3218" spans="1:11" x14ac:dyDescent="0.25">
      <c r="A3218" s="3">
        <v>42837</v>
      </c>
      <c r="B3218" s="4">
        <f t="shared" si="100"/>
        <v>2017</v>
      </c>
      <c r="C3218" s="1">
        <f t="shared" si="101"/>
        <v>4</v>
      </c>
      <c r="D3218" s="1" t="s">
        <v>834</v>
      </c>
      <c r="E3218" s="1" t="s">
        <v>23</v>
      </c>
      <c r="F3218" s="1" t="s">
        <v>11</v>
      </c>
      <c r="G3218" s="1" t="s">
        <v>12</v>
      </c>
      <c r="H3218" s="1" t="s">
        <v>965</v>
      </c>
      <c r="I3218" s="8">
        <v>23.92</v>
      </c>
      <c r="J3218" s="4">
        <v>5</v>
      </c>
      <c r="K3218" s="8">
        <v>8.67</v>
      </c>
    </row>
    <row r="3219" spans="1:11" x14ac:dyDescent="0.25">
      <c r="A3219" s="5">
        <v>42837</v>
      </c>
      <c r="B3219" s="6">
        <f t="shared" si="100"/>
        <v>2017</v>
      </c>
      <c r="C3219" s="2">
        <f t="shared" si="101"/>
        <v>4</v>
      </c>
      <c r="D3219" s="2" t="s">
        <v>834</v>
      </c>
      <c r="E3219" s="2" t="s">
        <v>23</v>
      </c>
      <c r="F3219" s="2" t="s">
        <v>39</v>
      </c>
      <c r="G3219" s="2" t="s">
        <v>52</v>
      </c>
      <c r="H3219" s="2" t="s">
        <v>2298</v>
      </c>
      <c r="I3219" s="7">
        <v>255.97</v>
      </c>
      <c r="J3219" s="6">
        <v>4</v>
      </c>
      <c r="K3219" s="7">
        <v>-28.8</v>
      </c>
    </row>
    <row r="3220" spans="1:11" x14ac:dyDescent="0.25">
      <c r="A3220" s="3">
        <v>42837</v>
      </c>
      <c r="B3220" s="4">
        <f t="shared" si="100"/>
        <v>2017</v>
      </c>
      <c r="C3220" s="1">
        <f t="shared" si="101"/>
        <v>4</v>
      </c>
      <c r="D3220" s="1" t="s">
        <v>2127</v>
      </c>
      <c r="E3220" s="1" t="s">
        <v>15</v>
      </c>
      <c r="F3220" s="1" t="s">
        <v>11</v>
      </c>
      <c r="G3220" s="1" t="s">
        <v>18</v>
      </c>
      <c r="H3220" s="1" t="s">
        <v>1018</v>
      </c>
      <c r="I3220" s="8">
        <v>61.57</v>
      </c>
      <c r="J3220" s="4">
        <v>2</v>
      </c>
      <c r="K3220" s="8">
        <v>4.62</v>
      </c>
    </row>
    <row r="3221" spans="1:11" x14ac:dyDescent="0.25">
      <c r="A3221" s="5">
        <v>42837</v>
      </c>
      <c r="B3221" s="6">
        <f t="shared" si="100"/>
        <v>2017</v>
      </c>
      <c r="C3221" s="2">
        <f t="shared" si="101"/>
        <v>4</v>
      </c>
      <c r="D3221" s="2" t="s">
        <v>1868</v>
      </c>
      <c r="E3221" s="2" t="s">
        <v>306</v>
      </c>
      <c r="F3221" s="2" t="s">
        <v>11</v>
      </c>
      <c r="G3221" s="2" t="s">
        <v>24</v>
      </c>
      <c r="H3221" s="2" t="s">
        <v>1517</v>
      </c>
      <c r="I3221" s="7">
        <v>8.8000000000000007</v>
      </c>
      <c r="J3221" s="6">
        <v>5</v>
      </c>
      <c r="K3221" s="7">
        <v>2.5499999999999998</v>
      </c>
    </row>
    <row r="3222" spans="1:11" x14ac:dyDescent="0.25">
      <c r="A3222" s="3">
        <v>42837</v>
      </c>
      <c r="B3222" s="4">
        <f t="shared" si="100"/>
        <v>2017</v>
      </c>
      <c r="C3222" s="1">
        <f t="shared" si="101"/>
        <v>4</v>
      </c>
      <c r="D3222" s="1" t="s">
        <v>1868</v>
      </c>
      <c r="E3222" s="1" t="s">
        <v>306</v>
      </c>
      <c r="F3222" s="1" t="s">
        <v>39</v>
      </c>
      <c r="G3222" s="1" t="s">
        <v>52</v>
      </c>
      <c r="H3222" s="1" t="s">
        <v>2324</v>
      </c>
      <c r="I3222" s="8">
        <v>142.80000000000001</v>
      </c>
      <c r="J3222" s="4">
        <v>1</v>
      </c>
      <c r="K3222" s="8">
        <v>29.99</v>
      </c>
    </row>
    <row r="3223" spans="1:11" x14ac:dyDescent="0.25">
      <c r="A3223" s="5">
        <v>42837</v>
      </c>
      <c r="B3223" s="6">
        <f t="shared" si="100"/>
        <v>2017</v>
      </c>
      <c r="C3223" s="2">
        <f t="shared" si="101"/>
        <v>4</v>
      </c>
      <c r="D3223" s="2" t="s">
        <v>1868</v>
      </c>
      <c r="E3223" s="2" t="s">
        <v>306</v>
      </c>
      <c r="F3223" s="2" t="s">
        <v>39</v>
      </c>
      <c r="G3223" s="2" t="s">
        <v>52</v>
      </c>
      <c r="H3223" s="2" t="s">
        <v>1685</v>
      </c>
      <c r="I3223" s="7">
        <v>399.95</v>
      </c>
      <c r="J3223" s="6">
        <v>5</v>
      </c>
      <c r="K3223" s="7">
        <v>143.97999999999999</v>
      </c>
    </row>
    <row r="3224" spans="1:11" x14ac:dyDescent="0.25">
      <c r="A3224" s="3">
        <v>42837</v>
      </c>
      <c r="B3224" s="4">
        <f t="shared" si="100"/>
        <v>2017</v>
      </c>
      <c r="C3224" s="1">
        <f t="shared" si="101"/>
        <v>4</v>
      </c>
      <c r="D3224" s="1" t="s">
        <v>1010</v>
      </c>
      <c r="E3224" s="1" t="s">
        <v>116</v>
      </c>
      <c r="F3224" s="1" t="s">
        <v>39</v>
      </c>
      <c r="G3224" s="1" t="s">
        <v>295</v>
      </c>
      <c r="H3224" s="1" t="s">
        <v>2342</v>
      </c>
      <c r="I3224" s="8">
        <v>649</v>
      </c>
      <c r="J3224" s="4">
        <v>2</v>
      </c>
      <c r="K3224" s="8">
        <v>-272.58</v>
      </c>
    </row>
    <row r="3225" spans="1:11" x14ac:dyDescent="0.25">
      <c r="A3225" s="5">
        <v>42837</v>
      </c>
      <c r="B3225" s="6">
        <f t="shared" si="100"/>
        <v>2017</v>
      </c>
      <c r="C3225" s="2">
        <f t="shared" si="101"/>
        <v>4</v>
      </c>
      <c r="D3225" s="2" t="s">
        <v>1118</v>
      </c>
      <c r="E3225" s="2" t="s">
        <v>78</v>
      </c>
      <c r="F3225" s="2" t="s">
        <v>11</v>
      </c>
      <c r="G3225" s="2" t="s">
        <v>12</v>
      </c>
      <c r="H3225" s="2" t="s">
        <v>2312</v>
      </c>
      <c r="I3225" s="7">
        <v>74.349999999999994</v>
      </c>
      <c r="J3225" s="6">
        <v>3</v>
      </c>
      <c r="K3225" s="7">
        <v>23.24</v>
      </c>
    </row>
    <row r="3226" spans="1:11" x14ac:dyDescent="0.25">
      <c r="A3226" s="3">
        <v>42837</v>
      </c>
      <c r="B3226" s="4">
        <f t="shared" si="100"/>
        <v>2017</v>
      </c>
      <c r="C3226" s="1">
        <f t="shared" si="101"/>
        <v>4</v>
      </c>
      <c r="D3226" s="1" t="s">
        <v>61</v>
      </c>
      <c r="E3226" s="1" t="s">
        <v>27</v>
      </c>
      <c r="F3226" s="1" t="s">
        <v>11</v>
      </c>
      <c r="G3226" s="1" t="s">
        <v>12</v>
      </c>
      <c r="H3226" s="1" t="s">
        <v>1319</v>
      </c>
      <c r="I3226" s="8">
        <v>11.76</v>
      </c>
      <c r="J3226" s="4">
        <v>2</v>
      </c>
      <c r="K3226" s="8">
        <v>5.76</v>
      </c>
    </row>
    <row r="3227" spans="1:11" x14ac:dyDescent="0.25">
      <c r="A3227" s="5">
        <v>42837</v>
      </c>
      <c r="B3227" s="6">
        <f t="shared" si="100"/>
        <v>2017</v>
      </c>
      <c r="C3227" s="2">
        <f t="shared" si="101"/>
        <v>4</v>
      </c>
      <c r="D3227" s="2" t="s">
        <v>2132</v>
      </c>
      <c r="E3227" s="2" t="s">
        <v>172</v>
      </c>
      <c r="F3227" s="2" t="s">
        <v>34</v>
      </c>
      <c r="G3227" s="2" t="s">
        <v>47</v>
      </c>
      <c r="H3227" s="2" t="s">
        <v>1925</v>
      </c>
      <c r="I3227" s="7">
        <v>12.99</v>
      </c>
      <c r="J3227" s="6">
        <v>1</v>
      </c>
      <c r="K3227" s="7">
        <v>1.56</v>
      </c>
    </row>
    <row r="3228" spans="1:11" x14ac:dyDescent="0.25">
      <c r="A3228" s="3">
        <v>42837</v>
      </c>
      <c r="B3228" s="4">
        <f t="shared" si="100"/>
        <v>2017</v>
      </c>
      <c r="C3228" s="1">
        <f t="shared" si="101"/>
        <v>4</v>
      </c>
      <c r="D3228" s="1" t="s">
        <v>2132</v>
      </c>
      <c r="E3228" s="1" t="s">
        <v>172</v>
      </c>
      <c r="F3228" s="1" t="s">
        <v>34</v>
      </c>
      <c r="G3228" s="1" t="s">
        <v>35</v>
      </c>
      <c r="H3228" s="1" t="s">
        <v>997</v>
      </c>
      <c r="I3228" s="8">
        <v>182.22</v>
      </c>
      <c r="J3228" s="4">
        <v>3</v>
      </c>
      <c r="K3228" s="8">
        <v>45.56</v>
      </c>
    </row>
    <row r="3229" spans="1:11" x14ac:dyDescent="0.25">
      <c r="A3229" s="5">
        <v>42837</v>
      </c>
      <c r="B3229" s="6">
        <f t="shared" si="100"/>
        <v>2017</v>
      </c>
      <c r="C3229" s="2">
        <f t="shared" si="101"/>
        <v>4</v>
      </c>
      <c r="D3229" s="2" t="s">
        <v>2132</v>
      </c>
      <c r="E3229" s="2" t="s">
        <v>172</v>
      </c>
      <c r="F3229" s="2" t="s">
        <v>34</v>
      </c>
      <c r="G3229" s="2" t="s">
        <v>35</v>
      </c>
      <c r="H3229" s="2" t="s">
        <v>1688</v>
      </c>
      <c r="I3229" s="7">
        <v>302.94</v>
      </c>
      <c r="J3229" s="6">
        <v>3</v>
      </c>
      <c r="K3229" s="7">
        <v>18.18</v>
      </c>
    </row>
    <row r="3230" spans="1:11" x14ac:dyDescent="0.25">
      <c r="A3230" s="3">
        <v>42837</v>
      </c>
      <c r="B3230" s="4">
        <f t="shared" si="100"/>
        <v>2017</v>
      </c>
      <c r="C3230" s="1">
        <f t="shared" si="101"/>
        <v>4</v>
      </c>
      <c r="D3230" s="1" t="s">
        <v>418</v>
      </c>
      <c r="E3230" s="1" t="s">
        <v>23</v>
      </c>
      <c r="F3230" s="1" t="s">
        <v>34</v>
      </c>
      <c r="G3230" s="1" t="s">
        <v>47</v>
      </c>
      <c r="H3230" s="1" t="s">
        <v>453</v>
      </c>
      <c r="I3230" s="8">
        <v>11.35</v>
      </c>
      <c r="J3230" s="4">
        <v>3</v>
      </c>
      <c r="K3230" s="8">
        <v>2.7</v>
      </c>
    </row>
    <row r="3231" spans="1:11" x14ac:dyDescent="0.25">
      <c r="A3231" s="5">
        <v>42857</v>
      </c>
      <c r="B3231" s="6">
        <f t="shared" si="100"/>
        <v>2017</v>
      </c>
      <c r="C3231" s="2">
        <f t="shared" si="101"/>
        <v>5</v>
      </c>
      <c r="D3231" s="2" t="s">
        <v>333</v>
      </c>
      <c r="E3231" s="2" t="s">
        <v>10</v>
      </c>
      <c r="F3231" s="2" t="s">
        <v>11</v>
      </c>
      <c r="G3231" s="2" t="s">
        <v>20</v>
      </c>
      <c r="H3231" s="2" t="s">
        <v>37</v>
      </c>
      <c r="I3231" s="7">
        <v>243.99</v>
      </c>
      <c r="J3231" s="6">
        <v>4</v>
      </c>
      <c r="K3231" s="7">
        <v>-426.99</v>
      </c>
    </row>
    <row r="3232" spans="1:11" x14ac:dyDescent="0.25">
      <c r="A3232" s="3">
        <v>42857</v>
      </c>
      <c r="B3232" s="4">
        <f t="shared" si="100"/>
        <v>2017</v>
      </c>
      <c r="C3232" s="1">
        <f t="shared" si="101"/>
        <v>5</v>
      </c>
      <c r="D3232" s="1" t="s">
        <v>333</v>
      </c>
      <c r="E3232" s="1" t="s">
        <v>10</v>
      </c>
      <c r="F3232" s="1" t="s">
        <v>11</v>
      </c>
      <c r="G3232" s="1" t="s">
        <v>24</v>
      </c>
      <c r="H3232" s="1" t="s">
        <v>201</v>
      </c>
      <c r="I3232" s="8">
        <v>7.12</v>
      </c>
      <c r="J3232" s="4">
        <v>5</v>
      </c>
      <c r="K3232" s="8">
        <v>0.71</v>
      </c>
    </row>
    <row r="3233" spans="1:11" x14ac:dyDescent="0.25">
      <c r="A3233" s="5">
        <v>42857</v>
      </c>
      <c r="B3233" s="6">
        <f t="shared" si="100"/>
        <v>2017</v>
      </c>
      <c r="C3233" s="2">
        <f t="shared" si="101"/>
        <v>5</v>
      </c>
      <c r="D3233" s="2" t="s">
        <v>1347</v>
      </c>
      <c r="E3233" s="2" t="s">
        <v>27</v>
      </c>
      <c r="F3233" s="2" t="s">
        <v>11</v>
      </c>
      <c r="G3233" s="2" t="s">
        <v>90</v>
      </c>
      <c r="H3233" s="2" t="s">
        <v>2105</v>
      </c>
      <c r="I3233" s="7">
        <v>1640.7</v>
      </c>
      <c r="J3233" s="6">
        <v>5</v>
      </c>
      <c r="K3233" s="7">
        <v>459.4</v>
      </c>
    </row>
    <row r="3234" spans="1:11" x14ac:dyDescent="0.25">
      <c r="A3234" s="3">
        <v>42857</v>
      </c>
      <c r="B3234" s="4">
        <f t="shared" si="100"/>
        <v>2017</v>
      </c>
      <c r="C3234" s="1">
        <f t="shared" si="101"/>
        <v>5</v>
      </c>
      <c r="D3234" s="1" t="s">
        <v>1347</v>
      </c>
      <c r="E3234" s="1" t="s">
        <v>27</v>
      </c>
      <c r="F3234" s="1" t="s">
        <v>39</v>
      </c>
      <c r="G3234" s="1" t="s">
        <v>40</v>
      </c>
      <c r="H3234" s="1" t="s">
        <v>695</v>
      </c>
      <c r="I3234" s="8">
        <v>371.2</v>
      </c>
      <c r="J3234" s="4">
        <v>5</v>
      </c>
      <c r="K3234" s="8">
        <v>41.76</v>
      </c>
    </row>
    <row r="3235" spans="1:11" x14ac:dyDescent="0.25">
      <c r="A3235" s="5">
        <v>42858</v>
      </c>
      <c r="B3235" s="6">
        <f t="shared" si="100"/>
        <v>2017</v>
      </c>
      <c r="C3235" s="2">
        <f t="shared" si="101"/>
        <v>5</v>
      </c>
      <c r="D3235" s="2" t="s">
        <v>1486</v>
      </c>
      <c r="E3235" s="2" t="s">
        <v>152</v>
      </c>
      <c r="F3235" s="2" t="s">
        <v>11</v>
      </c>
      <c r="G3235" s="2" t="s">
        <v>16</v>
      </c>
      <c r="H3235" s="2" t="s">
        <v>2341</v>
      </c>
      <c r="I3235" s="7">
        <v>25.06</v>
      </c>
      <c r="J3235" s="6">
        <v>2</v>
      </c>
      <c r="K3235" s="7">
        <v>11.78</v>
      </c>
    </row>
    <row r="3236" spans="1:11" x14ac:dyDescent="0.25">
      <c r="A3236" s="3">
        <v>42858</v>
      </c>
      <c r="B3236" s="4">
        <f t="shared" si="100"/>
        <v>2017</v>
      </c>
      <c r="C3236" s="1">
        <f t="shared" si="101"/>
        <v>5</v>
      </c>
      <c r="D3236" s="1" t="s">
        <v>1280</v>
      </c>
      <c r="E3236" s="1" t="s">
        <v>306</v>
      </c>
      <c r="F3236" s="1" t="s">
        <v>11</v>
      </c>
      <c r="G3236" s="1" t="s">
        <v>43</v>
      </c>
      <c r="H3236" s="1" t="s">
        <v>1401</v>
      </c>
      <c r="I3236" s="8">
        <v>7.9</v>
      </c>
      <c r="J3236" s="4">
        <v>2</v>
      </c>
      <c r="K3236" s="8">
        <v>2.5299999999999998</v>
      </c>
    </row>
    <row r="3237" spans="1:11" x14ac:dyDescent="0.25">
      <c r="A3237" s="5">
        <v>42858</v>
      </c>
      <c r="B3237" s="6">
        <f t="shared" si="100"/>
        <v>2017</v>
      </c>
      <c r="C3237" s="2">
        <f t="shared" si="101"/>
        <v>5</v>
      </c>
      <c r="D3237" s="2" t="s">
        <v>1280</v>
      </c>
      <c r="E3237" s="2" t="s">
        <v>306</v>
      </c>
      <c r="F3237" s="2" t="s">
        <v>11</v>
      </c>
      <c r="G3237" s="2" t="s">
        <v>18</v>
      </c>
      <c r="H3237" s="2" t="s">
        <v>543</v>
      </c>
      <c r="I3237" s="7">
        <v>221.16</v>
      </c>
      <c r="J3237" s="6">
        <v>4</v>
      </c>
      <c r="K3237" s="7">
        <v>57.5</v>
      </c>
    </row>
    <row r="3238" spans="1:11" x14ac:dyDescent="0.25">
      <c r="A3238" s="3">
        <v>42858</v>
      </c>
      <c r="B3238" s="4">
        <f t="shared" si="100"/>
        <v>2017</v>
      </c>
      <c r="C3238" s="1">
        <f t="shared" si="101"/>
        <v>5</v>
      </c>
      <c r="D3238" s="1" t="s">
        <v>1280</v>
      </c>
      <c r="E3238" s="1" t="s">
        <v>306</v>
      </c>
      <c r="F3238" s="1" t="s">
        <v>11</v>
      </c>
      <c r="G3238" s="1" t="s">
        <v>20</v>
      </c>
      <c r="H3238" s="1" t="s">
        <v>653</v>
      </c>
      <c r="I3238" s="8">
        <v>127.96</v>
      </c>
      <c r="J3238" s="4">
        <v>2</v>
      </c>
      <c r="K3238" s="8">
        <v>62.7</v>
      </c>
    </row>
    <row r="3239" spans="1:11" x14ac:dyDescent="0.25">
      <c r="A3239" s="5">
        <v>42858</v>
      </c>
      <c r="B3239" s="6">
        <f t="shared" si="100"/>
        <v>2017</v>
      </c>
      <c r="C3239" s="2">
        <f t="shared" si="101"/>
        <v>5</v>
      </c>
      <c r="D3239" s="2" t="s">
        <v>1280</v>
      </c>
      <c r="E3239" s="2" t="s">
        <v>306</v>
      </c>
      <c r="F3239" s="2" t="s">
        <v>11</v>
      </c>
      <c r="G3239" s="2" t="s">
        <v>20</v>
      </c>
      <c r="H3239" s="2" t="s">
        <v>401</v>
      </c>
      <c r="I3239" s="7">
        <v>18.690000000000001</v>
      </c>
      <c r="J3239" s="6">
        <v>3</v>
      </c>
      <c r="K3239" s="7">
        <v>9.16</v>
      </c>
    </row>
    <row r="3240" spans="1:11" x14ac:dyDescent="0.25">
      <c r="A3240" s="3">
        <v>42858</v>
      </c>
      <c r="B3240" s="4">
        <f t="shared" si="100"/>
        <v>2017</v>
      </c>
      <c r="C3240" s="1">
        <f t="shared" si="101"/>
        <v>5</v>
      </c>
      <c r="D3240" s="1" t="s">
        <v>1743</v>
      </c>
      <c r="E3240" s="1" t="s">
        <v>315</v>
      </c>
      <c r="F3240" s="1" t="s">
        <v>11</v>
      </c>
      <c r="G3240" s="1" t="s">
        <v>63</v>
      </c>
      <c r="H3240" s="1" t="s">
        <v>1597</v>
      </c>
      <c r="I3240" s="8">
        <v>42.68</v>
      </c>
      <c r="J3240" s="4">
        <v>4</v>
      </c>
      <c r="K3240" s="8">
        <v>19.63</v>
      </c>
    </row>
    <row r="3241" spans="1:11" x14ac:dyDescent="0.25">
      <c r="A3241" s="5">
        <v>42858</v>
      </c>
      <c r="B3241" s="6">
        <f t="shared" si="100"/>
        <v>2017</v>
      </c>
      <c r="C3241" s="2">
        <f t="shared" si="101"/>
        <v>5</v>
      </c>
      <c r="D3241" s="2" t="s">
        <v>1743</v>
      </c>
      <c r="E3241" s="2" t="s">
        <v>315</v>
      </c>
      <c r="F3241" s="2" t="s">
        <v>39</v>
      </c>
      <c r="G3241" s="2" t="s">
        <v>52</v>
      </c>
      <c r="H3241" s="2" t="s">
        <v>1009</v>
      </c>
      <c r="I3241" s="7">
        <v>299.97000000000003</v>
      </c>
      <c r="J3241" s="6">
        <v>3</v>
      </c>
      <c r="K3241" s="7">
        <v>125.99</v>
      </c>
    </row>
    <row r="3242" spans="1:11" x14ac:dyDescent="0.25">
      <c r="A3242" s="3">
        <v>42858</v>
      </c>
      <c r="B3242" s="4">
        <f t="shared" si="100"/>
        <v>2017</v>
      </c>
      <c r="C3242" s="1">
        <f t="shared" si="101"/>
        <v>5</v>
      </c>
      <c r="D3242" s="1" t="s">
        <v>1743</v>
      </c>
      <c r="E3242" s="1" t="s">
        <v>315</v>
      </c>
      <c r="F3242" s="1" t="s">
        <v>11</v>
      </c>
      <c r="G3242" s="1" t="s">
        <v>90</v>
      </c>
      <c r="H3242" s="1" t="s">
        <v>1213</v>
      </c>
      <c r="I3242" s="8">
        <v>262.24</v>
      </c>
      <c r="J3242" s="4">
        <v>2</v>
      </c>
      <c r="K3242" s="8">
        <v>78.67</v>
      </c>
    </row>
    <row r="3243" spans="1:11" x14ac:dyDescent="0.25">
      <c r="A3243" s="5">
        <v>42858</v>
      </c>
      <c r="B3243" s="6">
        <f t="shared" si="100"/>
        <v>2017</v>
      </c>
      <c r="C3243" s="2">
        <f t="shared" si="101"/>
        <v>5</v>
      </c>
      <c r="D3243" s="2" t="s">
        <v>1743</v>
      </c>
      <c r="E3243" s="2" t="s">
        <v>315</v>
      </c>
      <c r="F3243" s="2" t="s">
        <v>11</v>
      </c>
      <c r="G3243" s="2" t="s">
        <v>20</v>
      </c>
      <c r="H3243" s="2" t="s">
        <v>1902</v>
      </c>
      <c r="I3243" s="7">
        <v>234.36</v>
      </c>
      <c r="J3243" s="6">
        <v>6</v>
      </c>
      <c r="K3243" s="7">
        <v>112.49</v>
      </c>
    </row>
    <row r="3244" spans="1:11" x14ac:dyDescent="0.25">
      <c r="A3244" s="3">
        <v>42860</v>
      </c>
      <c r="B3244" s="4">
        <f t="shared" si="100"/>
        <v>2017</v>
      </c>
      <c r="C3244" s="1">
        <f t="shared" si="101"/>
        <v>5</v>
      </c>
      <c r="D3244" s="1" t="s">
        <v>1571</v>
      </c>
      <c r="E3244" s="1" t="s">
        <v>27</v>
      </c>
      <c r="F3244" s="1" t="s">
        <v>11</v>
      </c>
      <c r="G3244" s="1" t="s">
        <v>63</v>
      </c>
      <c r="H3244" s="1" t="s">
        <v>1550</v>
      </c>
      <c r="I3244" s="8">
        <v>23.16</v>
      </c>
      <c r="J3244" s="4">
        <v>2</v>
      </c>
      <c r="K3244" s="8">
        <v>11.58</v>
      </c>
    </row>
    <row r="3245" spans="1:11" x14ac:dyDescent="0.25">
      <c r="A3245" s="5">
        <v>42860</v>
      </c>
      <c r="B3245" s="6">
        <f t="shared" si="100"/>
        <v>2017</v>
      </c>
      <c r="C3245" s="2">
        <f t="shared" si="101"/>
        <v>5</v>
      </c>
      <c r="D3245" s="2" t="s">
        <v>1159</v>
      </c>
      <c r="E3245" s="2" t="s">
        <v>271</v>
      </c>
      <c r="F3245" s="2" t="s">
        <v>11</v>
      </c>
      <c r="G3245" s="2" t="s">
        <v>63</v>
      </c>
      <c r="H3245" s="2" t="s">
        <v>1089</v>
      </c>
      <c r="I3245" s="7">
        <v>21.24</v>
      </c>
      <c r="J3245" s="6">
        <v>9</v>
      </c>
      <c r="K3245" s="7">
        <v>7.43</v>
      </c>
    </row>
    <row r="3246" spans="1:11" x14ac:dyDescent="0.25">
      <c r="A3246" s="3">
        <v>42860</v>
      </c>
      <c r="B3246" s="4">
        <f t="shared" si="100"/>
        <v>2017</v>
      </c>
      <c r="C3246" s="1">
        <f t="shared" si="101"/>
        <v>5</v>
      </c>
      <c r="D3246" s="1" t="s">
        <v>1159</v>
      </c>
      <c r="E3246" s="1" t="s">
        <v>271</v>
      </c>
      <c r="F3246" s="1" t="s">
        <v>11</v>
      </c>
      <c r="G3246" s="1" t="s">
        <v>20</v>
      </c>
      <c r="H3246" s="1" t="s">
        <v>1292</v>
      </c>
      <c r="I3246" s="8">
        <v>9.5500000000000007</v>
      </c>
      <c r="J3246" s="4">
        <v>8</v>
      </c>
      <c r="K3246" s="8">
        <v>-7.32</v>
      </c>
    </row>
    <row r="3247" spans="1:11" x14ac:dyDescent="0.25">
      <c r="A3247" s="5">
        <v>42860</v>
      </c>
      <c r="B3247" s="6">
        <f t="shared" si="100"/>
        <v>2017</v>
      </c>
      <c r="C3247" s="2">
        <f t="shared" si="101"/>
        <v>5</v>
      </c>
      <c r="D3247" s="2" t="s">
        <v>1159</v>
      </c>
      <c r="E3247" s="2" t="s">
        <v>271</v>
      </c>
      <c r="F3247" s="2" t="s">
        <v>34</v>
      </c>
      <c r="G3247" s="2" t="s">
        <v>74</v>
      </c>
      <c r="H3247" s="2" t="s">
        <v>606</v>
      </c>
      <c r="I3247" s="7">
        <v>89.99</v>
      </c>
      <c r="J3247" s="6">
        <v>3</v>
      </c>
      <c r="K3247" s="7">
        <v>-152.97999999999999</v>
      </c>
    </row>
    <row r="3248" spans="1:11" x14ac:dyDescent="0.25">
      <c r="A3248" s="3">
        <v>42860</v>
      </c>
      <c r="B3248" s="4">
        <f t="shared" si="100"/>
        <v>2017</v>
      </c>
      <c r="C3248" s="1">
        <f t="shared" si="101"/>
        <v>5</v>
      </c>
      <c r="D3248" s="1" t="s">
        <v>1751</v>
      </c>
      <c r="E3248" s="1" t="s">
        <v>30</v>
      </c>
      <c r="F3248" s="1" t="s">
        <v>11</v>
      </c>
      <c r="G3248" s="1" t="s">
        <v>20</v>
      </c>
      <c r="H3248" s="1" t="s">
        <v>1279</v>
      </c>
      <c r="I3248" s="8">
        <v>34.5</v>
      </c>
      <c r="J3248" s="4">
        <v>3</v>
      </c>
      <c r="K3248" s="8">
        <v>15.53</v>
      </c>
    </row>
    <row r="3249" spans="1:11" x14ac:dyDescent="0.25">
      <c r="A3249" s="5">
        <v>42860</v>
      </c>
      <c r="B3249" s="6">
        <f t="shared" si="100"/>
        <v>2017</v>
      </c>
      <c r="C3249" s="2">
        <f t="shared" si="101"/>
        <v>5</v>
      </c>
      <c r="D3249" s="2" t="s">
        <v>550</v>
      </c>
      <c r="E3249" s="2" t="s">
        <v>144</v>
      </c>
      <c r="F3249" s="2" t="s">
        <v>11</v>
      </c>
      <c r="G3249" s="2" t="s">
        <v>12</v>
      </c>
      <c r="H3249" s="2" t="s">
        <v>79</v>
      </c>
      <c r="I3249" s="7">
        <v>6.68</v>
      </c>
      <c r="J3249" s="6">
        <v>1</v>
      </c>
      <c r="K3249" s="7">
        <v>3.21</v>
      </c>
    </row>
    <row r="3250" spans="1:11" x14ac:dyDescent="0.25">
      <c r="A3250" s="3">
        <v>42861</v>
      </c>
      <c r="B3250" s="4">
        <f t="shared" si="100"/>
        <v>2017</v>
      </c>
      <c r="C3250" s="1">
        <f t="shared" si="101"/>
        <v>5</v>
      </c>
      <c r="D3250" s="1" t="s">
        <v>1686</v>
      </c>
      <c r="E3250" s="1" t="s">
        <v>10</v>
      </c>
      <c r="F3250" s="1" t="s">
        <v>39</v>
      </c>
      <c r="G3250" s="1" t="s">
        <v>40</v>
      </c>
      <c r="H3250" s="1" t="s">
        <v>1798</v>
      </c>
      <c r="I3250" s="8">
        <v>470.38</v>
      </c>
      <c r="J3250" s="4">
        <v>3</v>
      </c>
      <c r="K3250" s="8">
        <v>52.92</v>
      </c>
    </row>
    <row r="3251" spans="1:11" x14ac:dyDescent="0.25">
      <c r="A3251" s="5">
        <v>42861</v>
      </c>
      <c r="B3251" s="6">
        <f t="shared" si="100"/>
        <v>2017</v>
      </c>
      <c r="C3251" s="2">
        <f t="shared" si="101"/>
        <v>5</v>
      </c>
      <c r="D3251" s="2" t="s">
        <v>817</v>
      </c>
      <c r="E3251" s="2" t="s">
        <v>119</v>
      </c>
      <c r="F3251" s="2" t="s">
        <v>11</v>
      </c>
      <c r="G3251" s="2" t="s">
        <v>12</v>
      </c>
      <c r="H3251" s="2" t="s">
        <v>2020</v>
      </c>
      <c r="I3251" s="7">
        <v>20.74</v>
      </c>
      <c r="J3251" s="6">
        <v>4</v>
      </c>
      <c r="K3251" s="7">
        <v>7.26</v>
      </c>
    </row>
    <row r="3252" spans="1:11" x14ac:dyDescent="0.25">
      <c r="A3252" s="3">
        <v>42862</v>
      </c>
      <c r="B3252" s="4">
        <f t="shared" si="100"/>
        <v>2017</v>
      </c>
      <c r="C3252" s="1">
        <f t="shared" si="101"/>
        <v>5</v>
      </c>
      <c r="D3252" s="1" t="s">
        <v>1886</v>
      </c>
      <c r="E3252" s="1" t="s">
        <v>10</v>
      </c>
      <c r="F3252" s="1" t="s">
        <v>34</v>
      </c>
      <c r="G3252" s="1" t="s">
        <v>47</v>
      </c>
      <c r="H3252" s="1" t="s">
        <v>2223</v>
      </c>
      <c r="I3252" s="8">
        <v>332.03</v>
      </c>
      <c r="J3252" s="4">
        <v>9</v>
      </c>
      <c r="K3252" s="8">
        <v>-348.63</v>
      </c>
    </row>
    <row r="3253" spans="1:11" x14ac:dyDescent="0.25">
      <c r="A3253" s="5">
        <v>42862</v>
      </c>
      <c r="B3253" s="6">
        <f t="shared" si="100"/>
        <v>2017</v>
      </c>
      <c r="C3253" s="2">
        <f t="shared" si="101"/>
        <v>5</v>
      </c>
      <c r="D3253" s="2" t="s">
        <v>1886</v>
      </c>
      <c r="E3253" s="2" t="s">
        <v>10</v>
      </c>
      <c r="F3253" s="2" t="s">
        <v>11</v>
      </c>
      <c r="G3253" s="2" t="s">
        <v>20</v>
      </c>
      <c r="H3253" s="2" t="s">
        <v>241</v>
      </c>
      <c r="I3253" s="7">
        <v>11.39</v>
      </c>
      <c r="J3253" s="6">
        <v>9</v>
      </c>
      <c r="K3253" s="7">
        <v>-17.66</v>
      </c>
    </row>
    <row r="3254" spans="1:11" x14ac:dyDescent="0.25">
      <c r="A3254" s="3">
        <v>42862</v>
      </c>
      <c r="B3254" s="4">
        <f t="shared" si="100"/>
        <v>2017</v>
      </c>
      <c r="C3254" s="1">
        <f t="shared" si="101"/>
        <v>5</v>
      </c>
      <c r="D3254" s="1" t="s">
        <v>1886</v>
      </c>
      <c r="E3254" s="1" t="s">
        <v>10</v>
      </c>
      <c r="F3254" s="1" t="s">
        <v>11</v>
      </c>
      <c r="G3254" s="1" t="s">
        <v>12</v>
      </c>
      <c r="H3254" s="1" t="s">
        <v>2313</v>
      </c>
      <c r="I3254" s="8">
        <v>15.55</v>
      </c>
      <c r="J3254" s="4">
        <v>3</v>
      </c>
      <c r="K3254" s="8">
        <v>5.64</v>
      </c>
    </row>
    <row r="3255" spans="1:11" x14ac:dyDescent="0.25">
      <c r="A3255" s="5">
        <v>42862</v>
      </c>
      <c r="B3255" s="6">
        <f t="shared" si="100"/>
        <v>2017</v>
      </c>
      <c r="C3255" s="2">
        <f t="shared" si="101"/>
        <v>5</v>
      </c>
      <c r="D3255" s="2" t="s">
        <v>1886</v>
      </c>
      <c r="E3255" s="2" t="s">
        <v>10</v>
      </c>
      <c r="F3255" s="2" t="s">
        <v>11</v>
      </c>
      <c r="G3255" s="2" t="s">
        <v>12</v>
      </c>
      <c r="H3255" s="2" t="s">
        <v>313</v>
      </c>
      <c r="I3255" s="7">
        <v>31.1</v>
      </c>
      <c r="J3255" s="6">
        <v>6</v>
      </c>
      <c r="K3255" s="7">
        <v>11.28</v>
      </c>
    </row>
    <row r="3256" spans="1:11" x14ac:dyDescent="0.25">
      <c r="A3256" s="3">
        <v>42862</v>
      </c>
      <c r="B3256" s="4">
        <f t="shared" si="100"/>
        <v>2017</v>
      </c>
      <c r="C3256" s="1">
        <f t="shared" si="101"/>
        <v>5</v>
      </c>
      <c r="D3256" s="1" t="s">
        <v>1886</v>
      </c>
      <c r="E3256" s="1" t="s">
        <v>10</v>
      </c>
      <c r="F3256" s="1" t="s">
        <v>11</v>
      </c>
      <c r="G3256" s="1" t="s">
        <v>20</v>
      </c>
      <c r="H3256" s="1" t="s">
        <v>1982</v>
      </c>
      <c r="I3256" s="8">
        <v>6.32</v>
      </c>
      <c r="J3256" s="4">
        <v>1</v>
      </c>
      <c r="K3256" s="8">
        <v>-10.42</v>
      </c>
    </row>
    <row r="3257" spans="1:11" x14ac:dyDescent="0.25">
      <c r="A3257" s="5">
        <v>42862</v>
      </c>
      <c r="B3257" s="6">
        <f t="shared" si="100"/>
        <v>2017</v>
      </c>
      <c r="C3257" s="2">
        <f t="shared" si="101"/>
        <v>5</v>
      </c>
      <c r="D3257" s="2" t="s">
        <v>365</v>
      </c>
      <c r="E3257" s="2" t="s">
        <v>930</v>
      </c>
      <c r="F3257" s="2" t="s">
        <v>39</v>
      </c>
      <c r="G3257" s="2" t="s">
        <v>40</v>
      </c>
      <c r="H3257" s="2" t="s">
        <v>2199</v>
      </c>
      <c r="I3257" s="7">
        <v>79.959999999999994</v>
      </c>
      <c r="J3257" s="6">
        <v>4</v>
      </c>
      <c r="K3257" s="7">
        <v>22.39</v>
      </c>
    </row>
    <row r="3258" spans="1:11" x14ac:dyDescent="0.25">
      <c r="A3258" s="3">
        <v>42863</v>
      </c>
      <c r="B3258" s="4">
        <f t="shared" si="100"/>
        <v>2017</v>
      </c>
      <c r="C3258" s="1">
        <f t="shared" si="101"/>
        <v>5</v>
      </c>
      <c r="D3258" s="1" t="s">
        <v>632</v>
      </c>
      <c r="E3258" s="1" t="s">
        <v>33</v>
      </c>
      <c r="F3258" s="1" t="s">
        <v>11</v>
      </c>
      <c r="G3258" s="1" t="s">
        <v>12</v>
      </c>
      <c r="H3258" s="1" t="s">
        <v>2183</v>
      </c>
      <c r="I3258" s="8">
        <v>13.76</v>
      </c>
      <c r="J3258" s="4">
        <v>2</v>
      </c>
      <c r="K3258" s="8">
        <v>6.33</v>
      </c>
    </row>
    <row r="3259" spans="1:11" x14ac:dyDescent="0.25">
      <c r="A3259" s="5">
        <v>42863</v>
      </c>
      <c r="B3259" s="6">
        <f t="shared" si="100"/>
        <v>2017</v>
      </c>
      <c r="C3259" s="2">
        <f t="shared" si="101"/>
        <v>5</v>
      </c>
      <c r="D3259" s="2" t="s">
        <v>977</v>
      </c>
      <c r="E3259" s="2" t="s">
        <v>10</v>
      </c>
      <c r="F3259" s="2" t="s">
        <v>11</v>
      </c>
      <c r="G3259" s="2" t="s">
        <v>18</v>
      </c>
      <c r="H3259" s="2" t="s">
        <v>1819</v>
      </c>
      <c r="I3259" s="7">
        <v>151.06</v>
      </c>
      <c r="J3259" s="6">
        <v>9</v>
      </c>
      <c r="K3259" s="7">
        <v>7.55</v>
      </c>
    </row>
    <row r="3260" spans="1:11" x14ac:dyDescent="0.25">
      <c r="A3260" s="3">
        <v>42863</v>
      </c>
      <c r="B3260" s="4">
        <f t="shared" si="100"/>
        <v>2017</v>
      </c>
      <c r="C3260" s="1">
        <f t="shared" si="101"/>
        <v>5</v>
      </c>
      <c r="D3260" s="1" t="s">
        <v>352</v>
      </c>
      <c r="E3260" s="1" t="s">
        <v>125</v>
      </c>
      <c r="F3260" s="1" t="s">
        <v>11</v>
      </c>
      <c r="G3260" s="1" t="s">
        <v>20</v>
      </c>
      <c r="H3260" s="1" t="s">
        <v>1054</v>
      </c>
      <c r="I3260" s="8">
        <v>125.88</v>
      </c>
      <c r="J3260" s="4">
        <v>6</v>
      </c>
      <c r="K3260" s="8">
        <v>60.42</v>
      </c>
    </row>
    <row r="3261" spans="1:11" x14ac:dyDescent="0.25">
      <c r="A3261" s="5">
        <v>42863</v>
      </c>
      <c r="B3261" s="6">
        <f t="shared" si="100"/>
        <v>2017</v>
      </c>
      <c r="C3261" s="2">
        <f t="shared" si="101"/>
        <v>5</v>
      </c>
      <c r="D3261" s="2" t="s">
        <v>352</v>
      </c>
      <c r="E3261" s="2" t="s">
        <v>125</v>
      </c>
      <c r="F3261" s="2" t="s">
        <v>39</v>
      </c>
      <c r="G3261" s="2" t="s">
        <v>52</v>
      </c>
      <c r="H3261" s="2" t="s">
        <v>2210</v>
      </c>
      <c r="I3261" s="7">
        <v>79.78</v>
      </c>
      <c r="J3261" s="6">
        <v>2</v>
      </c>
      <c r="K3261" s="7">
        <v>29.52</v>
      </c>
    </row>
    <row r="3262" spans="1:11" x14ac:dyDescent="0.25">
      <c r="A3262" s="3">
        <v>42863</v>
      </c>
      <c r="B3262" s="4">
        <f t="shared" si="100"/>
        <v>2017</v>
      </c>
      <c r="C3262" s="1">
        <f t="shared" si="101"/>
        <v>5</v>
      </c>
      <c r="D3262" s="1" t="s">
        <v>352</v>
      </c>
      <c r="E3262" s="1" t="s">
        <v>125</v>
      </c>
      <c r="F3262" s="1" t="s">
        <v>11</v>
      </c>
      <c r="G3262" s="1" t="s">
        <v>16</v>
      </c>
      <c r="H3262" s="1" t="s">
        <v>1435</v>
      </c>
      <c r="I3262" s="8">
        <v>133.19999999999999</v>
      </c>
      <c r="J3262" s="4">
        <v>9</v>
      </c>
      <c r="K3262" s="8">
        <v>66.599999999999994</v>
      </c>
    </row>
    <row r="3263" spans="1:11" x14ac:dyDescent="0.25">
      <c r="A3263" s="5">
        <v>42864</v>
      </c>
      <c r="B3263" s="6">
        <f t="shared" si="100"/>
        <v>2017</v>
      </c>
      <c r="C3263" s="2">
        <f t="shared" si="101"/>
        <v>5</v>
      </c>
      <c r="D3263" s="2" t="s">
        <v>1289</v>
      </c>
      <c r="E3263" s="2" t="s">
        <v>159</v>
      </c>
      <c r="F3263" s="2" t="s">
        <v>11</v>
      </c>
      <c r="G3263" s="2" t="s">
        <v>24</v>
      </c>
      <c r="H3263" s="2" t="s">
        <v>312</v>
      </c>
      <c r="I3263" s="7">
        <v>2.78</v>
      </c>
      <c r="J3263" s="6">
        <v>1</v>
      </c>
      <c r="K3263" s="7">
        <v>0.72</v>
      </c>
    </row>
    <row r="3264" spans="1:11" x14ac:dyDescent="0.25">
      <c r="A3264" s="3">
        <v>42864</v>
      </c>
      <c r="B3264" s="4">
        <f t="shared" si="100"/>
        <v>2017</v>
      </c>
      <c r="C3264" s="1">
        <f t="shared" si="101"/>
        <v>5</v>
      </c>
      <c r="D3264" s="1" t="s">
        <v>214</v>
      </c>
      <c r="E3264" s="1" t="s">
        <v>119</v>
      </c>
      <c r="F3264" s="1" t="s">
        <v>11</v>
      </c>
      <c r="G3264" s="1" t="s">
        <v>18</v>
      </c>
      <c r="H3264" s="1" t="s">
        <v>850</v>
      </c>
      <c r="I3264" s="8">
        <v>147.18</v>
      </c>
      <c r="J3264" s="4">
        <v>2</v>
      </c>
      <c r="K3264" s="8">
        <v>-29.44</v>
      </c>
    </row>
    <row r="3265" spans="1:11" x14ac:dyDescent="0.25">
      <c r="A3265" s="5">
        <v>42864</v>
      </c>
      <c r="B3265" s="6">
        <f t="shared" si="100"/>
        <v>2017</v>
      </c>
      <c r="C3265" s="2">
        <f t="shared" si="101"/>
        <v>5</v>
      </c>
      <c r="D3265" s="2" t="s">
        <v>2306</v>
      </c>
      <c r="E3265" s="2" t="s">
        <v>116</v>
      </c>
      <c r="F3265" s="2" t="s">
        <v>39</v>
      </c>
      <c r="G3265" s="2" t="s">
        <v>52</v>
      </c>
      <c r="H3265" s="2" t="s">
        <v>1419</v>
      </c>
      <c r="I3265" s="7">
        <v>89.57</v>
      </c>
      <c r="J3265" s="6">
        <v>4</v>
      </c>
      <c r="K3265" s="7">
        <v>-1.1200000000000001</v>
      </c>
    </row>
    <row r="3266" spans="1:11" x14ac:dyDescent="0.25">
      <c r="A3266" s="3">
        <v>42864</v>
      </c>
      <c r="B3266" s="4">
        <f t="shared" ref="B3266:B3329" si="102">YEAR(A3266)</f>
        <v>2017</v>
      </c>
      <c r="C3266" s="1">
        <f t="shared" si="101"/>
        <v>5</v>
      </c>
      <c r="D3266" s="1" t="s">
        <v>2306</v>
      </c>
      <c r="E3266" s="1" t="s">
        <v>116</v>
      </c>
      <c r="F3266" s="1" t="s">
        <v>11</v>
      </c>
      <c r="G3266" s="1" t="s">
        <v>24</v>
      </c>
      <c r="H3266" s="1" t="s">
        <v>591</v>
      </c>
      <c r="I3266" s="8">
        <v>71.959999999999994</v>
      </c>
      <c r="J3266" s="4">
        <v>5</v>
      </c>
      <c r="K3266" s="8">
        <v>7.2</v>
      </c>
    </row>
    <row r="3267" spans="1:11" x14ac:dyDescent="0.25">
      <c r="A3267" s="5">
        <v>42864</v>
      </c>
      <c r="B3267" s="6">
        <f t="shared" si="102"/>
        <v>2017</v>
      </c>
      <c r="C3267" s="2">
        <f t="shared" ref="C3267:C3330" si="103">MONTH(A3267)</f>
        <v>5</v>
      </c>
      <c r="D3267" s="2" t="s">
        <v>2306</v>
      </c>
      <c r="E3267" s="2" t="s">
        <v>116</v>
      </c>
      <c r="F3267" s="2" t="s">
        <v>11</v>
      </c>
      <c r="G3267" s="2" t="s">
        <v>12</v>
      </c>
      <c r="H3267" s="2" t="s">
        <v>213</v>
      </c>
      <c r="I3267" s="7">
        <v>15.55</v>
      </c>
      <c r="J3267" s="6">
        <v>3</v>
      </c>
      <c r="K3267" s="7">
        <v>5.44</v>
      </c>
    </row>
    <row r="3268" spans="1:11" x14ac:dyDescent="0.25">
      <c r="A3268" s="3">
        <v>42865</v>
      </c>
      <c r="B3268" s="4">
        <f t="shared" si="102"/>
        <v>2017</v>
      </c>
      <c r="C3268" s="1">
        <f t="shared" si="103"/>
        <v>5</v>
      </c>
      <c r="D3268" s="1" t="s">
        <v>14</v>
      </c>
      <c r="E3268" s="1" t="s">
        <v>144</v>
      </c>
      <c r="F3268" s="1" t="s">
        <v>39</v>
      </c>
      <c r="G3268" s="1" t="s">
        <v>40</v>
      </c>
      <c r="H3268" s="1" t="s">
        <v>2090</v>
      </c>
      <c r="I3268" s="8">
        <v>160.93</v>
      </c>
      <c r="J3268" s="4">
        <v>7</v>
      </c>
      <c r="K3268" s="8">
        <v>3.22</v>
      </c>
    </row>
    <row r="3269" spans="1:11" x14ac:dyDescent="0.25">
      <c r="A3269" s="5">
        <v>42865</v>
      </c>
      <c r="B3269" s="6">
        <f t="shared" si="102"/>
        <v>2017</v>
      </c>
      <c r="C3269" s="2">
        <f t="shared" si="103"/>
        <v>5</v>
      </c>
      <c r="D3269" s="2" t="s">
        <v>14</v>
      </c>
      <c r="E3269" s="2" t="s">
        <v>144</v>
      </c>
      <c r="F3269" s="2" t="s">
        <v>11</v>
      </c>
      <c r="G3269" s="2" t="s">
        <v>20</v>
      </c>
      <c r="H3269" s="2" t="s">
        <v>1982</v>
      </c>
      <c r="I3269" s="7">
        <v>75.790000000000006</v>
      </c>
      <c r="J3269" s="6">
        <v>3</v>
      </c>
      <c r="K3269" s="7">
        <v>25.58</v>
      </c>
    </row>
    <row r="3270" spans="1:11" x14ac:dyDescent="0.25">
      <c r="A3270" s="3">
        <v>42865</v>
      </c>
      <c r="B3270" s="4">
        <f t="shared" si="102"/>
        <v>2017</v>
      </c>
      <c r="C3270" s="1">
        <f t="shared" si="103"/>
        <v>5</v>
      </c>
      <c r="D3270" s="1" t="s">
        <v>375</v>
      </c>
      <c r="E3270" s="1" t="s">
        <v>27</v>
      </c>
      <c r="F3270" s="1" t="s">
        <v>11</v>
      </c>
      <c r="G3270" s="1" t="s">
        <v>20</v>
      </c>
      <c r="H3270" s="1" t="s">
        <v>1416</v>
      </c>
      <c r="I3270" s="8">
        <v>39.92</v>
      </c>
      <c r="J3270" s="4">
        <v>5</v>
      </c>
      <c r="K3270" s="8">
        <v>13.47</v>
      </c>
    </row>
    <row r="3271" spans="1:11" x14ac:dyDescent="0.25">
      <c r="A3271" s="5">
        <v>42865</v>
      </c>
      <c r="B3271" s="6">
        <f t="shared" si="102"/>
        <v>2017</v>
      </c>
      <c r="C3271" s="2">
        <f t="shared" si="103"/>
        <v>5</v>
      </c>
      <c r="D3271" s="2" t="s">
        <v>375</v>
      </c>
      <c r="E3271" s="2" t="s">
        <v>27</v>
      </c>
      <c r="F3271" s="2" t="s">
        <v>11</v>
      </c>
      <c r="G3271" s="2" t="s">
        <v>12</v>
      </c>
      <c r="H3271" s="2" t="s">
        <v>349</v>
      </c>
      <c r="I3271" s="7">
        <v>61.96</v>
      </c>
      <c r="J3271" s="6">
        <v>2</v>
      </c>
      <c r="K3271" s="7">
        <v>27.88</v>
      </c>
    </row>
    <row r="3272" spans="1:11" x14ac:dyDescent="0.25">
      <c r="A3272" s="3">
        <v>42865</v>
      </c>
      <c r="B3272" s="4">
        <f t="shared" si="102"/>
        <v>2017</v>
      </c>
      <c r="C3272" s="1">
        <f t="shared" si="103"/>
        <v>5</v>
      </c>
      <c r="D3272" s="1" t="s">
        <v>375</v>
      </c>
      <c r="E3272" s="1" t="s">
        <v>27</v>
      </c>
      <c r="F3272" s="1" t="s">
        <v>11</v>
      </c>
      <c r="G3272" s="1" t="s">
        <v>20</v>
      </c>
      <c r="H3272" s="1" t="s">
        <v>401</v>
      </c>
      <c r="I3272" s="8">
        <v>19.940000000000001</v>
      </c>
      <c r="J3272" s="4">
        <v>4</v>
      </c>
      <c r="K3272" s="8">
        <v>7.23</v>
      </c>
    </row>
    <row r="3273" spans="1:11" x14ac:dyDescent="0.25">
      <c r="A3273" s="5">
        <v>42865</v>
      </c>
      <c r="B3273" s="6">
        <f t="shared" si="102"/>
        <v>2017</v>
      </c>
      <c r="C3273" s="2">
        <f t="shared" si="103"/>
        <v>5</v>
      </c>
      <c r="D3273" s="2" t="s">
        <v>1407</v>
      </c>
      <c r="E3273" s="2" t="s">
        <v>144</v>
      </c>
      <c r="F3273" s="2" t="s">
        <v>39</v>
      </c>
      <c r="G3273" s="2" t="s">
        <v>40</v>
      </c>
      <c r="H3273" s="2" t="s">
        <v>1639</v>
      </c>
      <c r="I3273" s="7">
        <v>87.8</v>
      </c>
      <c r="J3273" s="6">
        <v>4</v>
      </c>
      <c r="K3273" s="7">
        <v>43.9</v>
      </c>
    </row>
    <row r="3274" spans="1:11" x14ac:dyDescent="0.25">
      <c r="A3274" s="3">
        <v>42865</v>
      </c>
      <c r="B3274" s="4">
        <f t="shared" si="102"/>
        <v>2017</v>
      </c>
      <c r="C3274" s="1">
        <f t="shared" si="103"/>
        <v>5</v>
      </c>
      <c r="D3274" s="1" t="s">
        <v>1407</v>
      </c>
      <c r="E3274" s="1" t="s">
        <v>144</v>
      </c>
      <c r="F3274" s="1" t="s">
        <v>34</v>
      </c>
      <c r="G3274" s="1" t="s">
        <v>35</v>
      </c>
      <c r="H3274" s="1" t="s">
        <v>861</v>
      </c>
      <c r="I3274" s="8">
        <v>221.38</v>
      </c>
      <c r="J3274" s="4">
        <v>2</v>
      </c>
      <c r="K3274" s="8">
        <v>2.46</v>
      </c>
    </row>
    <row r="3275" spans="1:11" x14ac:dyDescent="0.25">
      <c r="A3275" s="5">
        <v>42865</v>
      </c>
      <c r="B3275" s="6">
        <f t="shared" si="102"/>
        <v>2017</v>
      </c>
      <c r="C3275" s="2">
        <f t="shared" si="103"/>
        <v>5</v>
      </c>
      <c r="D3275" s="2" t="s">
        <v>1407</v>
      </c>
      <c r="E3275" s="2" t="s">
        <v>144</v>
      </c>
      <c r="F3275" s="2" t="s">
        <v>39</v>
      </c>
      <c r="G3275" s="2" t="s">
        <v>295</v>
      </c>
      <c r="H3275" s="2" t="s">
        <v>2265</v>
      </c>
      <c r="I3275" s="7">
        <v>5199.96</v>
      </c>
      <c r="J3275" s="6">
        <v>4</v>
      </c>
      <c r="K3275" s="7">
        <v>1351.99</v>
      </c>
    </row>
    <row r="3276" spans="1:11" x14ac:dyDescent="0.25">
      <c r="A3276" s="3">
        <v>42865</v>
      </c>
      <c r="B3276" s="4">
        <f t="shared" si="102"/>
        <v>2017</v>
      </c>
      <c r="C3276" s="1">
        <f t="shared" si="103"/>
        <v>5</v>
      </c>
      <c r="D3276" s="1" t="s">
        <v>718</v>
      </c>
      <c r="E3276" s="1" t="s">
        <v>271</v>
      </c>
      <c r="F3276" s="1" t="s">
        <v>39</v>
      </c>
      <c r="G3276" s="1" t="s">
        <v>52</v>
      </c>
      <c r="H3276" s="1" t="s">
        <v>2210</v>
      </c>
      <c r="I3276" s="8">
        <v>63.82</v>
      </c>
      <c r="J3276" s="4">
        <v>2</v>
      </c>
      <c r="K3276" s="8">
        <v>13.56</v>
      </c>
    </row>
    <row r="3277" spans="1:11" x14ac:dyDescent="0.25">
      <c r="A3277" s="5">
        <v>42865</v>
      </c>
      <c r="B3277" s="6">
        <f t="shared" si="102"/>
        <v>2017</v>
      </c>
      <c r="C3277" s="2">
        <f t="shared" si="103"/>
        <v>5</v>
      </c>
      <c r="D3277" s="2" t="s">
        <v>1414</v>
      </c>
      <c r="E3277" s="2" t="s">
        <v>27</v>
      </c>
      <c r="F3277" s="2" t="s">
        <v>34</v>
      </c>
      <c r="G3277" s="2" t="s">
        <v>35</v>
      </c>
      <c r="H3277" s="2" t="s">
        <v>2220</v>
      </c>
      <c r="I3277" s="7">
        <v>435.17</v>
      </c>
      <c r="J3277" s="6">
        <v>4</v>
      </c>
      <c r="K3277" s="7">
        <v>-59.84</v>
      </c>
    </row>
    <row r="3278" spans="1:11" x14ac:dyDescent="0.25">
      <c r="A3278" s="3">
        <v>42865</v>
      </c>
      <c r="B3278" s="4">
        <f t="shared" si="102"/>
        <v>2017</v>
      </c>
      <c r="C3278" s="1">
        <f t="shared" si="103"/>
        <v>5</v>
      </c>
      <c r="D3278" s="1" t="s">
        <v>1414</v>
      </c>
      <c r="E3278" s="1" t="s">
        <v>27</v>
      </c>
      <c r="F3278" s="1" t="s">
        <v>11</v>
      </c>
      <c r="G3278" s="1" t="s">
        <v>43</v>
      </c>
      <c r="H3278" s="1" t="s">
        <v>155</v>
      </c>
      <c r="I3278" s="8">
        <v>14.9</v>
      </c>
      <c r="J3278" s="4">
        <v>5</v>
      </c>
      <c r="K3278" s="8">
        <v>6.85</v>
      </c>
    </row>
    <row r="3279" spans="1:11" x14ac:dyDescent="0.25">
      <c r="A3279" s="5">
        <v>42865</v>
      </c>
      <c r="B3279" s="6">
        <f t="shared" si="102"/>
        <v>2017</v>
      </c>
      <c r="C3279" s="2">
        <f t="shared" si="103"/>
        <v>5</v>
      </c>
      <c r="D3279" s="2" t="s">
        <v>1414</v>
      </c>
      <c r="E3279" s="2" t="s">
        <v>27</v>
      </c>
      <c r="F3279" s="2" t="s">
        <v>11</v>
      </c>
      <c r="G3279" s="2" t="s">
        <v>90</v>
      </c>
      <c r="H3279" s="2" t="s">
        <v>1369</v>
      </c>
      <c r="I3279" s="7">
        <v>15.8</v>
      </c>
      <c r="J3279" s="6">
        <v>4</v>
      </c>
      <c r="K3279" s="7">
        <v>4.1100000000000003</v>
      </c>
    </row>
    <row r="3280" spans="1:11" x14ac:dyDescent="0.25">
      <c r="A3280" s="3">
        <v>42865</v>
      </c>
      <c r="B3280" s="4">
        <f t="shared" si="102"/>
        <v>2017</v>
      </c>
      <c r="C3280" s="1">
        <f t="shared" si="103"/>
        <v>5</v>
      </c>
      <c r="D3280" s="1" t="s">
        <v>1414</v>
      </c>
      <c r="E3280" s="1" t="s">
        <v>27</v>
      </c>
      <c r="F3280" s="1" t="s">
        <v>34</v>
      </c>
      <c r="G3280" s="1" t="s">
        <v>47</v>
      </c>
      <c r="H3280" s="1" t="s">
        <v>959</v>
      </c>
      <c r="I3280" s="8">
        <v>72.900000000000006</v>
      </c>
      <c r="J3280" s="4">
        <v>5</v>
      </c>
      <c r="K3280" s="8">
        <v>26.97</v>
      </c>
    </row>
    <row r="3281" spans="1:11" x14ac:dyDescent="0.25">
      <c r="A3281" s="5">
        <v>42865</v>
      </c>
      <c r="B3281" s="6">
        <f t="shared" si="102"/>
        <v>2017</v>
      </c>
      <c r="C3281" s="2">
        <f t="shared" si="103"/>
        <v>5</v>
      </c>
      <c r="D3281" s="2" t="s">
        <v>1414</v>
      </c>
      <c r="E3281" s="2" t="s">
        <v>27</v>
      </c>
      <c r="F3281" s="2" t="s">
        <v>34</v>
      </c>
      <c r="G3281" s="2" t="s">
        <v>140</v>
      </c>
      <c r="H3281" s="2" t="s">
        <v>446</v>
      </c>
      <c r="I3281" s="7">
        <v>206.35</v>
      </c>
      <c r="J3281" s="6">
        <v>3</v>
      </c>
      <c r="K3281" s="7">
        <v>5.16</v>
      </c>
    </row>
    <row r="3282" spans="1:11" x14ac:dyDescent="0.25">
      <c r="A3282" s="3">
        <v>42865</v>
      </c>
      <c r="B3282" s="4">
        <f t="shared" si="102"/>
        <v>2017</v>
      </c>
      <c r="C3282" s="1">
        <f t="shared" si="103"/>
        <v>5</v>
      </c>
      <c r="D3282" s="1" t="s">
        <v>1414</v>
      </c>
      <c r="E3282" s="1" t="s">
        <v>27</v>
      </c>
      <c r="F3282" s="1" t="s">
        <v>39</v>
      </c>
      <c r="G3282" s="1" t="s">
        <v>40</v>
      </c>
      <c r="H3282" s="1" t="s">
        <v>502</v>
      </c>
      <c r="I3282" s="8">
        <v>7.99</v>
      </c>
      <c r="J3282" s="4">
        <v>1</v>
      </c>
      <c r="K3282" s="8">
        <v>2.7</v>
      </c>
    </row>
    <row r="3283" spans="1:11" x14ac:dyDescent="0.25">
      <c r="A3283" s="5">
        <v>42866</v>
      </c>
      <c r="B3283" s="6">
        <f t="shared" si="102"/>
        <v>2017</v>
      </c>
      <c r="C3283" s="2">
        <f t="shared" si="103"/>
        <v>5</v>
      </c>
      <c r="D3283" s="2" t="s">
        <v>1059</v>
      </c>
      <c r="E3283" s="2" t="s">
        <v>93</v>
      </c>
      <c r="F3283" s="2" t="s">
        <v>11</v>
      </c>
      <c r="G3283" s="2" t="s">
        <v>20</v>
      </c>
      <c r="H3283" s="2" t="s">
        <v>1292</v>
      </c>
      <c r="I3283" s="7">
        <v>2.39</v>
      </c>
      <c r="J3283" s="6">
        <v>2</v>
      </c>
      <c r="K3283" s="7">
        <v>-1.83</v>
      </c>
    </row>
    <row r="3284" spans="1:11" x14ac:dyDescent="0.25">
      <c r="A3284" s="3">
        <v>42866</v>
      </c>
      <c r="B3284" s="4">
        <f t="shared" si="102"/>
        <v>2017</v>
      </c>
      <c r="C3284" s="1">
        <f t="shared" si="103"/>
        <v>5</v>
      </c>
      <c r="D3284" s="1" t="s">
        <v>1059</v>
      </c>
      <c r="E3284" s="1" t="s">
        <v>93</v>
      </c>
      <c r="F3284" s="1" t="s">
        <v>11</v>
      </c>
      <c r="G3284" s="1" t="s">
        <v>18</v>
      </c>
      <c r="H3284" s="1" t="s">
        <v>1453</v>
      </c>
      <c r="I3284" s="8">
        <v>243.99</v>
      </c>
      <c r="J3284" s="4">
        <v>7</v>
      </c>
      <c r="K3284" s="8">
        <v>30.5</v>
      </c>
    </row>
    <row r="3285" spans="1:11" x14ac:dyDescent="0.25">
      <c r="A3285" s="5">
        <v>42866</v>
      </c>
      <c r="B3285" s="6">
        <f t="shared" si="102"/>
        <v>2017</v>
      </c>
      <c r="C3285" s="2">
        <f t="shared" si="103"/>
        <v>5</v>
      </c>
      <c r="D3285" s="2" t="s">
        <v>471</v>
      </c>
      <c r="E3285" s="2" t="s">
        <v>373</v>
      </c>
      <c r="F3285" s="2" t="s">
        <v>39</v>
      </c>
      <c r="G3285" s="2" t="s">
        <v>52</v>
      </c>
      <c r="H3285" s="2" t="s">
        <v>847</v>
      </c>
      <c r="I3285" s="7">
        <v>159.99</v>
      </c>
      <c r="J3285" s="6">
        <v>1</v>
      </c>
      <c r="K3285" s="7">
        <v>54.4</v>
      </c>
    </row>
    <row r="3286" spans="1:11" x14ac:dyDescent="0.25">
      <c r="A3286" s="3">
        <v>42866</v>
      </c>
      <c r="B3286" s="4">
        <f t="shared" si="102"/>
        <v>2017</v>
      </c>
      <c r="C3286" s="1">
        <f t="shared" si="103"/>
        <v>5</v>
      </c>
      <c r="D3286" s="1" t="s">
        <v>2242</v>
      </c>
      <c r="E3286" s="1" t="s">
        <v>144</v>
      </c>
      <c r="F3286" s="1" t="s">
        <v>39</v>
      </c>
      <c r="G3286" s="1" t="s">
        <v>52</v>
      </c>
      <c r="H3286" s="1" t="s">
        <v>153</v>
      </c>
      <c r="I3286" s="8">
        <v>390.75</v>
      </c>
      <c r="J3286" s="4">
        <v>5</v>
      </c>
      <c r="K3286" s="8">
        <v>171.93</v>
      </c>
    </row>
    <row r="3287" spans="1:11" x14ac:dyDescent="0.25">
      <c r="A3287" s="5">
        <v>42866</v>
      </c>
      <c r="B3287" s="6">
        <f t="shared" si="102"/>
        <v>2017</v>
      </c>
      <c r="C3287" s="2">
        <f t="shared" si="103"/>
        <v>5</v>
      </c>
      <c r="D3287" s="2" t="s">
        <v>1793</v>
      </c>
      <c r="E3287" s="2" t="s">
        <v>15</v>
      </c>
      <c r="F3287" s="2" t="s">
        <v>11</v>
      </c>
      <c r="G3287" s="2" t="s">
        <v>20</v>
      </c>
      <c r="H3287" s="2" t="s">
        <v>1146</v>
      </c>
      <c r="I3287" s="7">
        <v>16.03</v>
      </c>
      <c r="J3287" s="6">
        <v>5</v>
      </c>
      <c r="K3287" s="7">
        <v>-25.65</v>
      </c>
    </row>
    <row r="3288" spans="1:11" x14ac:dyDescent="0.25">
      <c r="A3288" s="3">
        <v>42866</v>
      </c>
      <c r="B3288" s="4">
        <f t="shared" si="102"/>
        <v>2017</v>
      </c>
      <c r="C3288" s="1">
        <f t="shared" si="103"/>
        <v>5</v>
      </c>
      <c r="D3288" s="1" t="s">
        <v>1616</v>
      </c>
      <c r="E3288" s="1" t="s">
        <v>10</v>
      </c>
      <c r="F3288" s="1" t="s">
        <v>39</v>
      </c>
      <c r="G3288" s="1" t="s">
        <v>40</v>
      </c>
      <c r="H3288" s="1" t="s">
        <v>1256</v>
      </c>
      <c r="I3288" s="8">
        <v>492.77</v>
      </c>
      <c r="J3288" s="4">
        <v>4</v>
      </c>
      <c r="K3288" s="8">
        <v>55.44</v>
      </c>
    </row>
    <row r="3289" spans="1:11" x14ac:dyDescent="0.25">
      <c r="A3289" s="5">
        <v>42866</v>
      </c>
      <c r="B3289" s="6">
        <f t="shared" si="102"/>
        <v>2017</v>
      </c>
      <c r="C3289" s="2">
        <f t="shared" si="103"/>
        <v>5</v>
      </c>
      <c r="D3289" s="2" t="s">
        <v>806</v>
      </c>
      <c r="E3289" s="2" t="s">
        <v>27</v>
      </c>
      <c r="F3289" s="2" t="s">
        <v>11</v>
      </c>
      <c r="G3289" s="2" t="s">
        <v>12</v>
      </c>
      <c r="H3289" s="2" t="s">
        <v>2087</v>
      </c>
      <c r="I3289" s="7">
        <v>12.96</v>
      </c>
      <c r="J3289" s="6">
        <v>2</v>
      </c>
      <c r="K3289" s="7">
        <v>6.22</v>
      </c>
    </row>
    <row r="3290" spans="1:11" x14ac:dyDescent="0.25">
      <c r="A3290" s="3">
        <v>42866</v>
      </c>
      <c r="B3290" s="4">
        <f t="shared" si="102"/>
        <v>2017</v>
      </c>
      <c r="C3290" s="1">
        <f t="shared" si="103"/>
        <v>5</v>
      </c>
      <c r="D3290" s="1" t="s">
        <v>2421</v>
      </c>
      <c r="E3290" s="1" t="s">
        <v>144</v>
      </c>
      <c r="F3290" s="1" t="s">
        <v>11</v>
      </c>
      <c r="G3290" s="1" t="s">
        <v>20</v>
      </c>
      <c r="H3290" s="1" t="s">
        <v>347</v>
      </c>
      <c r="I3290" s="8">
        <v>164.69</v>
      </c>
      <c r="J3290" s="4">
        <v>6</v>
      </c>
      <c r="K3290" s="8">
        <v>55.58</v>
      </c>
    </row>
    <row r="3291" spans="1:11" x14ac:dyDescent="0.25">
      <c r="A3291" s="5">
        <v>42866</v>
      </c>
      <c r="B3291" s="6">
        <f t="shared" si="102"/>
        <v>2017</v>
      </c>
      <c r="C3291" s="2">
        <f t="shared" si="103"/>
        <v>5</v>
      </c>
      <c r="D3291" s="2" t="s">
        <v>2421</v>
      </c>
      <c r="E3291" s="2" t="s">
        <v>144</v>
      </c>
      <c r="F3291" s="2" t="s">
        <v>34</v>
      </c>
      <c r="G3291" s="2" t="s">
        <v>140</v>
      </c>
      <c r="H3291" s="2" t="s">
        <v>141</v>
      </c>
      <c r="I3291" s="7">
        <v>166.5</v>
      </c>
      <c r="J3291" s="6">
        <v>2</v>
      </c>
      <c r="K3291" s="7">
        <v>-66.599999999999994</v>
      </c>
    </row>
    <row r="3292" spans="1:11" x14ac:dyDescent="0.25">
      <c r="A3292" s="3">
        <v>42866</v>
      </c>
      <c r="B3292" s="4">
        <f t="shared" si="102"/>
        <v>2017</v>
      </c>
      <c r="C3292" s="1">
        <f t="shared" si="103"/>
        <v>5</v>
      </c>
      <c r="D3292" s="1" t="s">
        <v>2421</v>
      </c>
      <c r="E3292" s="1" t="s">
        <v>144</v>
      </c>
      <c r="F3292" s="1" t="s">
        <v>11</v>
      </c>
      <c r="G3292" s="1" t="s">
        <v>12</v>
      </c>
      <c r="H3292" s="1" t="s">
        <v>1948</v>
      </c>
      <c r="I3292" s="8">
        <v>12.96</v>
      </c>
      <c r="J3292" s="4">
        <v>2</v>
      </c>
      <c r="K3292" s="8">
        <v>6.22</v>
      </c>
    </row>
    <row r="3293" spans="1:11" x14ac:dyDescent="0.25">
      <c r="A3293" s="5">
        <v>42866</v>
      </c>
      <c r="B3293" s="6">
        <f t="shared" si="102"/>
        <v>2017</v>
      </c>
      <c r="C3293" s="2">
        <f t="shared" si="103"/>
        <v>5</v>
      </c>
      <c r="D3293" s="2" t="s">
        <v>2421</v>
      </c>
      <c r="E3293" s="2" t="s">
        <v>144</v>
      </c>
      <c r="F3293" s="2" t="s">
        <v>11</v>
      </c>
      <c r="G3293" s="2" t="s">
        <v>12</v>
      </c>
      <c r="H3293" s="2" t="s">
        <v>430</v>
      </c>
      <c r="I3293" s="7">
        <v>110.96</v>
      </c>
      <c r="J3293" s="6">
        <v>2</v>
      </c>
      <c r="K3293" s="7">
        <v>53.26</v>
      </c>
    </row>
    <row r="3294" spans="1:11" x14ac:dyDescent="0.25">
      <c r="A3294" s="3">
        <v>42866</v>
      </c>
      <c r="B3294" s="4">
        <f t="shared" si="102"/>
        <v>2017</v>
      </c>
      <c r="C3294" s="1">
        <f t="shared" si="103"/>
        <v>5</v>
      </c>
      <c r="D3294" s="1" t="s">
        <v>2421</v>
      </c>
      <c r="E3294" s="1" t="s">
        <v>144</v>
      </c>
      <c r="F3294" s="1" t="s">
        <v>39</v>
      </c>
      <c r="G3294" s="1" t="s">
        <v>40</v>
      </c>
      <c r="H3294" s="1" t="s">
        <v>2224</v>
      </c>
      <c r="I3294" s="8">
        <v>99.98</v>
      </c>
      <c r="J3294" s="4">
        <v>2</v>
      </c>
      <c r="K3294" s="8">
        <v>4</v>
      </c>
    </row>
    <row r="3295" spans="1:11" x14ac:dyDescent="0.25">
      <c r="A3295" s="5">
        <v>42866</v>
      </c>
      <c r="B3295" s="6">
        <f t="shared" si="102"/>
        <v>2017</v>
      </c>
      <c r="C3295" s="2">
        <f t="shared" si="103"/>
        <v>5</v>
      </c>
      <c r="D3295" s="2" t="s">
        <v>2421</v>
      </c>
      <c r="E3295" s="2" t="s">
        <v>144</v>
      </c>
      <c r="F3295" s="2" t="s">
        <v>11</v>
      </c>
      <c r="G3295" s="2" t="s">
        <v>20</v>
      </c>
      <c r="H3295" s="2" t="s">
        <v>767</v>
      </c>
      <c r="I3295" s="7">
        <v>11.42</v>
      </c>
      <c r="J3295" s="6">
        <v>1</v>
      </c>
      <c r="K3295" s="7">
        <v>3.71</v>
      </c>
    </row>
    <row r="3296" spans="1:11" x14ac:dyDescent="0.25">
      <c r="A3296" s="3">
        <v>42866</v>
      </c>
      <c r="B3296" s="4">
        <f t="shared" si="102"/>
        <v>2017</v>
      </c>
      <c r="C3296" s="1">
        <f t="shared" si="103"/>
        <v>5</v>
      </c>
      <c r="D3296" s="1" t="s">
        <v>2421</v>
      </c>
      <c r="E3296" s="1" t="s">
        <v>144</v>
      </c>
      <c r="F3296" s="1" t="s">
        <v>34</v>
      </c>
      <c r="G3296" s="1" t="s">
        <v>35</v>
      </c>
      <c r="H3296" s="1" t="s">
        <v>1690</v>
      </c>
      <c r="I3296" s="8">
        <v>128.12</v>
      </c>
      <c r="J3296" s="4">
        <v>2</v>
      </c>
      <c r="K3296" s="8">
        <v>24.2</v>
      </c>
    </row>
    <row r="3297" spans="1:11" x14ac:dyDescent="0.25">
      <c r="A3297" s="5">
        <v>42866</v>
      </c>
      <c r="B3297" s="6">
        <f t="shared" si="102"/>
        <v>2017</v>
      </c>
      <c r="C3297" s="2">
        <f t="shared" si="103"/>
        <v>5</v>
      </c>
      <c r="D3297" s="2" t="s">
        <v>2421</v>
      </c>
      <c r="E3297" s="2" t="s">
        <v>144</v>
      </c>
      <c r="F3297" s="2" t="s">
        <v>34</v>
      </c>
      <c r="G3297" s="2" t="s">
        <v>47</v>
      </c>
      <c r="H3297" s="2" t="s">
        <v>2391</v>
      </c>
      <c r="I3297" s="7">
        <v>101.4</v>
      </c>
      <c r="J3297" s="6">
        <v>5</v>
      </c>
      <c r="K3297" s="7">
        <v>38.53</v>
      </c>
    </row>
    <row r="3298" spans="1:11" x14ac:dyDescent="0.25">
      <c r="A3298" s="3">
        <v>42866</v>
      </c>
      <c r="B3298" s="4">
        <f t="shared" si="102"/>
        <v>2017</v>
      </c>
      <c r="C3298" s="1">
        <f t="shared" si="103"/>
        <v>5</v>
      </c>
      <c r="D3298" s="1" t="s">
        <v>2073</v>
      </c>
      <c r="E3298" s="1" t="s">
        <v>125</v>
      </c>
      <c r="F3298" s="1" t="s">
        <v>11</v>
      </c>
      <c r="G3298" s="1" t="s">
        <v>12</v>
      </c>
      <c r="H3298" s="1" t="s">
        <v>1837</v>
      </c>
      <c r="I3298" s="8">
        <v>4.41</v>
      </c>
      <c r="J3298" s="4">
        <v>1</v>
      </c>
      <c r="K3298" s="8">
        <v>2.0299999999999998</v>
      </c>
    </row>
    <row r="3299" spans="1:11" x14ac:dyDescent="0.25">
      <c r="A3299" s="5">
        <v>42866</v>
      </c>
      <c r="B3299" s="6">
        <f t="shared" si="102"/>
        <v>2017</v>
      </c>
      <c r="C3299" s="2">
        <f t="shared" si="103"/>
        <v>5</v>
      </c>
      <c r="D3299" s="2" t="s">
        <v>2073</v>
      </c>
      <c r="E3299" s="2" t="s">
        <v>125</v>
      </c>
      <c r="F3299" s="2" t="s">
        <v>11</v>
      </c>
      <c r="G3299" s="2" t="s">
        <v>12</v>
      </c>
      <c r="H3299" s="2" t="s">
        <v>587</v>
      </c>
      <c r="I3299" s="7">
        <v>167.94</v>
      </c>
      <c r="J3299" s="6">
        <v>3</v>
      </c>
      <c r="K3299" s="7">
        <v>82.29</v>
      </c>
    </row>
    <row r="3300" spans="1:11" x14ac:dyDescent="0.25">
      <c r="A3300" s="3">
        <v>42866</v>
      </c>
      <c r="B3300" s="4">
        <f t="shared" si="102"/>
        <v>2017</v>
      </c>
      <c r="C3300" s="1">
        <f t="shared" si="103"/>
        <v>5</v>
      </c>
      <c r="D3300" s="1" t="s">
        <v>2073</v>
      </c>
      <c r="E3300" s="1" t="s">
        <v>125</v>
      </c>
      <c r="F3300" s="1" t="s">
        <v>11</v>
      </c>
      <c r="G3300" s="1" t="s">
        <v>12</v>
      </c>
      <c r="H3300" s="1" t="s">
        <v>2381</v>
      </c>
      <c r="I3300" s="8">
        <v>67.8</v>
      </c>
      <c r="J3300" s="4">
        <v>10</v>
      </c>
      <c r="K3300" s="8">
        <v>31.19</v>
      </c>
    </row>
    <row r="3301" spans="1:11" x14ac:dyDescent="0.25">
      <c r="A3301" s="5">
        <v>42867</v>
      </c>
      <c r="B3301" s="6">
        <f t="shared" si="102"/>
        <v>2017</v>
      </c>
      <c r="C3301" s="2">
        <f t="shared" si="103"/>
        <v>5</v>
      </c>
      <c r="D3301" s="2" t="s">
        <v>2271</v>
      </c>
      <c r="E3301" s="2" t="s">
        <v>125</v>
      </c>
      <c r="F3301" s="2" t="s">
        <v>11</v>
      </c>
      <c r="G3301" s="2" t="s">
        <v>90</v>
      </c>
      <c r="H3301" s="2" t="s">
        <v>1192</v>
      </c>
      <c r="I3301" s="7">
        <v>61.44</v>
      </c>
      <c r="J3301" s="6">
        <v>3</v>
      </c>
      <c r="K3301" s="7">
        <v>16.59</v>
      </c>
    </row>
    <row r="3302" spans="1:11" x14ac:dyDescent="0.25">
      <c r="A3302" s="3">
        <v>42867</v>
      </c>
      <c r="B3302" s="4">
        <f t="shared" si="102"/>
        <v>2017</v>
      </c>
      <c r="C3302" s="1">
        <f t="shared" si="103"/>
        <v>5</v>
      </c>
      <c r="D3302" s="1" t="s">
        <v>2271</v>
      </c>
      <c r="E3302" s="1" t="s">
        <v>125</v>
      </c>
      <c r="F3302" s="1" t="s">
        <v>11</v>
      </c>
      <c r="G3302" s="1" t="s">
        <v>12</v>
      </c>
      <c r="H3302" s="1" t="s">
        <v>277</v>
      </c>
      <c r="I3302" s="8">
        <v>38.9</v>
      </c>
      <c r="J3302" s="4">
        <v>5</v>
      </c>
      <c r="K3302" s="8">
        <v>17.510000000000002</v>
      </c>
    </row>
    <row r="3303" spans="1:11" x14ac:dyDescent="0.25">
      <c r="A3303" s="5">
        <v>42867</v>
      </c>
      <c r="B3303" s="6">
        <f t="shared" si="102"/>
        <v>2017</v>
      </c>
      <c r="C3303" s="2">
        <f t="shared" si="103"/>
        <v>5</v>
      </c>
      <c r="D3303" s="2" t="s">
        <v>2271</v>
      </c>
      <c r="E3303" s="2" t="s">
        <v>125</v>
      </c>
      <c r="F3303" s="2" t="s">
        <v>39</v>
      </c>
      <c r="G3303" s="2" t="s">
        <v>52</v>
      </c>
      <c r="H3303" s="2" t="s">
        <v>1508</v>
      </c>
      <c r="I3303" s="7">
        <v>99.39</v>
      </c>
      <c r="J3303" s="6">
        <v>3</v>
      </c>
      <c r="K3303" s="7">
        <v>40.75</v>
      </c>
    </row>
    <row r="3304" spans="1:11" x14ac:dyDescent="0.25">
      <c r="A3304" s="3">
        <v>42867</v>
      </c>
      <c r="B3304" s="4">
        <f t="shared" si="102"/>
        <v>2017</v>
      </c>
      <c r="C3304" s="1">
        <f t="shared" si="103"/>
        <v>5</v>
      </c>
      <c r="D3304" s="1" t="s">
        <v>628</v>
      </c>
      <c r="E3304" s="1" t="s">
        <v>27</v>
      </c>
      <c r="F3304" s="1" t="s">
        <v>11</v>
      </c>
      <c r="G3304" s="1" t="s">
        <v>12</v>
      </c>
      <c r="H3304" s="1" t="s">
        <v>1235</v>
      </c>
      <c r="I3304" s="8">
        <v>92.94</v>
      </c>
      <c r="J3304" s="4">
        <v>3</v>
      </c>
      <c r="K3304" s="8">
        <v>41.82</v>
      </c>
    </row>
    <row r="3305" spans="1:11" x14ac:dyDescent="0.25">
      <c r="A3305" s="5">
        <v>42867</v>
      </c>
      <c r="B3305" s="6">
        <f t="shared" si="102"/>
        <v>2017</v>
      </c>
      <c r="C3305" s="2">
        <f t="shared" si="103"/>
        <v>5</v>
      </c>
      <c r="D3305" s="2" t="s">
        <v>319</v>
      </c>
      <c r="E3305" s="2" t="s">
        <v>2131</v>
      </c>
      <c r="F3305" s="2" t="s">
        <v>39</v>
      </c>
      <c r="G3305" s="2" t="s">
        <v>52</v>
      </c>
      <c r="H3305" s="2" t="s">
        <v>618</v>
      </c>
      <c r="I3305" s="7">
        <v>205.03</v>
      </c>
      <c r="J3305" s="6">
        <v>7</v>
      </c>
      <c r="K3305" s="7">
        <v>67.66</v>
      </c>
    </row>
    <row r="3306" spans="1:11" x14ac:dyDescent="0.25">
      <c r="A3306" s="3">
        <v>42867</v>
      </c>
      <c r="B3306" s="4">
        <f t="shared" si="102"/>
        <v>2017</v>
      </c>
      <c r="C3306" s="1">
        <f t="shared" si="103"/>
        <v>5</v>
      </c>
      <c r="D3306" s="1" t="s">
        <v>1304</v>
      </c>
      <c r="E3306" s="1" t="s">
        <v>144</v>
      </c>
      <c r="F3306" s="1" t="s">
        <v>34</v>
      </c>
      <c r="G3306" s="1" t="s">
        <v>47</v>
      </c>
      <c r="H3306" s="1" t="s">
        <v>746</v>
      </c>
      <c r="I3306" s="8">
        <v>20.94</v>
      </c>
      <c r="J3306" s="4">
        <v>3</v>
      </c>
      <c r="K3306" s="8">
        <v>6.07</v>
      </c>
    </row>
    <row r="3307" spans="1:11" x14ac:dyDescent="0.25">
      <c r="A3307" s="5">
        <v>42867</v>
      </c>
      <c r="B3307" s="6">
        <f t="shared" si="102"/>
        <v>2017</v>
      </c>
      <c r="C3307" s="2">
        <f t="shared" si="103"/>
        <v>5</v>
      </c>
      <c r="D3307" s="2" t="s">
        <v>1304</v>
      </c>
      <c r="E3307" s="2" t="s">
        <v>144</v>
      </c>
      <c r="F3307" s="2" t="s">
        <v>34</v>
      </c>
      <c r="G3307" s="2" t="s">
        <v>47</v>
      </c>
      <c r="H3307" s="2" t="s">
        <v>1309</v>
      </c>
      <c r="I3307" s="7">
        <v>58.68</v>
      </c>
      <c r="J3307" s="6">
        <v>2</v>
      </c>
      <c r="K3307" s="7">
        <v>18.190000000000001</v>
      </c>
    </row>
    <row r="3308" spans="1:11" x14ac:dyDescent="0.25">
      <c r="A3308" s="3">
        <v>42867</v>
      </c>
      <c r="B3308" s="4">
        <f t="shared" si="102"/>
        <v>2017</v>
      </c>
      <c r="C3308" s="1">
        <f t="shared" si="103"/>
        <v>5</v>
      </c>
      <c r="D3308" s="1" t="s">
        <v>1304</v>
      </c>
      <c r="E3308" s="1" t="s">
        <v>144</v>
      </c>
      <c r="F3308" s="1" t="s">
        <v>11</v>
      </c>
      <c r="G3308" s="1" t="s">
        <v>90</v>
      </c>
      <c r="H3308" s="1" t="s">
        <v>993</v>
      </c>
      <c r="I3308" s="8">
        <v>254.9</v>
      </c>
      <c r="J3308" s="4">
        <v>5</v>
      </c>
      <c r="K3308" s="8">
        <v>68.819999999999993</v>
      </c>
    </row>
    <row r="3309" spans="1:11" x14ac:dyDescent="0.25">
      <c r="A3309" s="5">
        <v>42867</v>
      </c>
      <c r="B3309" s="6">
        <f t="shared" si="102"/>
        <v>2017</v>
      </c>
      <c r="C3309" s="2">
        <f t="shared" si="103"/>
        <v>5</v>
      </c>
      <c r="D3309" s="2" t="s">
        <v>1525</v>
      </c>
      <c r="E3309" s="2" t="s">
        <v>159</v>
      </c>
      <c r="F3309" s="2" t="s">
        <v>11</v>
      </c>
      <c r="G3309" s="2" t="s">
        <v>20</v>
      </c>
      <c r="H3309" s="2" t="s">
        <v>256</v>
      </c>
      <c r="I3309" s="7">
        <v>24.82</v>
      </c>
      <c r="J3309" s="6">
        <v>3</v>
      </c>
      <c r="K3309" s="7">
        <v>8.3800000000000008</v>
      </c>
    </row>
    <row r="3310" spans="1:11" x14ac:dyDescent="0.25">
      <c r="A3310" s="3">
        <v>42867</v>
      </c>
      <c r="B3310" s="4">
        <f t="shared" si="102"/>
        <v>2017</v>
      </c>
      <c r="C3310" s="1">
        <f t="shared" si="103"/>
        <v>5</v>
      </c>
      <c r="D3310" s="1" t="s">
        <v>1525</v>
      </c>
      <c r="E3310" s="1" t="s">
        <v>159</v>
      </c>
      <c r="F3310" s="1" t="s">
        <v>11</v>
      </c>
      <c r="G3310" s="1" t="s">
        <v>20</v>
      </c>
      <c r="H3310" s="1" t="s">
        <v>409</v>
      </c>
      <c r="I3310" s="8">
        <v>14.98</v>
      </c>
      <c r="J3310" s="4">
        <v>6</v>
      </c>
      <c r="K3310" s="8">
        <v>5.43</v>
      </c>
    </row>
    <row r="3311" spans="1:11" x14ac:dyDescent="0.25">
      <c r="A3311" s="5">
        <v>42867</v>
      </c>
      <c r="B3311" s="6">
        <f t="shared" si="102"/>
        <v>2017</v>
      </c>
      <c r="C3311" s="2">
        <f t="shared" si="103"/>
        <v>5</v>
      </c>
      <c r="D3311" s="2" t="s">
        <v>740</v>
      </c>
      <c r="E3311" s="2" t="s">
        <v>144</v>
      </c>
      <c r="F3311" s="2" t="s">
        <v>34</v>
      </c>
      <c r="G3311" s="2" t="s">
        <v>47</v>
      </c>
      <c r="H3311" s="2" t="s">
        <v>2368</v>
      </c>
      <c r="I3311" s="7">
        <v>41.96</v>
      </c>
      <c r="J3311" s="6">
        <v>2</v>
      </c>
      <c r="K3311" s="7">
        <v>10.91</v>
      </c>
    </row>
    <row r="3312" spans="1:11" x14ac:dyDescent="0.25">
      <c r="A3312" s="3">
        <v>42867</v>
      </c>
      <c r="B3312" s="4">
        <f t="shared" si="102"/>
        <v>2017</v>
      </c>
      <c r="C3312" s="1">
        <f t="shared" si="103"/>
        <v>5</v>
      </c>
      <c r="D3312" s="1" t="s">
        <v>740</v>
      </c>
      <c r="E3312" s="1" t="s">
        <v>144</v>
      </c>
      <c r="F3312" s="1" t="s">
        <v>11</v>
      </c>
      <c r="G3312" s="1" t="s">
        <v>16</v>
      </c>
      <c r="H3312" s="1" t="s">
        <v>1917</v>
      </c>
      <c r="I3312" s="8">
        <v>9.4499999999999993</v>
      </c>
      <c r="J3312" s="4">
        <v>3</v>
      </c>
      <c r="K3312" s="8">
        <v>4.54</v>
      </c>
    </row>
    <row r="3313" spans="1:11" x14ac:dyDescent="0.25">
      <c r="A3313" s="5">
        <v>42867</v>
      </c>
      <c r="B3313" s="6">
        <f t="shared" si="102"/>
        <v>2017</v>
      </c>
      <c r="C3313" s="2">
        <f t="shared" si="103"/>
        <v>5</v>
      </c>
      <c r="D3313" s="2" t="s">
        <v>2150</v>
      </c>
      <c r="E3313" s="2" t="s">
        <v>159</v>
      </c>
      <c r="F3313" s="2" t="s">
        <v>11</v>
      </c>
      <c r="G3313" s="2" t="s">
        <v>20</v>
      </c>
      <c r="H3313" s="2" t="s">
        <v>960</v>
      </c>
      <c r="I3313" s="7">
        <v>83.92</v>
      </c>
      <c r="J3313" s="6">
        <v>5</v>
      </c>
      <c r="K3313" s="7">
        <v>29.37</v>
      </c>
    </row>
    <row r="3314" spans="1:11" x14ac:dyDescent="0.25">
      <c r="A3314" s="3">
        <v>42867</v>
      </c>
      <c r="B3314" s="4">
        <f t="shared" si="102"/>
        <v>2017</v>
      </c>
      <c r="C3314" s="1">
        <f t="shared" si="103"/>
        <v>5</v>
      </c>
      <c r="D3314" s="1" t="s">
        <v>2150</v>
      </c>
      <c r="E3314" s="1" t="s">
        <v>159</v>
      </c>
      <c r="F3314" s="1" t="s">
        <v>34</v>
      </c>
      <c r="G3314" s="1" t="s">
        <v>47</v>
      </c>
      <c r="H3314" s="1" t="s">
        <v>1587</v>
      </c>
      <c r="I3314" s="8">
        <v>199.9</v>
      </c>
      <c r="J3314" s="4">
        <v>5</v>
      </c>
      <c r="K3314" s="8">
        <v>39.979999999999997</v>
      </c>
    </row>
    <row r="3315" spans="1:11" x14ac:dyDescent="0.25">
      <c r="A3315" s="5">
        <v>42867</v>
      </c>
      <c r="B3315" s="6">
        <f t="shared" si="102"/>
        <v>2017</v>
      </c>
      <c r="C3315" s="2">
        <f t="shared" si="103"/>
        <v>5</v>
      </c>
      <c r="D3315" s="2" t="s">
        <v>2150</v>
      </c>
      <c r="E3315" s="2" t="s">
        <v>159</v>
      </c>
      <c r="F3315" s="2" t="s">
        <v>39</v>
      </c>
      <c r="G3315" s="2" t="s">
        <v>40</v>
      </c>
      <c r="H3315" s="2" t="s">
        <v>2215</v>
      </c>
      <c r="I3315" s="7">
        <v>31.18</v>
      </c>
      <c r="J3315" s="6">
        <v>3</v>
      </c>
      <c r="K3315" s="7">
        <v>-7.01</v>
      </c>
    </row>
    <row r="3316" spans="1:11" x14ac:dyDescent="0.25">
      <c r="A3316" s="3">
        <v>42867</v>
      </c>
      <c r="B3316" s="4">
        <f t="shared" si="102"/>
        <v>2017</v>
      </c>
      <c r="C3316" s="1">
        <f t="shared" si="103"/>
        <v>5</v>
      </c>
      <c r="D3316" s="1" t="s">
        <v>2150</v>
      </c>
      <c r="E3316" s="1" t="s">
        <v>159</v>
      </c>
      <c r="F3316" s="1" t="s">
        <v>11</v>
      </c>
      <c r="G3316" s="1" t="s">
        <v>20</v>
      </c>
      <c r="H3316" s="1" t="s">
        <v>303</v>
      </c>
      <c r="I3316" s="8">
        <v>172.75</v>
      </c>
      <c r="J3316" s="4">
        <v>6</v>
      </c>
      <c r="K3316" s="8">
        <v>60.46</v>
      </c>
    </row>
    <row r="3317" spans="1:11" x14ac:dyDescent="0.25">
      <c r="A3317" s="5">
        <v>42867</v>
      </c>
      <c r="B3317" s="6">
        <f t="shared" si="102"/>
        <v>2017</v>
      </c>
      <c r="C3317" s="2">
        <f t="shared" si="103"/>
        <v>5</v>
      </c>
      <c r="D3317" s="2" t="s">
        <v>2150</v>
      </c>
      <c r="E3317" s="2" t="s">
        <v>159</v>
      </c>
      <c r="F3317" s="2" t="s">
        <v>11</v>
      </c>
      <c r="G3317" s="2" t="s">
        <v>20</v>
      </c>
      <c r="H3317" s="2" t="s">
        <v>398</v>
      </c>
      <c r="I3317" s="7">
        <v>9.3000000000000007</v>
      </c>
      <c r="J3317" s="6">
        <v>2</v>
      </c>
      <c r="K3317" s="7">
        <v>3.02</v>
      </c>
    </row>
    <row r="3318" spans="1:11" x14ac:dyDescent="0.25">
      <c r="A3318" s="3">
        <v>42867</v>
      </c>
      <c r="B3318" s="4">
        <f t="shared" si="102"/>
        <v>2017</v>
      </c>
      <c r="C3318" s="1">
        <f t="shared" si="103"/>
        <v>5</v>
      </c>
      <c r="D3318" s="1" t="s">
        <v>1588</v>
      </c>
      <c r="E3318" s="1" t="s">
        <v>144</v>
      </c>
      <c r="F3318" s="1" t="s">
        <v>11</v>
      </c>
      <c r="G3318" s="1" t="s">
        <v>12</v>
      </c>
      <c r="H3318" s="1" t="s">
        <v>2219</v>
      </c>
      <c r="I3318" s="8">
        <v>21.6</v>
      </c>
      <c r="J3318" s="4">
        <v>6</v>
      </c>
      <c r="K3318" s="8">
        <v>9.94</v>
      </c>
    </row>
    <row r="3319" spans="1:11" x14ac:dyDescent="0.25">
      <c r="A3319" s="5">
        <v>42867</v>
      </c>
      <c r="B3319" s="6">
        <f t="shared" si="102"/>
        <v>2017</v>
      </c>
      <c r="C3319" s="2">
        <f t="shared" si="103"/>
        <v>5</v>
      </c>
      <c r="D3319" s="2" t="s">
        <v>1588</v>
      </c>
      <c r="E3319" s="2" t="s">
        <v>144</v>
      </c>
      <c r="F3319" s="2" t="s">
        <v>11</v>
      </c>
      <c r="G3319" s="2" t="s">
        <v>16</v>
      </c>
      <c r="H3319" s="2" t="s">
        <v>1581</v>
      </c>
      <c r="I3319" s="7">
        <v>11.07</v>
      </c>
      <c r="J3319" s="6">
        <v>3</v>
      </c>
      <c r="K3319" s="7">
        <v>5.2</v>
      </c>
    </row>
    <row r="3320" spans="1:11" x14ac:dyDescent="0.25">
      <c r="A3320" s="3">
        <v>42887</v>
      </c>
      <c r="B3320" s="4">
        <f t="shared" si="102"/>
        <v>2017</v>
      </c>
      <c r="C3320" s="1">
        <f t="shared" si="103"/>
        <v>6</v>
      </c>
      <c r="D3320" s="1" t="s">
        <v>852</v>
      </c>
      <c r="E3320" s="1" t="s">
        <v>461</v>
      </c>
      <c r="F3320" s="1" t="s">
        <v>11</v>
      </c>
      <c r="G3320" s="1" t="s">
        <v>20</v>
      </c>
      <c r="H3320" s="1" t="s">
        <v>184</v>
      </c>
      <c r="I3320" s="8">
        <v>33.74</v>
      </c>
      <c r="J3320" s="4">
        <v>7</v>
      </c>
      <c r="K3320" s="8">
        <v>15.52</v>
      </c>
    </row>
    <row r="3321" spans="1:11" x14ac:dyDescent="0.25">
      <c r="A3321" s="5">
        <v>42888</v>
      </c>
      <c r="B3321" s="6">
        <f t="shared" si="102"/>
        <v>2017</v>
      </c>
      <c r="C3321" s="2">
        <f t="shared" si="103"/>
        <v>6</v>
      </c>
      <c r="D3321" s="2" t="s">
        <v>103</v>
      </c>
      <c r="E3321" s="2" t="s">
        <v>55</v>
      </c>
      <c r="F3321" s="2" t="s">
        <v>34</v>
      </c>
      <c r="G3321" s="2" t="s">
        <v>74</v>
      </c>
      <c r="H3321" s="2" t="s">
        <v>1528</v>
      </c>
      <c r="I3321" s="7">
        <v>359.97</v>
      </c>
      <c r="J3321" s="6">
        <v>3</v>
      </c>
      <c r="K3321" s="7">
        <v>79.19</v>
      </c>
    </row>
    <row r="3322" spans="1:11" x14ac:dyDescent="0.25">
      <c r="A3322" s="3">
        <v>42888</v>
      </c>
      <c r="B3322" s="4">
        <f t="shared" si="102"/>
        <v>2017</v>
      </c>
      <c r="C3322" s="1">
        <f t="shared" si="103"/>
        <v>6</v>
      </c>
      <c r="D3322" s="1" t="s">
        <v>2237</v>
      </c>
      <c r="E3322" s="1" t="s">
        <v>144</v>
      </c>
      <c r="F3322" s="1" t="s">
        <v>34</v>
      </c>
      <c r="G3322" s="1" t="s">
        <v>74</v>
      </c>
      <c r="H3322" s="1" t="s">
        <v>1788</v>
      </c>
      <c r="I3322" s="8">
        <v>240.78</v>
      </c>
      <c r="J3322" s="4">
        <v>1</v>
      </c>
      <c r="K3322" s="8">
        <v>30.1</v>
      </c>
    </row>
    <row r="3323" spans="1:11" x14ac:dyDescent="0.25">
      <c r="A3323" s="5">
        <v>42888</v>
      </c>
      <c r="B3323" s="6">
        <f t="shared" si="102"/>
        <v>2017</v>
      </c>
      <c r="C3323" s="2">
        <f t="shared" si="103"/>
        <v>6</v>
      </c>
      <c r="D3323" s="2" t="s">
        <v>1364</v>
      </c>
      <c r="E3323" s="2" t="s">
        <v>144</v>
      </c>
      <c r="F3323" s="2" t="s">
        <v>39</v>
      </c>
      <c r="G3323" s="2" t="s">
        <v>40</v>
      </c>
      <c r="H3323" s="2" t="s">
        <v>700</v>
      </c>
      <c r="I3323" s="7">
        <v>227.46</v>
      </c>
      <c r="J3323" s="6">
        <v>6</v>
      </c>
      <c r="K3323" s="7">
        <v>65.959999999999994</v>
      </c>
    </row>
    <row r="3324" spans="1:11" x14ac:dyDescent="0.25">
      <c r="A3324" s="3">
        <v>42888</v>
      </c>
      <c r="B3324" s="4">
        <f t="shared" si="102"/>
        <v>2017</v>
      </c>
      <c r="C3324" s="1">
        <f t="shared" si="103"/>
        <v>6</v>
      </c>
      <c r="D3324" s="1" t="s">
        <v>1364</v>
      </c>
      <c r="E3324" s="1" t="s">
        <v>144</v>
      </c>
      <c r="F3324" s="1" t="s">
        <v>11</v>
      </c>
      <c r="G3324" s="1" t="s">
        <v>20</v>
      </c>
      <c r="H3324" s="1" t="s">
        <v>2292</v>
      </c>
      <c r="I3324" s="8">
        <v>46.24</v>
      </c>
      <c r="J3324" s="4">
        <v>4</v>
      </c>
      <c r="K3324" s="8">
        <v>15.61</v>
      </c>
    </row>
    <row r="3325" spans="1:11" x14ac:dyDescent="0.25">
      <c r="A3325" s="5">
        <v>42888</v>
      </c>
      <c r="B3325" s="6">
        <f t="shared" si="102"/>
        <v>2017</v>
      </c>
      <c r="C3325" s="2">
        <f t="shared" si="103"/>
        <v>6</v>
      </c>
      <c r="D3325" s="2" t="s">
        <v>1951</v>
      </c>
      <c r="E3325" s="2" t="s">
        <v>27</v>
      </c>
      <c r="F3325" s="2" t="s">
        <v>11</v>
      </c>
      <c r="G3325" s="2" t="s">
        <v>12</v>
      </c>
      <c r="H3325" s="2" t="s">
        <v>415</v>
      </c>
      <c r="I3325" s="7">
        <v>29.9</v>
      </c>
      <c r="J3325" s="6">
        <v>5</v>
      </c>
      <c r="K3325" s="7">
        <v>13.46</v>
      </c>
    </row>
    <row r="3326" spans="1:11" x14ac:dyDescent="0.25">
      <c r="A3326" s="3">
        <v>42889</v>
      </c>
      <c r="B3326" s="4">
        <f t="shared" si="102"/>
        <v>2017</v>
      </c>
      <c r="C3326" s="1">
        <f t="shared" si="103"/>
        <v>6</v>
      </c>
      <c r="D3326" s="1" t="s">
        <v>2387</v>
      </c>
      <c r="E3326" s="1" t="s">
        <v>144</v>
      </c>
      <c r="F3326" s="1" t="s">
        <v>11</v>
      </c>
      <c r="G3326" s="1" t="s">
        <v>12</v>
      </c>
      <c r="H3326" s="1" t="s">
        <v>1821</v>
      </c>
      <c r="I3326" s="8">
        <v>26.38</v>
      </c>
      <c r="J3326" s="4">
        <v>1</v>
      </c>
      <c r="K3326" s="8">
        <v>12.13</v>
      </c>
    </row>
    <row r="3327" spans="1:11" x14ac:dyDescent="0.25">
      <c r="A3327" s="5">
        <v>42889</v>
      </c>
      <c r="B3327" s="6">
        <f t="shared" si="102"/>
        <v>2017</v>
      </c>
      <c r="C3327" s="2">
        <f t="shared" si="103"/>
        <v>6</v>
      </c>
      <c r="D3327" s="2" t="s">
        <v>2387</v>
      </c>
      <c r="E3327" s="2" t="s">
        <v>144</v>
      </c>
      <c r="F3327" s="2" t="s">
        <v>34</v>
      </c>
      <c r="G3327" s="2" t="s">
        <v>47</v>
      </c>
      <c r="H3327" s="2" t="s">
        <v>1705</v>
      </c>
      <c r="I3327" s="7">
        <v>71.97</v>
      </c>
      <c r="J3327" s="6">
        <v>3</v>
      </c>
      <c r="K3327" s="7">
        <v>16.55</v>
      </c>
    </row>
    <row r="3328" spans="1:11" x14ac:dyDescent="0.25">
      <c r="A3328" s="3">
        <v>42889</v>
      </c>
      <c r="B3328" s="4">
        <f t="shared" si="102"/>
        <v>2017</v>
      </c>
      <c r="C3328" s="1">
        <f t="shared" si="103"/>
        <v>6</v>
      </c>
      <c r="D3328" s="1" t="s">
        <v>503</v>
      </c>
      <c r="E3328" s="1" t="s">
        <v>27</v>
      </c>
      <c r="F3328" s="1" t="s">
        <v>11</v>
      </c>
      <c r="G3328" s="1" t="s">
        <v>20</v>
      </c>
      <c r="H3328" s="1" t="s">
        <v>1990</v>
      </c>
      <c r="I3328" s="8">
        <v>14.98</v>
      </c>
      <c r="J3328" s="4">
        <v>9</v>
      </c>
      <c r="K3328" s="8">
        <v>5.43</v>
      </c>
    </row>
    <row r="3329" spans="1:11" x14ac:dyDescent="0.25">
      <c r="A3329" s="5">
        <v>42889</v>
      </c>
      <c r="B3329" s="6">
        <f t="shared" si="102"/>
        <v>2017</v>
      </c>
      <c r="C3329" s="2">
        <f t="shared" si="103"/>
        <v>6</v>
      </c>
      <c r="D3329" s="2" t="s">
        <v>1646</v>
      </c>
      <c r="E3329" s="2" t="s">
        <v>27</v>
      </c>
      <c r="F3329" s="2" t="s">
        <v>11</v>
      </c>
      <c r="G3329" s="2" t="s">
        <v>18</v>
      </c>
      <c r="H3329" s="2" t="s">
        <v>1268</v>
      </c>
      <c r="I3329" s="7">
        <v>67.78</v>
      </c>
      <c r="J3329" s="6">
        <v>2</v>
      </c>
      <c r="K3329" s="7">
        <v>16.95</v>
      </c>
    </row>
    <row r="3330" spans="1:11" x14ac:dyDescent="0.25">
      <c r="A3330" s="3">
        <v>42889</v>
      </c>
      <c r="B3330" s="4">
        <f t="shared" ref="B3330:B3393" si="104">YEAR(A3330)</f>
        <v>2017</v>
      </c>
      <c r="C3330" s="1">
        <f t="shared" si="103"/>
        <v>6</v>
      </c>
      <c r="D3330" s="1" t="s">
        <v>1949</v>
      </c>
      <c r="E3330" s="1" t="s">
        <v>27</v>
      </c>
      <c r="F3330" s="1" t="s">
        <v>11</v>
      </c>
      <c r="G3330" s="1" t="s">
        <v>24</v>
      </c>
      <c r="H3330" s="1" t="s">
        <v>891</v>
      </c>
      <c r="I3330" s="8">
        <v>23.88</v>
      </c>
      <c r="J3330" s="4">
        <v>6</v>
      </c>
      <c r="K3330" s="8">
        <v>8.1199999999999992</v>
      </c>
    </row>
    <row r="3331" spans="1:11" x14ac:dyDescent="0.25">
      <c r="A3331" s="5">
        <v>42889</v>
      </c>
      <c r="B3331" s="6">
        <f t="shared" si="104"/>
        <v>2017</v>
      </c>
      <c r="C3331" s="2">
        <f t="shared" ref="C3331:C3394" si="105">MONTH(A3331)</f>
        <v>6</v>
      </c>
      <c r="D3331" s="2" t="s">
        <v>1949</v>
      </c>
      <c r="E3331" s="2" t="s">
        <v>27</v>
      </c>
      <c r="F3331" s="2" t="s">
        <v>11</v>
      </c>
      <c r="G3331" s="2" t="s">
        <v>16</v>
      </c>
      <c r="H3331" s="2" t="s">
        <v>868</v>
      </c>
      <c r="I3331" s="7">
        <v>11.52</v>
      </c>
      <c r="J3331" s="6">
        <v>4</v>
      </c>
      <c r="K3331" s="7">
        <v>5.64</v>
      </c>
    </row>
    <row r="3332" spans="1:11" x14ac:dyDescent="0.25">
      <c r="A3332" s="3">
        <v>42889</v>
      </c>
      <c r="B3332" s="4">
        <f t="shared" si="104"/>
        <v>2017</v>
      </c>
      <c r="C3332" s="1">
        <f t="shared" si="105"/>
        <v>6</v>
      </c>
      <c r="D3332" s="1" t="s">
        <v>1949</v>
      </c>
      <c r="E3332" s="1" t="s">
        <v>27</v>
      </c>
      <c r="F3332" s="1" t="s">
        <v>11</v>
      </c>
      <c r="G3332" s="1" t="s">
        <v>12</v>
      </c>
      <c r="H3332" s="1" t="s">
        <v>1494</v>
      </c>
      <c r="I3332" s="8">
        <v>286.93</v>
      </c>
      <c r="J3332" s="4">
        <v>7</v>
      </c>
      <c r="K3332" s="8">
        <v>140.6</v>
      </c>
    </row>
    <row r="3333" spans="1:11" x14ac:dyDescent="0.25">
      <c r="A3333" s="5">
        <v>42889</v>
      </c>
      <c r="B3333" s="6">
        <f t="shared" si="104"/>
        <v>2017</v>
      </c>
      <c r="C3333" s="2">
        <f t="shared" si="105"/>
        <v>6</v>
      </c>
      <c r="D3333" s="2" t="s">
        <v>1949</v>
      </c>
      <c r="E3333" s="2" t="s">
        <v>27</v>
      </c>
      <c r="F3333" s="2" t="s">
        <v>39</v>
      </c>
      <c r="G3333" s="2" t="s">
        <v>40</v>
      </c>
      <c r="H3333" s="2" t="s">
        <v>1411</v>
      </c>
      <c r="I3333" s="7">
        <v>206.38</v>
      </c>
      <c r="J3333" s="6">
        <v>2</v>
      </c>
      <c r="K3333" s="7">
        <v>23.22</v>
      </c>
    </row>
    <row r="3334" spans="1:11" x14ac:dyDescent="0.25">
      <c r="A3334" s="3">
        <v>42889</v>
      </c>
      <c r="B3334" s="4">
        <f t="shared" si="104"/>
        <v>2017</v>
      </c>
      <c r="C3334" s="1">
        <f t="shared" si="105"/>
        <v>6</v>
      </c>
      <c r="D3334" s="1" t="s">
        <v>2228</v>
      </c>
      <c r="E3334" s="1" t="s">
        <v>10</v>
      </c>
      <c r="F3334" s="1" t="s">
        <v>11</v>
      </c>
      <c r="G3334" s="1" t="s">
        <v>16</v>
      </c>
      <c r="H3334" s="1" t="s">
        <v>2038</v>
      </c>
      <c r="I3334" s="8">
        <v>4.93</v>
      </c>
      <c r="J3334" s="4">
        <v>2</v>
      </c>
      <c r="K3334" s="8">
        <v>1.72</v>
      </c>
    </row>
    <row r="3335" spans="1:11" x14ac:dyDescent="0.25">
      <c r="A3335" s="5">
        <v>42889</v>
      </c>
      <c r="B3335" s="6">
        <f t="shared" si="104"/>
        <v>2017</v>
      </c>
      <c r="C3335" s="2">
        <f t="shared" si="105"/>
        <v>6</v>
      </c>
      <c r="D3335" s="2" t="s">
        <v>2228</v>
      </c>
      <c r="E3335" s="2" t="s">
        <v>10</v>
      </c>
      <c r="F3335" s="2" t="s">
        <v>11</v>
      </c>
      <c r="G3335" s="2" t="s">
        <v>24</v>
      </c>
      <c r="H3335" s="2" t="s">
        <v>253</v>
      </c>
      <c r="I3335" s="7">
        <v>63.49</v>
      </c>
      <c r="J3335" s="6">
        <v>4</v>
      </c>
      <c r="K3335" s="7">
        <v>4.76</v>
      </c>
    </row>
    <row r="3336" spans="1:11" x14ac:dyDescent="0.25">
      <c r="A3336" s="3">
        <v>42890</v>
      </c>
      <c r="B3336" s="4">
        <f t="shared" si="104"/>
        <v>2017</v>
      </c>
      <c r="C3336" s="1">
        <f t="shared" si="105"/>
        <v>6</v>
      </c>
      <c r="D3336" s="1" t="s">
        <v>2337</v>
      </c>
      <c r="E3336" s="1" t="s">
        <v>369</v>
      </c>
      <c r="F3336" s="1" t="s">
        <v>11</v>
      </c>
      <c r="G3336" s="1" t="s">
        <v>12</v>
      </c>
      <c r="H3336" s="1" t="s">
        <v>587</v>
      </c>
      <c r="I3336" s="8">
        <v>106.32</v>
      </c>
      <c r="J3336" s="4">
        <v>3</v>
      </c>
      <c r="K3336" s="8">
        <v>49.97</v>
      </c>
    </row>
    <row r="3337" spans="1:11" x14ac:dyDescent="0.25">
      <c r="A3337" s="5">
        <v>42890</v>
      </c>
      <c r="B3337" s="6">
        <f t="shared" si="104"/>
        <v>2017</v>
      </c>
      <c r="C3337" s="2">
        <f t="shared" si="105"/>
        <v>6</v>
      </c>
      <c r="D3337" s="2" t="s">
        <v>1042</v>
      </c>
      <c r="E3337" s="2" t="s">
        <v>116</v>
      </c>
      <c r="F3337" s="2" t="s">
        <v>11</v>
      </c>
      <c r="G3337" s="2" t="s">
        <v>20</v>
      </c>
      <c r="H3337" s="2" t="s">
        <v>1551</v>
      </c>
      <c r="I3337" s="7">
        <v>8.1</v>
      </c>
      <c r="J3337" s="6">
        <v>5</v>
      </c>
      <c r="K3337" s="7">
        <v>-5.94</v>
      </c>
    </row>
    <row r="3338" spans="1:11" x14ac:dyDescent="0.25">
      <c r="A3338" s="3">
        <v>42891</v>
      </c>
      <c r="B3338" s="4">
        <f t="shared" si="104"/>
        <v>2017</v>
      </c>
      <c r="C3338" s="1">
        <f t="shared" si="105"/>
        <v>6</v>
      </c>
      <c r="D3338" s="1" t="s">
        <v>2337</v>
      </c>
      <c r="E3338" s="1" t="s">
        <v>15</v>
      </c>
      <c r="F3338" s="1" t="s">
        <v>11</v>
      </c>
      <c r="G3338" s="1" t="s">
        <v>24</v>
      </c>
      <c r="H3338" s="1" t="s">
        <v>544</v>
      </c>
      <c r="I3338" s="8">
        <v>6.41</v>
      </c>
      <c r="J3338" s="4">
        <v>3</v>
      </c>
      <c r="K3338" s="8">
        <v>0.64</v>
      </c>
    </row>
    <row r="3339" spans="1:11" x14ac:dyDescent="0.25">
      <c r="A3339" s="5">
        <v>42891</v>
      </c>
      <c r="B3339" s="6">
        <f t="shared" si="104"/>
        <v>2017</v>
      </c>
      <c r="C3339" s="2">
        <f t="shared" si="105"/>
        <v>6</v>
      </c>
      <c r="D3339" s="2" t="s">
        <v>2337</v>
      </c>
      <c r="E3339" s="2" t="s">
        <v>15</v>
      </c>
      <c r="F3339" s="2" t="s">
        <v>39</v>
      </c>
      <c r="G3339" s="2" t="s">
        <v>52</v>
      </c>
      <c r="H3339" s="2" t="s">
        <v>447</v>
      </c>
      <c r="I3339" s="7">
        <v>408.74</v>
      </c>
      <c r="J3339" s="6">
        <v>7</v>
      </c>
      <c r="K3339" s="7">
        <v>76.64</v>
      </c>
    </row>
    <row r="3340" spans="1:11" x14ac:dyDescent="0.25">
      <c r="A3340" s="3">
        <v>42891</v>
      </c>
      <c r="B3340" s="4">
        <f t="shared" si="104"/>
        <v>2017</v>
      </c>
      <c r="C3340" s="1">
        <f t="shared" si="105"/>
        <v>6</v>
      </c>
      <c r="D3340" s="1" t="s">
        <v>1372</v>
      </c>
      <c r="E3340" s="1" t="s">
        <v>144</v>
      </c>
      <c r="F3340" s="1" t="s">
        <v>11</v>
      </c>
      <c r="G3340" s="1" t="s">
        <v>16</v>
      </c>
      <c r="H3340" s="1" t="s">
        <v>343</v>
      </c>
      <c r="I3340" s="8">
        <v>59.2</v>
      </c>
      <c r="J3340" s="4">
        <v>4</v>
      </c>
      <c r="K3340" s="8">
        <v>29.6</v>
      </c>
    </row>
    <row r="3341" spans="1:11" x14ac:dyDescent="0.25">
      <c r="A3341" s="5">
        <v>42891</v>
      </c>
      <c r="B3341" s="6">
        <f t="shared" si="104"/>
        <v>2017</v>
      </c>
      <c r="C3341" s="2">
        <f t="shared" si="105"/>
        <v>6</v>
      </c>
      <c r="D3341" s="2" t="s">
        <v>1005</v>
      </c>
      <c r="E3341" s="2" t="s">
        <v>55</v>
      </c>
      <c r="F3341" s="2" t="s">
        <v>11</v>
      </c>
      <c r="G3341" s="2" t="s">
        <v>24</v>
      </c>
      <c r="H3341" s="2" t="s">
        <v>142</v>
      </c>
      <c r="I3341" s="7">
        <v>54.66</v>
      </c>
      <c r="J3341" s="6">
        <v>6</v>
      </c>
      <c r="K3341" s="7">
        <v>18.04</v>
      </c>
    </row>
    <row r="3342" spans="1:11" x14ac:dyDescent="0.25">
      <c r="A3342" s="3">
        <v>42891</v>
      </c>
      <c r="B3342" s="4">
        <f t="shared" si="104"/>
        <v>2017</v>
      </c>
      <c r="C3342" s="1">
        <f t="shared" si="105"/>
        <v>6</v>
      </c>
      <c r="D3342" s="1" t="s">
        <v>522</v>
      </c>
      <c r="E3342" s="1" t="s">
        <v>10</v>
      </c>
      <c r="F3342" s="1" t="s">
        <v>11</v>
      </c>
      <c r="G3342" s="1" t="s">
        <v>20</v>
      </c>
      <c r="H3342" s="1" t="s">
        <v>161</v>
      </c>
      <c r="I3342" s="8">
        <v>11.06</v>
      </c>
      <c r="J3342" s="4">
        <v>10</v>
      </c>
      <c r="K3342" s="8">
        <v>-18.8</v>
      </c>
    </row>
    <row r="3343" spans="1:11" x14ac:dyDescent="0.25">
      <c r="A3343" s="5">
        <v>42891</v>
      </c>
      <c r="B3343" s="6">
        <f t="shared" si="104"/>
        <v>2017</v>
      </c>
      <c r="C3343" s="2">
        <f t="shared" si="105"/>
        <v>6</v>
      </c>
      <c r="D3343" s="2" t="s">
        <v>522</v>
      </c>
      <c r="E3343" s="2" t="s">
        <v>10</v>
      </c>
      <c r="F3343" s="2" t="s">
        <v>34</v>
      </c>
      <c r="G3343" s="2" t="s">
        <v>74</v>
      </c>
      <c r="H3343" s="2" t="s">
        <v>1474</v>
      </c>
      <c r="I3343" s="7">
        <v>623.46</v>
      </c>
      <c r="J3343" s="6">
        <v>7</v>
      </c>
      <c r="K3343" s="7">
        <v>-119.19</v>
      </c>
    </row>
    <row r="3344" spans="1:11" x14ac:dyDescent="0.25">
      <c r="A3344" s="3">
        <v>42891</v>
      </c>
      <c r="B3344" s="4">
        <f t="shared" si="104"/>
        <v>2017</v>
      </c>
      <c r="C3344" s="1">
        <f t="shared" si="105"/>
        <v>6</v>
      </c>
      <c r="D3344" s="1" t="s">
        <v>522</v>
      </c>
      <c r="E3344" s="1" t="s">
        <v>10</v>
      </c>
      <c r="F3344" s="1" t="s">
        <v>11</v>
      </c>
      <c r="G3344" s="1" t="s">
        <v>18</v>
      </c>
      <c r="H3344" s="1" t="s">
        <v>1341</v>
      </c>
      <c r="I3344" s="8">
        <v>772.68</v>
      </c>
      <c r="J3344" s="4">
        <v>5</v>
      </c>
      <c r="K3344" s="8">
        <v>-57.95</v>
      </c>
    </row>
    <row r="3345" spans="1:11" x14ac:dyDescent="0.25">
      <c r="A3345" s="5">
        <v>42891</v>
      </c>
      <c r="B3345" s="6">
        <f t="shared" si="104"/>
        <v>2017</v>
      </c>
      <c r="C3345" s="2">
        <f t="shared" si="105"/>
        <v>6</v>
      </c>
      <c r="D3345" s="2" t="s">
        <v>22</v>
      </c>
      <c r="E3345" s="2" t="s">
        <v>238</v>
      </c>
      <c r="F3345" s="2" t="s">
        <v>11</v>
      </c>
      <c r="G3345" s="2" t="s">
        <v>20</v>
      </c>
      <c r="H3345" s="2" t="s">
        <v>730</v>
      </c>
      <c r="I3345" s="7">
        <v>68.540000000000006</v>
      </c>
      <c r="J3345" s="6">
        <v>11</v>
      </c>
      <c r="K3345" s="7">
        <v>-52.55</v>
      </c>
    </row>
    <row r="3346" spans="1:11" x14ac:dyDescent="0.25">
      <c r="A3346" s="3">
        <v>42891</v>
      </c>
      <c r="B3346" s="4">
        <f t="shared" si="104"/>
        <v>2017</v>
      </c>
      <c r="C3346" s="1">
        <f t="shared" si="105"/>
        <v>6</v>
      </c>
      <c r="D3346" s="1" t="s">
        <v>22</v>
      </c>
      <c r="E3346" s="1" t="s">
        <v>238</v>
      </c>
      <c r="F3346" s="1" t="s">
        <v>39</v>
      </c>
      <c r="G3346" s="1" t="s">
        <v>40</v>
      </c>
      <c r="H3346" s="1" t="s">
        <v>41</v>
      </c>
      <c r="I3346" s="8">
        <v>627.16999999999996</v>
      </c>
      <c r="J3346" s="4">
        <v>4</v>
      </c>
      <c r="K3346" s="8">
        <v>70.56</v>
      </c>
    </row>
    <row r="3347" spans="1:11" x14ac:dyDescent="0.25">
      <c r="A3347" s="5">
        <v>42891</v>
      </c>
      <c r="B3347" s="6">
        <f t="shared" si="104"/>
        <v>2017</v>
      </c>
      <c r="C3347" s="2">
        <f t="shared" si="105"/>
        <v>6</v>
      </c>
      <c r="D3347" s="2" t="s">
        <v>22</v>
      </c>
      <c r="E3347" s="2" t="s">
        <v>238</v>
      </c>
      <c r="F3347" s="2" t="s">
        <v>11</v>
      </c>
      <c r="G3347" s="2" t="s">
        <v>16</v>
      </c>
      <c r="H3347" s="2" t="s">
        <v>1393</v>
      </c>
      <c r="I3347" s="7">
        <v>122.12</v>
      </c>
      <c r="J3347" s="6">
        <v>5</v>
      </c>
      <c r="K3347" s="7">
        <v>39.69</v>
      </c>
    </row>
    <row r="3348" spans="1:11" x14ac:dyDescent="0.25">
      <c r="A3348" s="3">
        <v>42891</v>
      </c>
      <c r="B3348" s="4">
        <f t="shared" si="104"/>
        <v>2017</v>
      </c>
      <c r="C3348" s="1">
        <f t="shared" si="105"/>
        <v>6</v>
      </c>
      <c r="D3348" s="1" t="s">
        <v>1769</v>
      </c>
      <c r="E3348" s="1" t="s">
        <v>27</v>
      </c>
      <c r="F3348" s="1" t="s">
        <v>11</v>
      </c>
      <c r="G3348" s="1" t="s">
        <v>90</v>
      </c>
      <c r="H3348" s="1" t="s">
        <v>993</v>
      </c>
      <c r="I3348" s="8">
        <v>152.94</v>
      </c>
      <c r="J3348" s="4">
        <v>3</v>
      </c>
      <c r="K3348" s="8">
        <v>41.29</v>
      </c>
    </row>
    <row r="3349" spans="1:11" x14ac:dyDescent="0.25">
      <c r="A3349" s="5">
        <v>42891</v>
      </c>
      <c r="B3349" s="6">
        <f t="shared" si="104"/>
        <v>2017</v>
      </c>
      <c r="C3349" s="2">
        <f t="shared" si="105"/>
        <v>6</v>
      </c>
      <c r="D3349" s="2" t="s">
        <v>1315</v>
      </c>
      <c r="E3349" s="2" t="s">
        <v>93</v>
      </c>
      <c r="F3349" s="2" t="s">
        <v>11</v>
      </c>
      <c r="G3349" s="2" t="s">
        <v>12</v>
      </c>
      <c r="H3349" s="2" t="s">
        <v>1821</v>
      </c>
      <c r="I3349" s="7">
        <v>84.42</v>
      </c>
      <c r="J3349" s="6">
        <v>4</v>
      </c>
      <c r="K3349" s="7">
        <v>27.44</v>
      </c>
    </row>
    <row r="3350" spans="1:11" x14ac:dyDescent="0.25">
      <c r="A3350" s="3">
        <v>42891</v>
      </c>
      <c r="B3350" s="4">
        <f t="shared" si="104"/>
        <v>2017</v>
      </c>
      <c r="C3350" s="1">
        <f t="shared" si="105"/>
        <v>6</v>
      </c>
      <c r="D3350" s="1" t="s">
        <v>1383</v>
      </c>
      <c r="E3350" s="1" t="s">
        <v>15</v>
      </c>
      <c r="F3350" s="1" t="s">
        <v>39</v>
      </c>
      <c r="G3350" s="1" t="s">
        <v>52</v>
      </c>
      <c r="H3350" s="1" t="s">
        <v>1985</v>
      </c>
      <c r="I3350" s="8">
        <v>191.97</v>
      </c>
      <c r="J3350" s="4">
        <v>4</v>
      </c>
      <c r="K3350" s="8">
        <v>28.8</v>
      </c>
    </row>
    <row r="3351" spans="1:11" x14ac:dyDescent="0.25">
      <c r="A3351" s="5">
        <v>42892</v>
      </c>
      <c r="B3351" s="6">
        <f t="shared" si="104"/>
        <v>2017</v>
      </c>
      <c r="C3351" s="2">
        <f t="shared" si="105"/>
        <v>6</v>
      </c>
      <c r="D3351" s="2" t="s">
        <v>867</v>
      </c>
      <c r="E3351" s="2" t="s">
        <v>27</v>
      </c>
      <c r="F3351" s="2" t="s">
        <v>34</v>
      </c>
      <c r="G3351" s="2" t="s">
        <v>47</v>
      </c>
      <c r="H3351" s="2" t="s">
        <v>2325</v>
      </c>
      <c r="I3351" s="7">
        <v>4.95</v>
      </c>
      <c r="J3351" s="6">
        <v>1</v>
      </c>
      <c r="K3351" s="7">
        <v>2.1800000000000002</v>
      </c>
    </row>
    <row r="3352" spans="1:11" x14ac:dyDescent="0.25">
      <c r="A3352" s="3">
        <v>42892</v>
      </c>
      <c r="B3352" s="4">
        <f t="shared" si="104"/>
        <v>2017</v>
      </c>
      <c r="C3352" s="1">
        <f t="shared" si="105"/>
        <v>6</v>
      </c>
      <c r="D3352" s="1" t="s">
        <v>867</v>
      </c>
      <c r="E3352" s="1" t="s">
        <v>27</v>
      </c>
      <c r="F3352" s="1" t="s">
        <v>11</v>
      </c>
      <c r="G3352" s="1" t="s">
        <v>18</v>
      </c>
      <c r="H3352" s="1" t="s">
        <v>382</v>
      </c>
      <c r="I3352" s="8">
        <v>26.4</v>
      </c>
      <c r="J3352" s="4">
        <v>5</v>
      </c>
      <c r="K3352" s="8">
        <v>0</v>
      </c>
    </row>
    <row r="3353" spans="1:11" x14ac:dyDescent="0.25">
      <c r="A3353" s="5">
        <v>42893</v>
      </c>
      <c r="B3353" s="6">
        <f t="shared" si="104"/>
        <v>2017</v>
      </c>
      <c r="C3353" s="2">
        <f t="shared" si="105"/>
        <v>6</v>
      </c>
      <c r="D3353" s="2" t="s">
        <v>1389</v>
      </c>
      <c r="E3353" s="2" t="s">
        <v>23</v>
      </c>
      <c r="F3353" s="2" t="s">
        <v>11</v>
      </c>
      <c r="G3353" s="2" t="s">
        <v>20</v>
      </c>
      <c r="H3353" s="2" t="s">
        <v>145</v>
      </c>
      <c r="I3353" s="7">
        <v>2.95</v>
      </c>
      <c r="J3353" s="6">
        <v>2</v>
      </c>
      <c r="K3353" s="7">
        <v>-2.2599999999999998</v>
      </c>
    </row>
    <row r="3354" spans="1:11" x14ac:dyDescent="0.25">
      <c r="A3354" s="3">
        <v>42893</v>
      </c>
      <c r="B3354" s="4">
        <f t="shared" si="104"/>
        <v>2017</v>
      </c>
      <c r="C3354" s="1">
        <f t="shared" si="105"/>
        <v>6</v>
      </c>
      <c r="D3354" s="1" t="s">
        <v>1389</v>
      </c>
      <c r="E3354" s="1" t="s">
        <v>23</v>
      </c>
      <c r="F3354" s="1" t="s">
        <v>11</v>
      </c>
      <c r="G3354" s="1" t="s">
        <v>12</v>
      </c>
      <c r="H3354" s="1" t="s">
        <v>1815</v>
      </c>
      <c r="I3354" s="8">
        <v>16.059999999999999</v>
      </c>
      <c r="J3354" s="4">
        <v>3</v>
      </c>
      <c r="K3354" s="8">
        <v>5.82</v>
      </c>
    </row>
    <row r="3355" spans="1:11" x14ac:dyDescent="0.25">
      <c r="A3355" s="5">
        <v>42893</v>
      </c>
      <c r="B3355" s="6">
        <f t="shared" si="104"/>
        <v>2017</v>
      </c>
      <c r="C3355" s="2">
        <f t="shared" si="105"/>
        <v>6</v>
      </c>
      <c r="D3355" s="2" t="s">
        <v>1404</v>
      </c>
      <c r="E3355" s="2" t="s">
        <v>119</v>
      </c>
      <c r="F3355" s="2" t="s">
        <v>34</v>
      </c>
      <c r="G3355" s="2" t="s">
        <v>35</v>
      </c>
      <c r="H3355" s="2" t="s">
        <v>860</v>
      </c>
      <c r="I3355" s="7">
        <v>239.24</v>
      </c>
      <c r="J3355" s="6">
        <v>1</v>
      </c>
      <c r="K3355" s="7">
        <v>23.92</v>
      </c>
    </row>
    <row r="3356" spans="1:11" x14ac:dyDescent="0.25">
      <c r="A3356" s="3">
        <v>42893</v>
      </c>
      <c r="B3356" s="4">
        <f t="shared" si="104"/>
        <v>2017</v>
      </c>
      <c r="C3356" s="1">
        <f t="shared" si="105"/>
        <v>6</v>
      </c>
      <c r="D3356" s="1" t="s">
        <v>1439</v>
      </c>
      <c r="E3356" s="1" t="s">
        <v>27</v>
      </c>
      <c r="F3356" s="1" t="s">
        <v>34</v>
      </c>
      <c r="G3356" s="1" t="s">
        <v>35</v>
      </c>
      <c r="H3356" s="1" t="s">
        <v>2348</v>
      </c>
      <c r="I3356" s="8">
        <v>122.14</v>
      </c>
      <c r="J3356" s="4">
        <v>3</v>
      </c>
      <c r="K3356" s="8">
        <v>-13.74</v>
      </c>
    </row>
    <row r="3357" spans="1:11" x14ac:dyDescent="0.25">
      <c r="A3357" s="5">
        <v>42894</v>
      </c>
      <c r="B3357" s="6">
        <f t="shared" si="104"/>
        <v>2017</v>
      </c>
      <c r="C3357" s="2">
        <f t="shared" si="105"/>
        <v>6</v>
      </c>
      <c r="D3357" s="2" t="s">
        <v>58</v>
      </c>
      <c r="E3357" s="2" t="s">
        <v>62</v>
      </c>
      <c r="F3357" s="2" t="s">
        <v>34</v>
      </c>
      <c r="G3357" s="2" t="s">
        <v>74</v>
      </c>
      <c r="H3357" s="2" t="s">
        <v>1025</v>
      </c>
      <c r="I3357" s="7">
        <v>145.74</v>
      </c>
      <c r="J3357" s="6">
        <v>3</v>
      </c>
      <c r="K3357" s="7">
        <v>23.32</v>
      </c>
    </row>
    <row r="3358" spans="1:11" x14ac:dyDescent="0.25">
      <c r="A3358" s="3">
        <v>42894</v>
      </c>
      <c r="B3358" s="4">
        <f t="shared" si="104"/>
        <v>2017</v>
      </c>
      <c r="C3358" s="1">
        <f t="shared" si="105"/>
        <v>6</v>
      </c>
      <c r="D3358" s="1" t="s">
        <v>58</v>
      </c>
      <c r="E3358" s="1" t="s">
        <v>62</v>
      </c>
      <c r="F3358" s="1" t="s">
        <v>34</v>
      </c>
      <c r="G3358" s="1" t="s">
        <v>47</v>
      </c>
      <c r="H3358" s="1" t="s">
        <v>1307</v>
      </c>
      <c r="I3358" s="8">
        <v>15.4</v>
      </c>
      <c r="J3358" s="4">
        <v>5</v>
      </c>
      <c r="K3358" s="8">
        <v>7.39</v>
      </c>
    </row>
    <row r="3359" spans="1:11" x14ac:dyDescent="0.25">
      <c r="A3359" s="5">
        <v>42894</v>
      </c>
      <c r="B3359" s="6">
        <f t="shared" si="104"/>
        <v>2017</v>
      </c>
      <c r="C3359" s="2">
        <f t="shared" si="105"/>
        <v>6</v>
      </c>
      <c r="D3359" s="2" t="s">
        <v>2217</v>
      </c>
      <c r="E3359" s="2" t="s">
        <v>10</v>
      </c>
      <c r="F3359" s="2" t="s">
        <v>11</v>
      </c>
      <c r="G3359" s="2" t="s">
        <v>12</v>
      </c>
      <c r="H3359" s="2" t="s">
        <v>2347</v>
      </c>
      <c r="I3359" s="7">
        <v>115.3</v>
      </c>
      <c r="J3359" s="6">
        <v>3</v>
      </c>
      <c r="K3359" s="7">
        <v>40.35</v>
      </c>
    </row>
    <row r="3360" spans="1:11" x14ac:dyDescent="0.25">
      <c r="A3360" s="3">
        <v>42894</v>
      </c>
      <c r="B3360" s="4">
        <f t="shared" si="104"/>
        <v>2017</v>
      </c>
      <c r="C3360" s="1">
        <f t="shared" si="105"/>
        <v>6</v>
      </c>
      <c r="D3360" s="1" t="s">
        <v>485</v>
      </c>
      <c r="E3360" s="1" t="s">
        <v>646</v>
      </c>
      <c r="F3360" s="1" t="s">
        <v>39</v>
      </c>
      <c r="G3360" s="1" t="s">
        <v>40</v>
      </c>
      <c r="H3360" s="1" t="s">
        <v>2005</v>
      </c>
      <c r="I3360" s="8">
        <v>824.95</v>
      </c>
      <c r="J3360" s="4">
        <v>5</v>
      </c>
      <c r="K3360" s="8">
        <v>247.49</v>
      </c>
    </row>
    <row r="3361" spans="1:11" x14ac:dyDescent="0.25">
      <c r="A3361" s="5">
        <v>42894</v>
      </c>
      <c r="B3361" s="6">
        <f t="shared" si="104"/>
        <v>2017</v>
      </c>
      <c r="C3361" s="2">
        <f t="shared" si="105"/>
        <v>6</v>
      </c>
      <c r="D3361" s="2" t="s">
        <v>485</v>
      </c>
      <c r="E3361" s="2" t="s">
        <v>646</v>
      </c>
      <c r="F3361" s="2" t="s">
        <v>11</v>
      </c>
      <c r="G3361" s="2" t="s">
        <v>16</v>
      </c>
      <c r="H3361" s="2" t="s">
        <v>568</v>
      </c>
      <c r="I3361" s="7">
        <v>24.64</v>
      </c>
      <c r="J3361" s="6">
        <v>8</v>
      </c>
      <c r="K3361" s="7">
        <v>11.83</v>
      </c>
    </row>
    <row r="3362" spans="1:11" x14ac:dyDescent="0.25">
      <c r="A3362" s="3">
        <v>42894</v>
      </c>
      <c r="B3362" s="4">
        <f t="shared" si="104"/>
        <v>2017</v>
      </c>
      <c r="C3362" s="1">
        <f t="shared" si="105"/>
        <v>6</v>
      </c>
      <c r="D3362" s="1" t="s">
        <v>485</v>
      </c>
      <c r="E3362" s="1" t="s">
        <v>646</v>
      </c>
      <c r="F3362" s="1" t="s">
        <v>11</v>
      </c>
      <c r="G3362" s="1" t="s">
        <v>24</v>
      </c>
      <c r="H3362" s="1" t="s">
        <v>1171</v>
      </c>
      <c r="I3362" s="8">
        <v>227.88</v>
      </c>
      <c r="J3362" s="4">
        <v>6</v>
      </c>
      <c r="K3362" s="8">
        <v>68.36</v>
      </c>
    </row>
    <row r="3363" spans="1:11" x14ac:dyDescent="0.25">
      <c r="A3363" s="5">
        <v>42894</v>
      </c>
      <c r="B3363" s="6">
        <f t="shared" si="104"/>
        <v>2017</v>
      </c>
      <c r="C3363" s="2">
        <f t="shared" si="105"/>
        <v>6</v>
      </c>
      <c r="D3363" s="2" t="s">
        <v>1441</v>
      </c>
      <c r="E3363" s="2" t="s">
        <v>144</v>
      </c>
      <c r="F3363" s="2" t="s">
        <v>11</v>
      </c>
      <c r="G3363" s="2" t="s">
        <v>194</v>
      </c>
      <c r="H3363" s="2" t="s">
        <v>1897</v>
      </c>
      <c r="I3363" s="7">
        <v>70.12</v>
      </c>
      <c r="J3363" s="6">
        <v>4</v>
      </c>
      <c r="K3363" s="7">
        <v>21.04</v>
      </c>
    </row>
    <row r="3364" spans="1:11" x14ac:dyDescent="0.25">
      <c r="A3364" s="3">
        <v>42896</v>
      </c>
      <c r="B3364" s="4">
        <f t="shared" si="104"/>
        <v>2017</v>
      </c>
      <c r="C3364" s="1">
        <f t="shared" si="105"/>
        <v>6</v>
      </c>
      <c r="D3364" s="1" t="s">
        <v>977</v>
      </c>
      <c r="E3364" s="1" t="s">
        <v>483</v>
      </c>
      <c r="F3364" s="1" t="s">
        <v>34</v>
      </c>
      <c r="G3364" s="1" t="s">
        <v>47</v>
      </c>
      <c r="H3364" s="1" t="s">
        <v>1794</v>
      </c>
      <c r="I3364" s="8">
        <v>41.96</v>
      </c>
      <c r="J3364" s="4">
        <v>2</v>
      </c>
      <c r="K3364" s="8">
        <v>2.94</v>
      </c>
    </row>
    <row r="3365" spans="1:11" x14ac:dyDescent="0.25">
      <c r="A3365" s="5">
        <v>42896</v>
      </c>
      <c r="B3365" s="6">
        <f t="shared" si="104"/>
        <v>2017</v>
      </c>
      <c r="C3365" s="2">
        <f t="shared" si="105"/>
        <v>6</v>
      </c>
      <c r="D3365" s="2" t="s">
        <v>977</v>
      </c>
      <c r="E3365" s="2" t="s">
        <v>483</v>
      </c>
      <c r="F3365" s="2" t="s">
        <v>11</v>
      </c>
      <c r="G3365" s="2" t="s">
        <v>90</v>
      </c>
      <c r="H3365" s="2" t="s">
        <v>1560</v>
      </c>
      <c r="I3365" s="7">
        <v>227.84</v>
      </c>
      <c r="J3365" s="6">
        <v>4</v>
      </c>
      <c r="K3365" s="7">
        <v>66.069999999999993</v>
      </c>
    </row>
    <row r="3366" spans="1:11" x14ac:dyDescent="0.25">
      <c r="A3366" s="3">
        <v>42896</v>
      </c>
      <c r="B3366" s="4">
        <f t="shared" si="104"/>
        <v>2017</v>
      </c>
      <c r="C3366" s="1">
        <f t="shared" si="105"/>
        <v>6</v>
      </c>
      <c r="D3366" s="1" t="s">
        <v>977</v>
      </c>
      <c r="E3366" s="1" t="s">
        <v>483</v>
      </c>
      <c r="F3366" s="1" t="s">
        <v>11</v>
      </c>
      <c r="G3366" s="1" t="s">
        <v>12</v>
      </c>
      <c r="H3366" s="1" t="s">
        <v>1701</v>
      </c>
      <c r="I3366" s="8">
        <v>37.94</v>
      </c>
      <c r="J3366" s="4">
        <v>2</v>
      </c>
      <c r="K3366" s="8">
        <v>18.21</v>
      </c>
    </row>
    <row r="3367" spans="1:11" x14ac:dyDescent="0.25">
      <c r="A3367" s="5">
        <v>42896</v>
      </c>
      <c r="B3367" s="6">
        <f t="shared" si="104"/>
        <v>2017</v>
      </c>
      <c r="C3367" s="2">
        <f t="shared" si="105"/>
        <v>6</v>
      </c>
      <c r="D3367" s="2" t="s">
        <v>1759</v>
      </c>
      <c r="E3367" s="2" t="s">
        <v>144</v>
      </c>
      <c r="F3367" s="2" t="s">
        <v>39</v>
      </c>
      <c r="G3367" s="2" t="s">
        <v>52</v>
      </c>
      <c r="H3367" s="2" t="s">
        <v>1685</v>
      </c>
      <c r="I3367" s="7">
        <v>319.95999999999998</v>
      </c>
      <c r="J3367" s="6">
        <v>4</v>
      </c>
      <c r="K3367" s="7">
        <v>115.19</v>
      </c>
    </row>
    <row r="3368" spans="1:11" x14ac:dyDescent="0.25">
      <c r="A3368" s="3">
        <v>42896</v>
      </c>
      <c r="B3368" s="4">
        <f t="shared" si="104"/>
        <v>2017</v>
      </c>
      <c r="C3368" s="1">
        <f t="shared" si="105"/>
        <v>6</v>
      </c>
      <c r="D3368" s="1" t="s">
        <v>1759</v>
      </c>
      <c r="E3368" s="1" t="s">
        <v>144</v>
      </c>
      <c r="F3368" s="1" t="s">
        <v>11</v>
      </c>
      <c r="G3368" s="1" t="s">
        <v>12</v>
      </c>
      <c r="H3368" s="1" t="s">
        <v>1782</v>
      </c>
      <c r="I3368" s="8">
        <v>17.04</v>
      </c>
      <c r="J3368" s="4">
        <v>3</v>
      </c>
      <c r="K3368" s="8">
        <v>7.67</v>
      </c>
    </row>
    <row r="3369" spans="1:11" x14ac:dyDescent="0.25">
      <c r="A3369" s="5">
        <v>42896</v>
      </c>
      <c r="B3369" s="6">
        <f t="shared" si="104"/>
        <v>2017</v>
      </c>
      <c r="C3369" s="2">
        <f t="shared" si="105"/>
        <v>6</v>
      </c>
      <c r="D3369" s="2" t="s">
        <v>1759</v>
      </c>
      <c r="E3369" s="2" t="s">
        <v>144</v>
      </c>
      <c r="F3369" s="2" t="s">
        <v>11</v>
      </c>
      <c r="G3369" s="2" t="s">
        <v>18</v>
      </c>
      <c r="H3369" s="2" t="s">
        <v>148</v>
      </c>
      <c r="I3369" s="7">
        <v>344.91</v>
      </c>
      <c r="J3369" s="6">
        <v>3</v>
      </c>
      <c r="K3369" s="7">
        <v>10.35</v>
      </c>
    </row>
    <row r="3370" spans="1:11" x14ac:dyDescent="0.25">
      <c r="A3370" s="3">
        <v>42896</v>
      </c>
      <c r="B3370" s="4">
        <f t="shared" si="104"/>
        <v>2017</v>
      </c>
      <c r="C3370" s="1">
        <f t="shared" si="105"/>
        <v>6</v>
      </c>
      <c r="D3370" s="1" t="s">
        <v>115</v>
      </c>
      <c r="E3370" s="1" t="s">
        <v>144</v>
      </c>
      <c r="F3370" s="1" t="s">
        <v>11</v>
      </c>
      <c r="G3370" s="1" t="s">
        <v>12</v>
      </c>
      <c r="H3370" s="1" t="s">
        <v>1494</v>
      </c>
      <c r="I3370" s="8">
        <v>40.99</v>
      </c>
      <c r="J3370" s="4">
        <v>1</v>
      </c>
      <c r="K3370" s="8">
        <v>20.09</v>
      </c>
    </row>
    <row r="3371" spans="1:11" x14ac:dyDescent="0.25">
      <c r="A3371" s="5">
        <v>42896</v>
      </c>
      <c r="B3371" s="6">
        <f t="shared" si="104"/>
        <v>2017</v>
      </c>
      <c r="C3371" s="2">
        <f t="shared" si="105"/>
        <v>6</v>
      </c>
      <c r="D3371" s="2" t="s">
        <v>105</v>
      </c>
      <c r="E3371" s="2" t="s">
        <v>172</v>
      </c>
      <c r="F3371" s="2" t="s">
        <v>11</v>
      </c>
      <c r="G3371" s="2" t="s">
        <v>12</v>
      </c>
      <c r="H3371" s="2" t="s">
        <v>2011</v>
      </c>
      <c r="I3371" s="7">
        <v>143.69999999999999</v>
      </c>
      <c r="J3371" s="6">
        <v>3</v>
      </c>
      <c r="K3371" s="7">
        <v>68.98</v>
      </c>
    </row>
    <row r="3372" spans="1:11" x14ac:dyDescent="0.25">
      <c r="A3372" s="3">
        <v>42896</v>
      </c>
      <c r="B3372" s="4">
        <f t="shared" si="104"/>
        <v>2017</v>
      </c>
      <c r="C3372" s="1">
        <f t="shared" si="105"/>
        <v>6</v>
      </c>
      <c r="D3372" s="1" t="s">
        <v>105</v>
      </c>
      <c r="E3372" s="1" t="s">
        <v>172</v>
      </c>
      <c r="F3372" s="1" t="s">
        <v>11</v>
      </c>
      <c r="G3372" s="1" t="s">
        <v>12</v>
      </c>
      <c r="H3372" s="1" t="s">
        <v>1272</v>
      </c>
      <c r="I3372" s="8">
        <v>6.48</v>
      </c>
      <c r="J3372" s="4">
        <v>1</v>
      </c>
      <c r="K3372" s="8">
        <v>3.11</v>
      </c>
    </row>
    <row r="3373" spans="1:11" x14ac:dyDescent="0.25">
      <c r="A3373" s="5">
        <v>42896</v>
      </c>
      <c r="B3373" s="6">
        <f t="shared" si="104"/>
        <v>2017</v>
      </c>
      <c r="C3373" s="2">
        <f t="shared" si="105"/>
        <v>6</v>
      </c>
      <c r="D3373" s="2" t="s">
        <v>877</v>
      </c>
      <c r="E3373" s="2" t="s">
        <v>15</v>
      </c>
      <c r="F3373" s="2" t="s">
        <v>11</v>
      </c>
      <c r="G3373" s="2" t="s">
        <v>18</v>
      </c>
      <c r="H3373" s="2" t="s">
        <v>1442</v>
      </c>
      <c r="I3373" s="7">
        <v>290.33999999999997</v>
      </c>
      <c r="J3373" s="6">
        <v>2</v>
      </c>
      <c r="K3373" s="7">
        <v>32.659999999999997</v>
      </c>
    </row>
    <row r="3374" spans="1:11" x14ac:dyDescent="0.25">
      <c r="A3374" s="3">
        <v>42896</v>
      </c>
      <c r="B3374" s="4">
        <f t="shared" si="104"/>
        <v>2017</v>
      </c>
      <c r="C3374" s="1">
        <f t="shared" si="105"/>
        <v>6</v>
      </c>
      <c r="D3374" s="1" t="s">
        <v>877</v>
      </c>
      <c r="E3374" s="1" t="s">
        <v>15</v>
      </c>
      <c r="F3374" s="1" t="s">
        <v>11</v>
      </c>
      <c r="G3374" s="1" t="s">
        <v>24</v>
      </c>
      <c r="H3374" s="1" t="s">
        <v>201</v>
      </c>
      <c r="I3374" s="8">
        <v>19.149999999999999</v>
      </c>
      <c r="J3374" s="4">
        <v>2</v>
      </c>
      <c r="K3374" s="8">
        <v>1.2</v>
      </c>
    </row>
    <row r="3375" spans="1:11" x14ac:dyDescent="0.25">
      <c r="A3375" s="5">
        <v>42896</v>
      </c>
      <c r="B3375" s="6">
        <f t="shared" si="104"/>
        <v>2017</v>
      </c>
      <c r="C3375" s="2">
        <f t="shared" si="105"/>
        <v>6</v>
      </c>
      <c r="D3375" s="2" t="s">
        <v>237</v>
      </c>
      <c r="E3375" s="2" t="s">
        <v>93</v>
      </c>
      <c r="F3375" s="2" t="s">
        <v>11</v>
      </c>
      <c r="G3375" s="2" t="s">
        <v>24</v>
      </c>
      <c r="H3375" s="2" t="s">
        <v>1810</v>
      </c>
      <c r="I3375" s="7">
        <v>9.34</v>
      </c>
      <c r="J3375" s="6">
        <v>2</v>
      </c>
      <c r="K3375" s="7">
        <v>1.87</v>
      </c>
    </row>
    <row r="3376" spans="1:11" x14ac:dyDescent="0.25">
      <c r="A3376" s="3">
        <v>42897</v>
      </c>
      <c r="B3376" s="4">
        <f t="shared" si="104"/>
        <v>2017</v>
      </c>
      <c r="C3376" s="1">
        <f t="shared" si="105"/>
        <v>6</v>
      </c>
      <c r="D3376" s="1" t="s">
        <v>2029</v>
      </c>
      <c r="E3376" s="1" t="s">
        <v>89</v>
      </c>
      <c r="F3376" s="1" t="s">
        <v>11</v>
      </c>
      <c r="G3376" s="1" t="s">
        <v>20</v>
      </c>
      <c r="H3376" s="1" t="s">
        <v>1363</v>
      </c>
      <c r="I3376" s="8">
        <v>5.68</v>
      </c>
      <c r="J3376" s="4">
        <v>1</v>
      </c>
      <c r="K3376" s="8">
        <v>-3.79</v>
      </c>
    </row>
    <row r="3377" spans="1:11" x14ac:dyDescent="0.25">
      <c r="A3377" s="5">
        <v>42897</v>
      </c>
      <c r="B3377" s="6">
        <f t="shared" si="104"/>
        <v>2017</v>
      </c>
      <c r="C3377" s="2">
        <f t="shared" si="105"/>
        <v>6</v>
      </c>
      <c r="D3377" s="2" t="s">
        <v>465</v>
      </c>
      <c r="E3377" s="2" t="s">
        <v>172</v>
      </c>
      <c r="F3377" s="2" t="s">
        <v>11</v>
      </c>
      <c r="G3377" s="2" t="s">
        <v>18</v>
      </c>
      <c r="H3377" s="2" t="s">
        <v>2422</v>
      </c>
      <c r="I3377" s="7">
        <v>46.26</v>
      </c>
      <c r="J3377" s="6">
        <v>3</v>
      </c>
      <c r="K3377" s="7">
        <v>12.03</v>
      </c>
    </row>
    <row r="3378" spans="1:11" x14ac:dyDescent="0.25">
      <c r="A3378" s="3">
        <v>42897</v>
      </c>
      <c r="B3378" s="4">
        <f t="shared" si="104"/>
        <v>2017</v>
      </c>
      <c r="C3378" s="1">
        <f t="shared" si="105"/>
        <v>6</v>
      </c>
      <c r="D3378" s="1" t="s">
        <v>1989</v>
      </c>
      <c r="E3378" s="1" t="s">
        <v>33</v>
      </c>
      <c r="F3378" s="1" t="s">
        <v>11</v>
      </c>
      <c r="G3378" s="1" t="s">
        <v>12</v>
      </c>
      <c r="H3378" s="1" t="s">
        <v>1642</v>
      </c>
      <c r="I3378" s="8">
        <v>5.78</v>
      </c>
      <c r="J3378" s="4">
        <v>1</v>
      </c>
      <c r="K3378" s="8">
        <v>2.83</v>
      </c>
    </row>
    <row r="3379" spans="1:11" x14ac:dyDescent="0.25">
      <c r="A3379" s="5">
        <v>42897</v>
      </c>
      <c r="B3379" s="6">
        <f t="shared" si="104"/>
        <v>2017</v>
      </c>
      <c r="C3379" s="2">
        <f t="shared" si="105"/>
        <v>6</v>
      </c>
      <c r="D3379" s="2" t="s">
        <v>1360</v>
      </c>
      <c r="E3379" s="2" t="s">
        <v>27</v>
      </c>
      <c r="F3379" s="2" t="s">
        <v>11</v>
      </c>
      <c r="G3379" s="2" t="s">
        <v>63</v>
      </c>
      <c r="H3379" s="2" t="s">
        <v>1345</v>
      </c>
      <c r="I3379" s="7">
        <v>15.28</v>
      </c>
      <c r="J3379" s="6">
        <v>2</v>
      </c>
      <c r="K3379" s="7">
        <v>7.49</v>
      </c>
    </row>
    <row r="3380" spans="1:11" x14ac:dyDescent="0.25">
      <c r="A3380" s="3">
        <v>42897</v>
      </c>
      <c r="B3380" s="4">
        <f t="shared" si="104"/>
        <v>2017</v>
      </c>
      <c r="C3380" s="1">
        <f t="shared" si="105"/>
        <v>6</v>
      </c>
      <c r="D3380" s="1" t="s">
        <v>1360</v>
      </c>
      <c r="E3380" s="1" t="s">
        <v>27</v>
      </c>
      <c r="F3380" s="1" t="s">
        <v>34</v>
      </c>
      <c r="G3380" s="1" t="s">
        <v>47</v>
      </c>
      <c r="H3380" s="1" t="s">
        <v>554</v>
      </c>
      <c r="I3380" s="8">
        <v>8.73</v>
      </c>
      <c r="J3380" s="4">
        <v>1</v>
      </c>
      <c r="K3380" s="8">
        <v>2.97</v>
      </c>
    </row>
    <row r="3381" spans="1:11" x14ac:dyDescent="0.25">
      <c r="A3381" s="5">
        <v>42897</v>
      </c>
      <c r="B3381" s="6">
        <f t="shared" si="104"/>
        <v>2017</v>
      </c>
      <c r="C3381" s="2">
        <f t="shared" si="105"/>
        <v>6</v>
      </c>
      <c r="D3381" s="2" t="s">
        <v>1360</v>
      </c>
      <c r="E3381" s="2" t="s">
        <v>27</v>
      </c>
      <c r="F3381" s="2" t="s">
        <v>11</v>
      </c>
      <c r="G3381" s="2" t="s">
        <v>24</v>
      </c>
      <c r="H3381" s="2" t="s">
        <v>1397</v>
      </c>
      <c r="I3381" s="7">
        <v>5.68</v>
      </c>
      <c r="J3381" s="6">
        <v>2</v>
      </c>
      <c r="K3381" s="7">
        <v>1.76</v>
      </c>
    </row>
    <row r="3382" spans="1:11" x14ac:dyDescent="0.25">
      <c r="A3382" s="3">
        <v>42897</v>
      </c>
      <c r="B3382" s="4">
        <f t="shared" si="104"/>
        <v>2017</v>
      </c>
      <c r="C3382" s="1">
        <f t="shared" si="105"/>
        <v>6</v>
      </c>
      <c r="D3382" s="1" t="s">
        <v>1349</v>
      </c>
      <c r="E3382" s="1" t="s">
        <v>238</v>
      </c>
      <c r="F3382" s="1" t="s">
        <v>11</v>
      </c>
      <c r="G3382" s="1" t="s">
        <v>90</v>
      </c>
      <c r="H3382" s="1" t="s">
        <v>665</v>
      </c>
      <c r="I3382" s="8">
        <v>499.58</v>
      </c>
      <c r="J3382" s="4">
        <v>3</v>
      </c>
      <c r="K3382" s="8">
        <v>43.71</v>
      </c>
    </row>
    <row r="3383" spans="1:11" x14ac:dyDescent="0.25">
      <c r="A3383" s="5">
        <v>42897</v>
      </c>
      <c r="B3383" s="6">
        <f t="shared" si="104"/>
        <v>2017</v>
      </c>
      <c r="C3383" s="2">
        <f t="shared" si="105"/>
        <v>6</v>
      </c>
      <c r="D3383" s="2" t="s">
        <v>1349</v>
      </c>
      <c r="E3383" s="2" t="s">
        <v>238</v>
      </c>
      <c r="F3383" s="2" t="s">
        <v>11</v>
      </c>
      <c r="G3383" s="2" t="s">
        <v>12</v>
      </c>
      <c r="H3383" s="2" t="s">
        <v>213</v>
      </c>
      <c r="I3383" s="7">
        <v>31.1</v>
      </c>
      <c r="J3383" s="6">
        <v>6</v>
      </c>
      <c r="K3383" s="7">
        <v>10.89</v>
      </c>
    </row>
    <row r="3384" spans="1:11" x14ac:dyDescent="0.25">
      <c r="A3384" s="3">
        <v>42897</v>
      </c>
      <c r="B3384" s="4">
        <f t="shared" si="104"/>
        <v>2017</v>
      </c>
      <c r="C3384" s="1">
        <f t="shared" si="105"/>
        <v>6</v>
      </c>
      <c r="D3384" s="1" t="s">
        <v>1349</v>
      </c>
      <c r="E3384" s="1" t="s">
        <v>238</v>
      </c>
      <c r="F3384" s="1" t="s">
        <v>11</v>
      </c>
      <c r="G3384" s="1" t="s">
        <v>20</v>
      </c>
      <c r="H3384" s="1" t="s">
        <v>161</v>
      </c>
      <c r="I3384" s="8">
        <v>13.27</v>
      </c>
      <c r="J3384" s="4">
        <v>8</v>
      </c>
      <c r="K3384" s="8">
        <v>-10.62</v>
      </c>
    </row>
    <row r="3385" spans="1:11" x14ac:dyDescent="0.25">
      <c r="A3385" s="5">
        <v>42897</v>
      </c>
      <c r="B3385" s="6">
        <f t="shared" si="104"/>
        <v>2017</v>
      </c>
      <c r="C3385" s="2">
        <f t="shared" si="105"/>
        <v>6</v>
      </c>
      <c r="D3385" s="2" t="s">
        <v>1349</v>
      </c>
      <c r="E3385" s="2" t="s">
        <v>238</v>
      </c>
      <c r="F3385" s="2" t="s">
        <v>34</v>
      </c>
      <c r="G3385" s="2" t="s">
        <v>47</v>
      </c>
      <c r="H3385" s="2" t="s">
        <v>1231</v>
      </c>
      <c r="I3385" s="7">
        <v>28.27</v>
      </c>
      <c r="J3385" s="6">
        <v>2</v>
      </c>
      <c r="K3385" s="7">
        <v>6.36</v>
      </c>
    </row>
    <row r="3386" spans="1:11" x14ac:dyDescent="0.25">
      <c r="A3386" s="3">
        <v>42897</v>
      </c>
      <c r="B3386" s="4">
        <f t="shared" si="104"/>
        <v>2017</v>
      </c>
      <c r="C3386" s="1">
        <f t="shared" si="105"/>
        <v>6</v>
      </c>
      <c r="D3386" s="1" t="s">
        <v>1349</v>
      </c>
      <c r="E3386" s="1" t="s">
        <v>238</v>
      </c>
      <c r="F3386" s="1" t="s">
        <v>11</v>
      </c>
      <c r="G3386" s="1" t="s">
        <v>18</v>
      </c>
      <c r="H3386" s="1" t="s">
        <v>290</v>
      </c>
      <c r="I3386" s="8">
        <v>259.14</v>
      </c>
      <c r="J3386" s="4">
        <v>4</v>
      </c>
      <c r="K3386" s="8">
        <v>-51.83</v>
      </c>
    </row>
    <row r="3387" spans="1:11" x14ac:dyDescent="0.25">
      <c r="A3387" s="5">
        <v>42897</v>
      </c>
      <c r="B3387" s="6">
        <f t="shared" si="104"/>
        <v>2017</v>
      </c>
      <c r="C3387" s="2">
        <f t="shared" si="105"/>
        <v>6</v>
      </c>
      <c r="D3387" s="2" t="s">
        <v>2046</v>
      </c>
      <c r="E3387" s="2" t="s">
        <v>306</v>
      </c>
      <c r="F3387" s="2" t="s">
        <v>11</v>
      </c>
      <c r="G3387" s="2" t="s">
        <v>24</v>
      </c>
      <c r="H3387" s="2" t="s">
        <v>2329</v>
      </c>
      <c r="I3387" s="7">
        <v>13.9</v>
      </c>
      <c r="J3387" s="6">
        <v>5</v>
      </c>
      <c r="K3387" s="7">
        <v>3.61</v>
      </c>
    </row>
    <row r="3388" spans="1:11" x14ac:dyDescent="0.25">
      <c r="A3388" s="3">
        <v>42897</v>
      </c>
      <c r="B3388" s="4">
        <f t="shared" si="104"/>
        <v>2017</v>
      </c>
      <c r="C3388" s="1">
        <f t="shared" si="105"/>
        <v>6</v>
      </c>
      <c r="D3388" s="1" t="s">
        <v>2046</v>
      </c>
      <c r="E3388" s="1" t="s">
        <v>306</v>
      </c>
      <c r="F3388" s="1" t="s">
        <v>11</v>
      </c>
      <c r="G3388" s="1" t="s">
        <v>12</v>
      </c>
      <c r="H3388" s="1" t="s">
        <v>587</v>
      </c>
      <c r="I3388" s="8">
        <v>26.38</v>
      </c>
      <c r="J3388" s="4">
        <v>1</v>
      </c>
      <c r="K3388" s="8">
        <v>12.13</v>
      </c>
    </row>
    <row r="3389" spans="1:11" x14ac:dyDescent="0.25">
      <c r="A3389" s="5">
        <v>42897</v>
      </c>
      <c r="B3389" s="6">
        <f t="shared" si="104"/>
        <v>2017</v>
      </c>
      <c r="C3389" s="2">
        <f t="shared" si="105"/>
        <v>6</v>
      </c>
      <c r="D3389" s="2" t="s">
        <v>1509</v>
      </c>
      <c r="E3389" s="2" t="s">
        <v>23</v>
      </c>
      <c r="F3389" s="2" t="s">
        <v>34</v>
      </c>
      <c r="G3389" s="2" t="s">
        <v>35</v>
      </c>
      <c r="H3389" s="2" t="s">
        <v>1377</v>
      </c>
      <c r="I3389" s="7">
        <v>127.37</v>
      </c>
      <c r="J3389" s="6">
        <v>2</v>
      </c>
      <c r="K3389" s="7">
        <v>-30.93</v>
      </c>
    </row>
    <row r="3390" spans="1:11" x14ac:dyDescent="0.25">
      <c r="A3390" s="3">
        <v>42897</v>
      </c>
      <c r="B3390" s="4">
        <f t="shared" si="104"/>
        <v>2017</v>
      </c>
      <c r="C3390" s="1">
        <f t="shared" si="105"/>
        <v>6</v>
      </c>
      <c r="D3390" s="1" t="s">
        <v>1509</v>
      </c>
      <c r="E3390" s="1" t="s">
        <v>23</v>
      </c>
      <c r="F3390" s="1" t="s">
        <v>11</v>
      </c>
      <c r="G3390" s="1" t="s">
        <v>12</v>
      </c>
      <c r="H3390" s="1" t="s">
        <v>2025</v>
      </c>
      <c r="I3390" s="8">
        <v>47.95</v>
      </c>
      <c r="J3390" s="4">
        <v>3</v>
      </c>
      <c r="K3390" s="8">
        <v>16.18</v>
      </c>
    </row>
    <row r="3391" spans="1:11" x14ac:dyDescent="0.25">
      <c r="A3391" s="5">
        <v>42897</v>
      </c>
      <c r="B3391" s="6">
        <f t="shared" si="104"/>
        <v>2017</v>
      </c>
      <c r="C3391" s="2">
        <f t="shared" si="105"/>
        <v>6</v>
      </c>
      <c r="D3391" s="2" t="s">
        <v>1101</v>
      </c>
      <c r="E3391" s="2" t="s">
        <v>27</v>
      </c>
      <c r="F3391" s="2" t="s">
        <v>11</v>
      </c>
      <c r="G3391" s="2" t="s">
        <v>12</v>
      </c>
      <c r="H3391" s="2" t="s">
        <v>2025</v>
      </c>
      <c r="I3391" s="7">
        <v>59.94</v>
      </c>
      <c r="J3391" s="6">
        <v>3</v>
      </c>
      <c r="K3391" s="7">
        <v>28.17</v>
      </c>
    </row>
    <row r="3392" spans="1:11" x14ac:dyDescent="0.25">
      <c r="A3392" s="3">
        <v>42897</v>
      </c>
      <c r="B3392" s="4">
        <f t="shared" si="104"/>
        <v>2017</v>
      </c>
      <c r="C3392" s="1">
        <f t="shared" si="105"/>
        <v>6</v>
      </c>
      <c r="D3392" s="1" t="s">
        <v>1101</v>
      </c>
      <c r="E3392" s="1" t="s">
        <v>27</v>
      </c>
      <c r="F3392" s="1" t="s">
        <v>11</v>
      </c>
      <c r="G3392" s="1" t="s">
        <v>12</v>
      </c>
      <c r="H3392" s="1" t="s">
        <v>587</v>
      </c>
      <c r="I3392" s="8">
        <v>45.36</v>
      </c>
      <c r="J3392" s="4">
        <v>4</v>
      </c>
      <c r="K3392" s="8">
        <v>22.23</v>
      </c>
    </row>
    <row r="3393" spans="1:11" x14ac:dyDescent="0.25">
      <c r="A3393" s="5">
        <v>42897</v>
      </c>
      <c r="B3393" s="6">
        <f t="shared" si="104"/>
        <v>2017</v>
      </c>
      <c r="C3393" s="2">
        <f t="shared" si="105"/>
        <v>6</v>
      </c>
      <c r="D3393" s="2" t="s">
        <v>1101</v>
      </c>
      <c r="E3393" s="2" t="s">
        <v>27</v>
      </c>
      <c r="F3393" s="2" t="s">
        <v>11</v>
      </c>
      <c r="G3393" s="2" t="s">
        <v>12</v>
      </c>
      <c r="H3393" s="2" t="s">
        <v>1643</v>
      </c>
      <c r="I3393" s="7">
        <v>26.4</v>
      </c>
      <c r="J3393" s="6">
        <v>5</v>
      </c>
      <c r="K3393" s="7">
        <v>12.67</v>
      </c>
    </row>
    <row r="3394" spans="1:11" x14ac:dyDescent="0.25">
      <c r="A3394" s="3">
        <v>42897</v>
      </c>
      <c r="B3394" s="4">
        <f t="shared" ref="B3394:B3457" si="106">YEAR(A3394)</f>
        <v>2017</v>
      </c>
      <c r="C3394" s="1">
        <f t="shared" si="105"/>
        <v>6</v>
      </c>
      <c r="D3394" s="1" t="s">
        <v>1101</v>
      </c>
      <c r="E3394" s="1" t="s">
        <v>27</v>
      </c>
      <c r="F3394" s="1" t="s">
        <v>11</v>
      </c>
      <c r="G3394" s="1" t="s">
        <v>16</v>
      </c>
      <c r="H3394" s="1" t="s">
        <v>2058</v>
      </c>
      <c r="I3394" s="8">
        <v>41.4</v>
      </c>
      <c r="J3394" s="4">
        <v>4</v>
      </c>
      <c r="K3394" s="8">
        <v>19.87</v>
      </c>
    </row>
    <row r="3395" spans="1:11" x14ac:dyDescent="0.25">
      <c r="A3395" s="5">
        <v>42897</v>
      </c>
      <c r="B3395" s="6">
        <f t="shared" si="106"/>
        <v>2017</v>
      </c>
      <c r="C3395" s="2">
        <f t="shared" ref="C3395:C3458" si="107">MONTH(A3395)</f>
        <v>6</v>
      </c>
      <c r="D3395" s="2" t="s">
        <v>1101</v>
      </c>
      <c r="E3395" s="2" t="s">
        <v>27</v>
      </c>
      <c r="F3395" s="2" t="s">
        <v>39</v>
      </c>
      <c r="G3395" s="2" t="s">
        <v>52</v>
      </c>
      <c r="H3395" s="2" t="s">
        <v>450</v>
      </c>
      <c r="I3395" s="7">
        <v>16.95</v>
      </c>
      <c r="J3395" s="6">
        <v>1</v>
      </c>
      <c r="K3395" s="7">
        <v>1.02</v>
      </c>
    </row>
    <row r="3396" spans="1:11" x14ac:dyDescent="0.25">
      <c r="A3396" s="3">
        <v>42897</v>
      </c>
      <c r="B3396" s="4">
        <f t="shared" si="106"/>
        <v>2017</v>
      </c>
      <c r="C3396" s="1">
        <f t="shared" si="107"/>
        <v>6</v>
      </c>
      <c r="D3396" s="1" t="s">
        <v>2372</v>
      </c>
      <c r="E3396" s="1" t="s">
        <v>144</v>
      </c>
      <c r="F3396" s="1" t="s">
        <v>11</v>
      </c>
      <c r="G3396" s="1" t="s">
        <v>12</v>
      </c>
      <c r="H3396" s="1" t="s">
        <v>1719</v>
      </c>
      <c r="I3396" s="8">
        <v>318.95999999999998</v>
      </c>
      <c r="J3396" s="4">
        <v>9</v>
      </c>
      <c r="K3396" s="8">
        <v>149.91</v>
      </c>
    </row>
    <row r="3397" spans="1:11" x14ac:dyDescent="0.25">
      <c r="A3397" s="5">
        <v>42897</v>
      </c>
      <c r="B3397" s="6">
        <f t="shared" si="106"/>
        <v>2017</v>
      </c>
      <c r="C3397" s="2">
        <f t="shared" si="107"/>
        <v>6</v>
      </c>
      <c r="D3397" s="2" t="s">
        <v>2073</v>
      </c>
      <c r="E3397" s="2" t="s">
        <v>159</v>
      </c>
      <c r="F3397" s="2" t="s">
        <v>34</v>
      </c>
      <c r="G3397" s="2" t="s">
        <v>140</v>
      </c>
      <c r="H3397" s="2" t="s">
        <v>884</v>
      </c>
      <c r="I3397" s="7">
        <v>2036.86</v>
      </c>
      <c r="J3397" s="6">
        <v>7</v>
      </c>
      <c r="K3397" s="7">
        <v>366.63</v>
      </c>
    </row>
    <row r="3398" spans="1:11" x14ac:dyDescent="0.25">
      <c r="A3398" s="3">
        <v>42897</v>
      </c>
      <c r="B3398" s="4">
        <f t="shared" si="106"/>
        <v>2017</v>
      </c>
      <c r="C3398" s="1">
        <f t="shared" si="107"/>
        <v>6</v>
      </c>
      <c r="D3398" s="1" t="s">
        <v>2073</v>
      </c>
      <c r="E3398" s="1" t="s">
        <v>159</v>
      </c>
      <c r="F3398" s="1" t="s">
        <v>34</v>
      </c>
      <c r="G3398" s="1" t="s">
        <v>35</v>
      </c>
      <c r="H3398" s="1" t="s">
        <v>951</v>
      </c>
      <c r="I3398" s="8">
        <v>449.57</v>
      </c>
      <c r="J3398" s="4">
        <v>2</v>
      </c>
      <c r="K3398" s="8">
        <v>-73.05</v>
      </c>
    </row>
    <row r="3399" spans="1:11" x14ac:dyDescent="0.25">
      <c r="A3399" s="5">
        <v>42897</v>
      </c>
      <c r="B3399" s="6">
        <f t="shared" si="106"/>
        <v>2017</v>
      </c>
      <c r="C3399" s="2">
        <f t="shared" si="107"/>
        <v>6</v>
      </c>
      <c r="D3399" s="2" t="s">
        <v>2073</v>
      </c>
      <c r="E3399" s="2" t="s">
        <v>159</v>
      </c>
      <c r="F3399" s="2" t="s">
        <v>39</v>
      </c>
      <c r="G3399" s="2" t="s">
        <v>52</v>
      </c>
      <c r="H3399" s="2" t="s">
        <v>614</v>
      </c>
      <c r="I3399" s="7">
        <v>108.96</v>
      </c>
      <c r="J3399" s="6">
        <v>3</v>
      </c>
      <c r="K3399" s="7">
        <v>32.69</v>
      </c>
    </row>
    <row r="3400" spans="1:11" x14ac:dyDescent="0.25">
      <c r="A3400" s="3">
        <v>42897</v>
      </c>
      <c r="B3400" s="4">
        <f t="shared" si="106"/>
        <v>2017</v>
      </c>
      <c r="C3400" s="1">
        <f t="shared" si="107"/>
        <v>6</v>
      </c>
      <c r="D3400" s="1" t="s">
        <v>149</v>
      </c>
      <c r="E3400" s="1" t="s">
        <v>10</v>
      </c>
      <c r="F3400" s="1" t="s">
        <v>34</v>
      </c>
      <c r="G3400" s="1" t="s">
        <v>47</v>
      </c>
      <c r="H3400" s="1" t="s">
        <v>1607</v>
      </c>
      <c r="I3400" s="8">
        <v>30.56</v>
      </c>
      <c r="J3400" s="4">
        <v>5</v>
      </c>
      <c r="K3400" s="8">
        <v>-19.86</v>
      </c>
    </row>
    <row r="3401" spans="1:11" x14ac:dyDescent="0.25">
      <c r="A3401" s="5">
        <v>42897</v>
      </c>
      <c r="B3401" s="6">
        <f t="shared" si="106"/>
        <v>2017</v>
      </c>
      <c r="C3401" s="2">
        <f t="shared" si="107"/>
        <v>6</v>
      </c>
      <c r="D3401" s="2" t="s">
        <v>2295</v>
      </c>
      <c r="E3401" s="2" t="s">
        <v>10</v>
      </c>
      <c r="F3401" s="2" t="s">
        <v>11</v>
      </c>
      <c r="G3401" s="2" t="s">
        <v>20</v>
      </c>
      <c r="H3401" s="2" t="s">
        <v>409</v>
      </c>
      <c r="I3401" s="7">
        <v>1.25</v>
      </c>
      <c r="J3401" s="6">
        <v>2</v>
      </c>
      <c r="K3401" s="7">
        <v>-1.93</v>
      </c>
    </row>
    <row r="3402" spans="1:11" x14ac:dyDescent="0.25">
      <c r="A3402" s="3">
        <v>42897</v>
      </c>
      <c r="B3402" s="4">
        <f t="shared" si="106"/>
        <v>2017</v>
      </c>
      <c r="C3402" s="1">
        <f t="shared" si="107"/>
        <v>6</v>
      </c>
      <c r="D3402" s="1" t="s">
        <v>555</v>
      </c>
      <c r="E3402" s="1" t="s">
        <v>10</v>
      </c>
      <c r="F3402" s="1" t="s">
        <v>11</v>
      </c>
      <c r="G3402" s="1" t="s">
        <v>18</v>
      </c>
      <c r="H3402" s="1" t="s">
        <v>1373</v>
      </c>
      <c r="I3402" s="8">
        <v>18.16</v>
      </c>
      <c r="J3402" s="4">
        <v>2</v>
      </c>
      <c r="K3402" s="8">
        <v>1.82</v>
      </c>
    </row>
    <row r="3403" spans="1:11" x14ac:dyDescent="0.25">
      <c r="A3403" s="5">
        <v>42898</v>
      </c>
      <c r="B3403" s="6">
        <f t="shared" si="106"/>
        <v>2017</v>
      </c>
      <c r="C3403" s="2">
        <f t="shared" si="107"/>
        <v>6</v>
      </c>
      <c r="D3403" s="2" t="s">
        <v>1195</v>
      </c>
      <c r="E3403" s="2" t="s">
        <v>27</v>
      </c>
      <c r="F3403" s="2" t="s">
        <v>11</v>
      </c>
      <c r="G3403" s="2" t="s">
        <v>18</v>
      </c>
      <c r="H3403" s="2" t="s">
        <v>292</v>
      </c>
      <c r="I3403" s="7">
        <v>10.68</v>
      </c>
      <c r="J3403" s="6">
        <v>1</v>
      </c>
      <c r="K3403" s="7">
        <v>2.88</v>
      </c>
    </row>
    <row r="3404" spans="1:11" x14ac:dyDescent="0.25">
      <c r="A3404" s="3">
        <v>42917</v>
      </c>
      <c r="B3404" s="4">
        <f t="shared" si="106"/>
        <v>2017</v>
      </c>
      <c r="C3404" s="1">
        <f t="shared" si="107"/>
        <v>7</v>
      </c>
      <c r="D3404" s="1" t="s">
        <v>1817</v>
      </c>
      <c r="E3404" s="1" t="s">
        <v>106</v>
      </c>
      <c r="F3404" s="1" t="s">
        <v>39</v>
      </c>
      <c r="G3404" s="1" t="s">
        <v>295</v>
      </c>
      <c r="H3404" s="1" t="s">
        <v>1154</v>
      </c>
      <c r="I3404" s="8">
        <v>3059.98</v>
      </c>
      <c r="J3404" s="4">
        <v>2</v>
      </c>
      <c r="K3404" s="8">
        <v>680</v>
      </c>
    </row>
    <row r="3405" spans="1:11" x14ac:dyDescent="0.25">
      <c r="A3405" s="5">
        <v>42917</v>
      </c>
      <c r="B3405" s="6">
        <f t="shared" si="106"/>
        <v>2017</v>
      </c>
      <c r="C3405" s="2">
        <f t="shared" si="107"/>
        <v>7</v>
      </c>
      <c r="D3405" s="2" t="s">
        <v>1991</v>
      </c>
      <c r="E3405" s="2" t="s">
        <v>119</v>
      </c>
      <c r="F3405" s="2" t="s">
        <v>11</v>
      </c>
      <c r="G3405" s="2" t="s">
        <v>20</v>
      </c>
      <c r="H3405" s="2" t="s">
        <v>409</v>
      </c>
      <c r="I3405" s="7">
        <v>2.81</v>
      </c>
      <c r="J3405" s="6">
        <v>3</v>
      </c>
      <c r="K3405" s="7">
        <v>-1.97</v>
      </c>
    </row>
    <row r="3406" spans="1:11" x14ac:dyDescent="0.25">
      <c r="A3406" s="3">
        <v>42917</v>
      </c>
      <c r="B3406" s="4">
        <f t="shared" si="106"/>
        <v>2017</v>
      </c>
      <c r="C3406" s="1">
        <f t="shared" si="107"/>
        <v>7</v>
      </c>
      <c r="D3406" s="1" t="s">
        <v>1516</v>
      </c>
      <c r="E3406" s="1" t="s">
        <v>27</v>
      </c>
      <c r="F3406" s="1" t="s">
        <v>11</v>
      </c>
      <c r="G3406" s="1" t="s">
        <v>18</v>
      </c>
      <c r="H3406" s="1" t="s">
        <v>107</v>
      </c>
      <c r="I3406" s="8">
        <v>153.78</v>
      </c>
      <c r="J3406" s="4">
        <v>11</v>
      </c>
      <c r="K3406" s="8">
        <v>44.6</v>
      </c>
    </row>
    <row r="3407" spans="1:11" x14ac:dyDescent="0.25">
      <c r="A3407" s="5">
        <v>42917</v>
      </c>
      <c r="B3407" s="6">
        <f t="shared" si="106"/>
        <v>2017</v>
      </c>
      <c r="C3407" s="2">
        <f t="shared" si="107"/>
        <v>7</v>
      </c>
      <c r="D3407" s="2" t="s">
        <v>1516</v>
      </c>
      <c r="E3407" s="2" t="s">
        <v>27</v>
      </c>
      <c r="F3407" s="2" t="s">
        <v>11</v>
      </c>
      <c r="G3407" s="2" t="s">
        <v>18</v>
      </c>
      <c r="H3407" s="2" t="s">
        <v>337</v>
      </c>
      <c r="I3407" s="7">
        <v>61.02</v>
      </c>
      <c r="J3407" s="6">
        <v>3</v>
      </c>
      <c r="K3407" s="7">
        <v>0.61</v>
      </c>
    </row>
    <row r="3408" spans="1:11" x14ac:dyDescent="0.25">
      <c r="A3408" s="3">
        <v>42917</v>
      </c>
      <c r="B3408" s="4">
        <f t="shared" si="106"/>
        <v>2017</v>
      </c>
      <c r="C3408" s="1">
        <f t="shared" si="107"/>
        <v>7</v>
      </c>
      <c r="D3408" s="1" t="s">
        <v>1516</v>
      </c>
      <c r="E3408" s="1" t="s">
        <v>27</v>
      </c>
      <c r="F3408" s="1" t="s">
        <v>11</v>
      </c>
      <c r="G3408" s="1" t="s">
        <v>194</v>
      </c>
      <c r="H3408" s="1" t="s">
        <v>2089</v>
      </c>
      <c r="I3408" s="8">
        <v>110.11</v>
      </c>
      <c r="J3408" s="4">
        <v>7</v>
      </c>
      <c r="K3408" s="8">
        <v>31.93</v>
      </c>
    </row>
    <row r="3409" spans="1:11" x14ac:dyDescent="0.25">
      <c r="A3409" s="5">
        <v>42917</v>
      </c>
      <c r="B3409" s="6">
        <f t="shared" si="106"/>
        <v>2017</v>
      </c>
      <c r="C3409" s="2">
        <f t="shared" si="107"/>
        <v>7</v>
      </c>
      <c r="D3409" s="2" t="s">
        <v>1516</v>
      </c>
      <c r="E3409" s="2" t="s">
        <v>27</v>
      </c>
      <c r="F3409" s="2" t="s">
        <v>11</v>
      </c>
      <c r="G3409" s="2" t="s">
        <v>43</v>
      </c>
      <c r="H3409" s="2" t="s">
        <v>155</v>
      </c>
      <c r="I3409" s="7">
        <v>7.89</v>
      </c>
      <c r="J3409" s="6">
        <v>1</v>
      </c>
      <c r="K3409" s="7">
        <v>3.55</v>
      </c>
    </row>
    <row r="3410" spans="1:11" x14ac:dyDescent="0.25">
      <c r="A3410" s="3">
        <v>42919</v>
      </c>
      <c r="B3410" s="4">
        <f t="shared" si="106"/>
        <v>2017</v>
      </c>
      <c r="C3410" s="1">
        <f t="shared" si="107"/>
        <v>7</v>
      </c>
      <c r="D3410" s="1" t="s">
        <v>1727</v>
      </c>
      <c r="E3410" s="1" t="s">
        <v>504</v>
      </c>
      <c r="F3410" s="1" t="s">
        <v>39</v>
      </c>
      <c r="G3410" s="1" t="s">
        <v>52</v>
      </c>
      <c r="H3410" s="1" t="s">
        <v>999</v>
      </c>
      <c r="I3410" s="8">
        <v>49.08</v>
      </c>
      <c r="J3410" s="4">
        <v>3</v>
      </c>
      <c r="K3410" s="8">
        <v>4.91</v>
      </c>
    </row>
    <row r="3411" spans="1:11" x14ac:dyDescent="0.25">
      <c r="A3411" s="5">
        <v>42919</v>
      </c>
      <c r="B3411" s="6">
        <f t="shared" si="106"/>
        <v>2017</v>
      </c>
      <c r="C3411" s="2">
        <f t="shared" si="107"/>
        <v>7</v>
      </c>
      <c r="D3411" s="2" t="s">
        <v>1441</v>
      </c>
      <c r="E3411" s="2" t="s">
        <v>144</v>
      </c>
      <c r="F3411" s="2" t="s">
        <v>11</v>
      </c>
      <c r="G3411" s="2" t="s">
        <v>20</v>
      </c>
      <c r="H3411" s="2" t="s">
        <v>1551</v>
      </c>
      <c r="I3411" s="7">
        <v>25.92</v>
      </c>
      <c r="J3411" s="6">
        <v>6</v>
      </c>
      <c r="K3411" s="7">
        <v>9.07</v>
      </c>
    </row>
    <row r="3412" spans="1:11" x14ac:dyDescent="0.25">
      <c r="A3412" s="3">
        <v>42919</v>
      </c>
      <c r="B3412" s="4">
        <f t="shared" si="106"/>
        <v>2017</v>
      </c>
      <c r="C3412" s="1">
        <f t="shared" si="107"/>
        <v>7</v>
      </c>
      <c r="D3412" s="1" t="s">
        <v>1441</v>
      </c>
      <c r="E3412" s="1" t="s">
        <v>144</v>
      </c>
      <c r="F3412" s="1" t="s">
        <v>11</v>
      </c>
      <c r="G3412" s="1" t="s">
        <v>16</v>
      </c>
      <c r="H3412" s="1" t="s">
        <v>1393</v>
      </c>
      <c r="I3412" s="8">
        <v>91.59</v>
      </c>
      <c r="J3412" s="4">
        <v>3</v>
      </c>
      <c r="K3412" s="8">
        <v>42.13</v>
      </c>
    </row>
    <row r="3413" spans="1:11" x14ac:dyDescent="0.25">
      <c r="A3413" s="5">
        <v>42920</v>
      </c>
      <c r="B3413" s="6">
        <f t="shared" si="106"/>
        <v>2017</v>
      </c>
      <c r="C3413" s="2">
        <f t="shared" si="107"/>
        <v>7</v>
      </c>
      <c r="D3413" s="2" t="s">
        <v>1289</v>
      </c>
      <c r="E3413" s="2" t="s">
        <v>119</v>
      </c>
      <c r="F3413" s="2" t="s">
        <v>34</v>
      </c>
      <c r="G3413" s="2" t="s">
        <v>140</v>
      </c>
      <c r="H3413" s="2" t="s">
        <v>518</v>
      </c>
      <c r="I3413" s="7">
        <v>233.86</v>
      </c>
      <c r="J3413" s="6">
        <v>2</v>
      </c>
      <c r="K3413" s="7">
        <v>-102.05</v>
      </c>
    </row>
    <row r="3414" spans="1:11" x14ac:dyDescent="0.25">
      <c r="A3414" s="3">
        <v>42920</v>
      </c>
      <c r="B3414" s="4">
        <f t="shared" si="106"/>
        <v>2017</v>
      </c>
      <c r="C3414" s="1">
        <f t="shared" si="107"/>
        <v>7</v>
      </c>
      <c r="D3414" s="1" t="s">
        <v>1289</v>
      </c>
      <c r="E3414" s="1" t="s">
        <v>119</v>
      </c>
      <c r="F3414" s="1" t="s">
        <v>34</v>
      </c>
      <c r="G3414" s="1" t="s">
        <v>140</v>
      </c>
      <c r="H3414" s="1" t="s">
        <v>309</v>
      </c>
      <c r="I3414" s="8">
        <v>620.61</v>
      </c>
      <c r="J3414" s="4">
        <v>3</v>
      </c>
      <c r="K3414" s="8">
        <v>-248.25</v>
      </c>
    </row>
    <row r="3415" spans="1:11" x14ac:dyDescent="0.25">
      <c r="A3415" s="5">
        <v>42920</v>
      </c>
      <c r="B3415" s="6">
        <f t="shared" si="106"/>
        <v>2017</v>
      </c>
      <c r="C3415" s="2">
        <f t="shared" si="107"/>
        <v>7</v>
      </c>
      <c r="D3415" s="2" t="s">
        <v>1289</v>
      </c>
      <c r="E3415" s="2" t="s">
        <v>119</v>
      </c>
      <c r="F3415" s="2" t="s">
        <v>11</v>
      </c>
      <c r="G3415" s="2" t="s">
        <v>20</v>
      </c>
      <c r="H3415" s="2" t="s">
        <v>961</v>
      </c>
      <c r="I3415" s="7">
        <v>5.33</v>
      </c>
      <c r="J3415" s="6">
        <v>2</v>
      </c>
      <c r="K3415" s="7">
        <v>-3.55</v>
      </c>
    </row>
    <row r="3416" spans="1:11" x14ac:dyDescent="0.25">
      <c r="A3416" s="3">
        <v>42920</v>
      </c>
      <c r="B3416" s="4">
        <f t="shared" si="106"/>
        <v>2017</v>
      </c>
      <c r="C3416" s="1">
        <f t="shared" si="107"/>
        <v>7</v>
      </c>
      <c r="D3416" s="1" t="s">
        <v>1289</v>
      </c>
      <c r="E3416" s="1" t="s">
        <v>119</v>
      </c>
      <c r="F3416" s="1" t="s">
        <v>34</v>
      </c>
      <c r="G3416" s="1" t="s">
        <v>47</v>
      </c>
      <c r="H3416" s="1" t="s">
        <v>2163</v>
      </c>
      <c r="I3416" s="8">
        <v>258.07</v>
      </c>
      <c r="J3416" s="4">
        <v>3</v>
      </c>
      <c r="K3416" s="8">
        <v>0</v>
      </c>
    </row>
    <row r="3417" spans="1:11" x14ac:dyDescent="0.25">
      <c r="A3417" s="5">
        <v>42920</v>
      </c>
      <c r="B3417" s="6">
        <f t="shared" si="106"/>
        <v>2017</v>
      </c>
      <c r="C3417" s="2">
        <f t="shared" si="107"/>
        <v>7</v>
      </c>
      <c r="D3417" s="2" t="s">
        <v>1289</v>
      </c>
      <c r="E3417" s="2" t="s">
        <v>119</v>
      </c>
      <c r="F3417" s="2" t="s">
        <v>39</v>
      </c>
      <c r="G3417" s="2" t="s">
        <v>52</v>
      </c>
      <c r="H3417" s="2" t="s">
        <v>1521</v>
      </c>
      <c r="I3417" s="7">
        <v>617.98</v>
      </c>
      <c r="J3417" s="6">
        <v>3</v>
      </c>
      <c r="K3417" s="7">
        <v>-7.72</v>
      </c>
    </row>
    <row r="3418" spans="1:11" x14ac:dyDescent="0.25">
      <c r="A3418" s="3">
        <v>42920</v>
      </c>
      <c r="B3418" s="4">
        <f t="shared" si="106"/>
        <v>2017</v>
      </c>
      <c r="C3418" s="1">
        <f t="shared" si="107"/>
        <v>7</v>
      </c>
      <c r="D3418" s="1" t="s">
        <v>221</v>
      </c>
      <c r="E3418" s="1" t="s">
        <v>119</v>
      </c>
      <c r="F3418" s="1" t="s">
        <v>11</v>
      </c>
      <c r="G3418" s="1" t="s">
        <v>24</v>
      </c>
      <c r="H3418" s="1" t="s">
        <v>1496</v>
      </c>
      <c r="I3418" s="8">
        <v>16.260000000000002</v>
      </c>
      <c r="J3418" s="4">
        <v>2</v>
      </c>
      <c r="K3418" s="8">
        <v>1.22</v>
      </c>
    </row>
    <row r="3419" spans="1:11" x14ac:dyDescent="0.25">
      <c r="A3419" s="5">
        <v>42920</v>
      </c>
      <c r="B3419" s="6">
        <f t="shared" si="106"/>
        <v>2017</v>
      </c>
      <c r="C3419" s="2">
        <f t="shared" si="107"/>
        <v>7</v>
      </c>
      <c r="D3419" s="2" t="s">
        <v>221</v>
      </c>
      <c r="E3419" s="2" t="s">
        <v>119</v>
      </c>
      <c r="F3419" s="2" t="s">
        <v>39</v>
      </c>
      <c r="G3419" s="2" t="s">
        <v>40</v>
      </c>
      <c r="H3419" s="2" t="s">
        <v>494</v>
      </c>
      <c r="I3419" s="7">
        <v>219.18</v>
      </c>
      <c r="J3419" s="6">
        <v>2</v>
      </c>
      <c r="K3419" s="7">
        <v>19.18</v>
      </c>
    </row>
    <row r="3420" spans="1:11" x14ac:dyDescent="0.25">
      <c r="A3420" s="3">
        <v>42921</v>
      </c>
      <c r="B3420" s="4">
        <f t="shared" si="106"/>
        <v>2017</v>
      </c>
      <c r="C3420" s="1">
        <f t="shared" si="107"/>
        <v>7</v>
      </c>
      <c r="D3420" s="1" t="s">
        <v>1766</v>
      </c>
      <c r="E3420" s="1" t="s">
        <v>106</v>
      </c>
      <c r="F3420" s="1" t="s">
        <v>34</v>
      </c>
      <c r="G3420" s="1" t="s">
        <v>35</v>
      </c>
      <c r="H3420" s="1" t="s">
        <v>1832</v>
      </c>
      <c r="I3420" s="8">
        <v>1458.65</v>
      </c>
      <c r="J3420" s="4">
        <v>5</v>
      </c>
      <c r="K3420" s="8">
        <v>423.01</v>
      </c>
    </row>
    <row r="3421" spans="1:11" x14ac:dyDescent="0.25">
      <c r="A3421" s="5">
        <v>42921</v>
      </c>
      <c r="B3421" s="6">
        <f t="shared" si="106"/>
        <v>2017</v>
      </c>
      <c r="C3421" s="2">
        <f t="shared" si="107"/>
        <v>7</v>
      </c>
      <c r="D3421" s="2" t="s">
        <v>1766</v>
      </c>
      <c r="E3421" s="2" t="s">
        <v>106</v>
      </c>
      <c r="F3421" s="2" t="s">
        <v>34</v>
      </c>
      <c r="G3421" s="2" t="s">
        <v>35</v>
      </c>
      <c r="H3421" s="2" t="s">
        <v>1526</v>
      </c>
      <c r="I3421" s="7">
        <v>26.64</v>
      </c>
      <c r="J3421" s="6">
        <v>1</v>
      </c>
      <c r="K3421" s="7">
        <v>7.46</v>
      </c>
    </row>
    <row r="3422" spans="1:11" x14ac:dyDescent="0.25">
      <c r="A3422" s="3">
        <v>42921</v>
      </c>
      <c r="B3422" s="4">
        <f t="shared" si="106"/>
        <v>2017</v>
      </c>
      <c r="C3422" s="1">
        <f t="shared" si="107"/>
        <v>7</v>
      </c>
      <c r="D3422" s="1" t="s">
        <v>1766</v>
      </c>
      <c r="E3422" s="1" t="s">
        <v>106</v>
      </c>
      <c r="F3422" s="1" t="s">
        <v>34</v>
      </c>
      <c r="G3422" s="1" t="s">
        <v>35</v>
      </c>
      <c r="H3422" s="1" t="s">
        <v>1558</v>
      </c>
      <c r="I3422" s="8">
        <v>476.8</v>
      </c>
      <c r="J3422" s="4">
        <v>2</v>
      </c>
      <c r="K3422" s="8">
        <v>119.2</v>
      </c>
    </row>
    <row r="3423" spans="1:11" x14ac:dyDescent="0.25">
      <c r="A3423" s="5">
        <v>42921</v>
      </c>
      <c r="B3423" s="6">
        <f t="shared" si="106"/>
        <v>2017</v>
      </c>
      <c r="C3423" s="2">
        <f t="shared" si="107"/>
        <v>7</v>
      </c>
      <c r="D3423" s="2" t="s">
        <v>1766</v>
      </c>
      <c r="E3423" s="2" t="s">
        <v>106</v>
      </c>
      <c r="F3423" s="2" t="s">
        <v>11</v>
      </c>
      <c r="G3423" s="2" t="s">
        <v>90</v>
      </c>
      <c r="H3423" s="2" t="s">
        <v>1689</v>
      </c>
      <c r="I3423" s="7">
        <v>87.44</v>
      </c>
      <c r="J3423" s="6">
        <v>2</v>
      </c>
      <c r="K3423" s="7">
        <v>18.46</v>
      </c>
    </row>
    <row r="3424" spans="1:11" x14ac:dyDescent="0.25">
      <c r="A3424" s="3">
        <v>42921</v>
      </c>
      <c r="B3424" s="4">
        <f t="shared" si="106"/>
        <v>2017</v>
      </c>
      <c r="C3424" s="1">
        <f t="shared" si="107"/>
        <v>7</v>
      </c>
      <c r="D3424" s="1" t="s">
        <v>2073</v>
      </c>
      <c r="E3424" s="1" t="s">
        <v>27</v>
      </c>
      <c r="F3424" s="1" t="s">
        <v>39</v>
      </c>
      <c r="G3424" s="1" t="s">
        <v>52</v>
      </c>
      <c r="H3424" s="1" t="s">
        <v>192</v>
      </c>
      <c r="I3424" s="8">
        <v>79.989999999999995</v>
      </c>
      <c r="J3424" s="4">
        <v>1</v>
      </c>
      <c r="K3424" s="8">
        <v>28.8</v>
      </c>
    </row>
    <row r="3425" spans="1:11" x14ac:dyDescent="0.25">
      <c r="A3425" s="5">
        <v>42921</v>
      </c>
      <c r="B3425" s="6">
        <f t="shared" si="106"/>
        <v>2017</v>
      </c>
      <c r="C3425" s="2">
        <f t="shared" si="107"/>
        <v>7</v>
      </c>
      <c r="D3425" s="2" t="s">
        <v>740</v>
      </c>
      <c r="E3425" s="2" t="s">
        <v>27</v>
      </c>
      <c r="F3425" s="2" t="s">
        <v>39</v>
      </c>
      <c r="G3425" s="2" t="s">
        <v>40</v>
      </c>
      <c r="H3425" s="2" t="s">
        <v>2322</v>
      </c>
      <c r="I3425" s="7">
        <v>419.94</v>
      </c>
      <c r="J3425" s="6">
        <v>7</v>
      </c>
      <c r="K3425" s="7">
        <v>52.49</v>
      </c>
    </row>
    <row r="3426" spans="1:11" x14ac:dyDescent="0.25">
      <c r="A3426" s="3">
        <v>42923</v>
      </c>
      <c r="B3426" s="4">
        <f t="shared" si="106"/>
        <v>2017</v>
      </c>
      <c r="C3426" s="1">
        <f t="shared" si="107"/>
        <v>7</v>
      </c>
      <c r="D3426" s="1" t="s">
        <v>1053</v>
      </c>
      <c r="E3426" s="1" t="s">
        <v>144</v>
      </c>
      <c r="F3426" s="1" t="s">
        <v>11</v>
      </c>
      <c r="G3426" s="1" t="s">
        <v>20</v>
      </c>
      <c r="H3426" s="1" t="s">
        <v>1523</v>
      </c>
      <c r="I3426" s="8">
        <v>17.47</v>
      </c>
      <c r="J3426" s="4">
        <v>3</v>
      </c>
      <c r="K3426" s="8">
        <v>6.33</v>
      </c>
    </row>
    <row r="3427" spans="1:11" x14ac:dyDescent="0.25">
      <c r="A3427" s="5">
        <v>42923</v>
      </c>
      <c r="B3427" s="6">
        <f t="shared" si="106"/>
        <v>2017</v>
      </c>
      <c r="C3427" s="2">
        <f t="shared" si="107"/>
        <v>7</v>
      </c>
      <c r="D3427" s="2" t="s">
        <v>1878</v>
      </c>
      <c r="E3427" s="2" t="s">
        <v>1422</v>
      </c>
      <c r="F3427" s="2" t="s">
        <v>39</v>
      </c>
      <c r="G3427" s="2" t="s">
        <v>52</v>
      </c>
      <c r="H3427" s="2" t="s">
        <v>236</v>
      </c>
      <c r="I3427" s="7">
        <v>252</v>
      </c>
      <c r="J3427" s="6">
        <v>4</v>
      </c>
      <c r="K3427" s="7">
        <v>93.24</v>
      </c>
    </row>
    <row r="3428" spans="1:11" x14ac:dyDescent="0.25">
      <c r="A3428" s="3">
        <v>42923</v>
      </c>
      <c r="B3428" s="4">
        <f t="shared" si="106"/>
        <v>2017</v>
      </c>
      <c r="C3428" s="1">
        <f t="shared" si="107"/>
        <v>7</v>
      </c>
      <c r="D3428" s="1" t="s">
        <v>1626</v>
      </c>
      <c r="E3428" s="1" t="s">
        <v>23</v>
      </c>
      <c r="F3428" s="1" t="s">
        <v>34</v>
      </c>
      <c r="G3428" s="1" t="s">
        <v>74</v>
      </c>
      <c r="H3428" s="1" t="s">
        <v>1871</v>
      </c>
      <c r="I3428" s="8">
        <v>87.21</v>
      </c>
      <c r="J3428" s="4">
        <v>3</v>
      </c>
      <c r="K3428" s="8">
        <v>-45.35</v>
      </c>
    </row>
    <row r="3429" spans="1:11" x14ac:dyDescent="0.25">
      <c r="A3429" s="5">
        <v>42923</v>
      </c>
      <c r="B3429" s="6">
        <f t="shared" si="106"/>
        <v>2017</v>
      </c>
      <c r="C3429" s="2">
        <f t="shared" si="107"/>
        <v>7</v>
      </c>
      <c r="D3429" s="2" t="s">
        <v>1626</v>
      </c>
      <c r="E3429" s="2" t="s">
        <v>23</v>
      </c>
      <c r="F3429" s="2" t="s">
        <v>11</v>
      </c>
      <c r="G3429" s="2" t="s">
        <v>12</v>
      </c>
      <c r="H3429" s="2" t="s">
        <v>1121</v>
      </c>
      <c r="I3429" s="7">
        <v>15.55</v>
      </c>
      <c r="J3429" s="6">
        <v>3</v>
      </c>
      <c r="K3429" s="7">
        <v>5.44</v>
      </c>
    </row>
    <row r="3430" spans="1:11" x14ac:dyDescent="0.25">
      <c r="A3430" s="3">
        <v>42923</v>
      </c>
      <c r="B3430" s="4">
        <f t="shared" si="106"/>
        <v>2017</v>
      </c>
      <c r="C3430" s="1">
        <f t="shared" si="107"/>
        <v>7</v>
      </c>
      <c r="D3430" s="1" t="s">
        <v>1626</v>
      </c>
      <c r="E3430" s="1" t="s">
        <v>23</v>
      </c>
      <c r="F3430" s="1" t="s">
        <v>39</v>
      </c>
      <c r="G3430" s="1" t="s">
        <v>40</v>
      </c>
      <c r="H3430" s="1" t="s">
        <v>950</v>
      </c>
      <c r="I3430" s="8">
        <v>683.99</v>
      </c>
      <c r="J3430" s="4">
        <v>2</v>
      </c>
      <c r="K3430" s="8">
        <v>-114</v>
      </c>
    </row>
    <row r="3431" spans="1:11" x14ac:dyDescent="0.25">
      <c r="A3431" s="5">
        <v>42923</v>
      </c>
      <c r="B3431" s="6">
        <f t="shared" si="106"/>
        <v>2017</v>
      </c>
      <c r="C3431" s="2">
        <f t="shared" si="107"/>
        <v>7</v>
      </c>
      <c r="D3431" s="2" t="s">
        <v>1626</v>
      </c>
      <c r="E3431" s="2" t="s">
        <v>23</v>
      </c>
      <c r="F3431" s="2" t="s">
        <v>11</v>
      </c>
      <c r="G3431" s="2" t="s">
        <v>18</v>
      </c>
      <c r="H3431" s="2" t="s">
        <v>2398</v>
      </c>
      <c r="I3431" s="7">
        <v>13.39</v>
      </c>
      <c r="J3431" s="6">
        <v>3</v>
      </c>
      <c r="K3431" s="7">
        <v>1</v>
      </c>
    </row>
    <row r="3432" spans="1:11" x14ac:dyDescent="0.25">
      <c r="A3432" s="3">
        <v>42923</v>
      </c>
      <c r="B3432" s="4">
        <f t="shared" si="106"/>
        <v>2017</v>
      </c>
      <c r="C3432" s="1">
        <f t="shared" si="107"/>
        <v>7</v>
      </c>
      <c r="D3432" s="1" t="s">
        <v>1626</v>
      </c>
      <c r="E3432" s="1" t="s">
        <v>23</v>
      </c>
      <c r="F3432" s="1" t="s">
        <v>39</v>
      </c>
      <c r="G3432" s="1" t="s">
        <v>52</v>
      </c>
      <c r="H3432" s="1" t="s">
        <v>2139</v>
      </c>
      <c r="I3432" s="8">
        <v>16.78</v>
      </c>
      <c r="J3432" s="4">
        <v>3</v>
      </c>
      <c r="K3432" s="8">
        <v>4.82</v>
      </c>
    </row>
    <row r="3433" spans="1:11" x14ac:dyDescent="0.25">
      <c r="A3433" s="5">
        <v>42923</v>
      </c>
      <c r="B3433" s="6">
        <f t="shared" si="106"/>
        <v>2017</v>
      </c>
      <c r="C3433" s="2">
        <f t="shared" si="107"/>
        <v>7</v>
      </c>
      <c r="D3433" s="2" t="s">
        <v>1626</v>
      </c>
      <c r="E3433" s="2" t="s">
        <v>23</v>
      </c>
      <c r="F3433" s="2" t="s">
        <v>39</v>
      </c>
      <c r="G3433" s="2" t="s">
        <v>52</v>
      </c>
      <c r="H3433" s="2" t="s">
        <v>1660</v>
      </c>
      <c r="I3433" s="7">
        <v>527.91999999999996</v>
      </c>
      <c r="J3433" s="6">
        <v>2</v>
      </c>
      <c r="K3433" s="7">
        <v>85.79</v>
      </c>
    </row>
    <row r="3434" spans="1:11" x14ac:dyDescent="0.25">
      <c r="A3434" s="3">
        <v>42923</v>
      </c>
      <c r="B3434" s="4">
        <f t="shared" si="106"/>
        <v>2017</v>
      </c>
      <c r="C3434" s="1">
        <f t="shared" si="107"/>
        <v>7</v>
      </c>
      <c r="D3434" s="1" t="s">
        <v>1114</v>
      </c>
      <c r="E3434" s="1" t="s">
        <v>27</v>
      </c>
      <c r="F3434" s="1" t="s">
        <v>11</v>
      </c>
      <c r="G3434" s="1" t="s">
        <v>43</v>
      </c>
      <c r="H3434" s="1" t="s">
        <v>2116</v>
      </c>
      <c r="I3434" s="8">
        <v>5.94</v>
      </c>
      <c r="J3434" s="4">
        <v>3</v>
      </c>
      <c r="K3434" s="8">
        <v>0.12</v>
      </c>
    </row>
    <row r="3435" spans="1:11" x14ac:dyDescent="0.25">
      <c r="A3435" s="5">
        <v>42924</v>
      </c>
      <c r="B3435" s="6">
        <f t="shared" si="106"/>
        <v>2017</v>
      </c>
      <c r="C3435" s="2">
        <f t="shared" si="107"/>
        <v>7</v>
      </c>
      <c r="D3435" s="2" t="s">
        <v>1983</v>
      </c>
      <c r="E3435" s="2" t="s">
        <v>238</v>
      </c>
      <c r="F3435" s="2" t="s">
        <v>39</v>
      </c>
      <c r="G3435" s="2" t="s">
        <v>52</v>
      </c>
      <c r="H3435" s="2" t="s">
        <v>1009</v>
      </c>
      <c r="I3435" s="7">
        <v>79.989999999999995</v>
      </c>
      <c r="J3435" s="6">
        <v>1</v>
      </c>
      <c r="K3435" s="7">
        <v>22</v>
      </c>
    </row>
    <row r="3436" spans="1:11" x14ac:dyDescent="0.25">
      <c r="A3436" s="3">
        <v>42924</v>
      </c>
      <c r="B3436" s="4">
        <f t="shared" si="106"/>
        <v>2017</v>
      </c>
      <c r="C3436" s="1">
        <f t="shared" si="107"/>
        <v>7</v>
      </c>
      <c r="D3436" s="1" t="s">
        <v>2022</v>
      </c>
      <c r="E3436" s="1" t="s">
        <v>144</v>
      </c>
      <c r="F3436" s="1" t="s">
        <v>11</v>
      </c>
      <c r="G3436" s="1" t="s">
        <v>24</v>
      </c>
      <c r="H3436" s="1" t="s">
        <v>2027</v>
      </c>
      <c r="I3436" s="8">
        <v>11.68</v>
      </c>
      <c r="J3436" s="4">
        <v>2</v>
      </c>
      <c r="K3436" s="8">
        <v>5.49</v>
      </c>
    </row>
    <row r="3437" spans="1:11" x14ac:dyDescent="0.25">
      <c r="A3437" s="5">
        <v>42924</v>
      </c>
      <c r="B3437" s="6">
        <f t="shared" si="106"/>
        <v>2017</v>
      </c>
      <c r="C3437" s="2">
        <f t="shared" si="107"/>
        <v>7</v>
      </c>
      <c r="D3437" s="2" t="s">
        <v>2022</v>
      </c>
      <c r="E3437" s="2" t="s">
        <v>144</v>
      </c>
      <c r="F3437" s="2" t="s">
        <v>11</v>
      </c>
      <c r="G3437" s="2" t="s">
        <v>24</v>
      </c>
      <c r="H3437" s="2" t="s">
        <v>201</v>
      </c>
      <c r="I3437" s="7">
        <v>104.8</v>
      </c>
      <c r="J3437" s="6">
        <v>10</v>
      </c>
      <c r="K3437" s="7">
        <v>26.2</v>
      </c>
    </row>
    <row r="3438" spans="1:11" x14ac:dyDescent="0.25">
      <c r="A3438" s="3">
        <v>42924</v>
      </c>
      <c r="B3438" s="4">
        <f t="shared" si="106"/>
        <v>2017</v>
      </c>
      <c r="C3438" s="1">
        <f t="shared" si="107"/>
        <v>7</v>
      </c>
      <c r="D3438" s="1" t="s">
        <v>478</v>
      </c>
      <c r="E3438" s="1" t="s">
        <v>27</v>
      </c>
      <c r="F3438" s="1" t="s">
        <v>39</v>
      </c>
      <c r="G3438" s="1" t="s">
        <v>40</v>
      </c>
      <c r="H3438" s="1" t="s">
        <v>885</v>
      </c>
      <c r="I3438" s="8">
        <v>159.96</v>
      </c>
      <c r="J3438" s="4">
        <v>5</v>
      </c>
      <c r="K3438" s="8">
        <v>18</v>
      </c>
    </row>
    <row r="3439" spans="1:11" x14ac:dyDescent="0.25">
      <c r="A3439" s="5">
        <v>42924</v>
      </c>
      <c r="B3439" s="6">
        <f t="shared" si="106"/>
        <v>2017</v>
      </c>
      <c r="C3439" s="2">
        <f t="shared" si="107"/>
        <v>7</v>
      </c>
      <c r="D3439" s="2" t="s">
        <v>478</v>
      </c>
      <c r="E3439" s="2" t="s">
        <v>27</v>
      </c>
      <c r="F3439" s="2" t="s">
        <v>11</v>
      </c>
      <c r="G3439" s="2" t="s">
        <v>20</v>
      </c>
      <c r="H3439" s="2" t="s">
        <v>2106</v>
      </c>
      <c r="I3439" s="7">
        <v>13.76</v>
      </c>
      <c r="J3439" s="6">
        <v>2</v>
      </c>
      <c r="K3439" s="7">
        <v>4.6399999999999997</v>
      </c>
    </row>
    <row r="3440" spans="1:11" x14ac:dyDescent="0.25">
      <c r="A3440" s="3">
        <v>42924</v>
      </c>
      <c r="B3440" s="4">
        <f t="shared" si="106"/>
        <v>2017</v>
      </c>
      <c r="C3440" s="1">
        <f t="shared" si="107"/>
        <v>7</v>
      </c>
      <c r="D3440" s="1" t="s">
        <v>633</v>
      </c>
      <c r="E3440" s="1" t="s">
        <v>306</v>
      </c>
      <c r="F3440" s="1" t="s">
        <v>39</v>
      </c>
      <c r="G3440" s="1" t="s">
        <v>52</v>
      </c>
      <c r="H3440" s="1" t="s">
        <v>953</v>
      </c>
      <c r="I3440" s="8">
        <v>63.96</v>
      </c>
      <c r="J3440" s="4">
        <v>4</v>
      </c>
      <c r="K3440" s="8">
        <v>19.829999999999998</v>
      </c>
    </row>
    <row r="3441" spans="1:11" x14ac:dyDescent="0.25">
      <c r="A3441" s="5">
        <v>42924</v>
      </c>
      <c r="B3441" s="6">
        <f t="shared" si="106"/>
        <v>2017</v>
      </c>
      <c r="C3441" s="2">
        <f t="shared" si="107"/>
        <v>7</v>
      </c>
      <c r="D3441" s="2" t="s">
        <v>1613</v>
      </c>
      <c r="E3441" s="2" t="s">
        <v>27</v>
      </c>
      <c r="F3441" s="2" t="s">
        <v>11</v>
      </c>
      <c r="G3441" s="2" t="s">
        <v>12</v>
      </c>
      <c r="H3441" s="2" t="s">
        <v>257</v>
      </c>
      <c r="I3441" s="7">
        <v>244.55</v>
      </c>
      <c r="J3441" s="6">
        <v>5</v>
      </c>
      <c r="K3441" s="7">
        <v>114.94</v>
      </c>
    </row>
    <row r="3442" spans="1:11" x14ac:dyDescent="0.25">
      <c r="A3442" s="3">
        <v>42924</v>
      </c>
      <c r="B3442" s="4">
        <f t="shared" si="106"/>
        <v>2017</v>
      </c>
      <c r="C3442" s="1">
        <f t="shared" si="107"/>
        <v>7</v>
      </c>
      <c r="D3442" s="1" t="s">
        <v>273</v>
      </c>
      <c r="E3442" s="1" t="s">
        <v>10</v>
      </c>
      <c r="F3442" s="1" t="s">
        <v>39</v>
      </c>
      <c r="G3442" s="1" t="s">
        <v>52</v>
      </c>
      <c r="H3442" s="1" t="s">
        <v>2118</v>
      </c>
      <c r="I3442" s="8">
        <v>119.45</v>
      </c>
      <c r="J3442" s="4">
        <v>3</v>
      </c>
      <c r="K3442" s="8">
        <v>-13.44</v>
      </c>
    </row>
    <row r="3443" spans="1:11" x14ac:dyDescent="0.25">
      <c r="A3443" s="5">
        <v>42924</v>
      </c>
      <c r="B3443" s="6">
        <f t="shared" si="106"/>
        <v>2017</v>
      </c>
      <c r="C3443" s="2">
        <f t="shared" si="107"/>
        <v>7</v>
      </c>
      <c r="D3443" s="2" t="s">
        <v>273</v>
      </c>
      <c r="E3443" s="2" t="s">
        <v>10</v>
      </c>
      <c r="F3443" s="2" t="s">
        <v>11</v>
      </c>
      <c r="G3443" s="2" t="s">
        <v>18</v>
      </c>
      <c r="H3443" s="2" t="s">
        <v>1715</v>
      </c>
      <c r="I3443" s="7">
        <v>118.16</v>
      </c>
      <c r="J3443" s="6">
        <v>2</v>
      </c>
      <c r="K3443" s="7">
        <v>-25.11</v>
      </c>
    </row>
    <row r="3444" spans="1:11" x14ac:dyDescent="0.25">
      <c r="A3444" s="3">
        <v>42924</v>
      </c>
      <c r="B3444" s="4">
        <f t="shared" si="106"/>
        <v>2017</v>
      </c>
      <c r="C3444" s="1">
        <f t="shared" si="107"/>
        <v>7</v>
      </c>
      <c r="D3444" s="1" t="s">
        <v>1510</v>
      </c>
      <c r="E3444" s="1" t="s">
        <v>27</v>
      </c>
      <c r="F3444" s="1" t="s">
        <v>39</v>
      </c>
      <c r="G3444" s="1" t="s">
        <v>40</v>
      </c>
      <c r="H3444" s="1" t="s">
        <v>304</v>
      </c>
      <c r="I3444" s="8">
        <v>707.88</v>
      </c>
      <c r="J3444" s="4">
        <v>3</v>
      </c>
      <c r="K3444" s="8">
        <v>44.24</v>
      </c>
    </row>
    <row r="3445" spans="1:11" x14ac:dyDescent="0.25">
      <c r="A3445" s="5">
        <v>42924</v>
      </c>
      <c r="B3445" s="6">
        <f t="shared" si="106"/>
        <v>2017</v>
      </c>
      <c r="C3445" s="2">
        <f t="shared" si="107"/>
        <v>7</v>
      </c>
      <c r="D3445" s="2" t="s">
        <v>1510</v>
      </c>
      <c r="E3445" s="2" t="s">
        <v>27</v>
      </c>
      <c r="F3445" s="2" t="s">
        <v>11</v>
      </c>
      <c r="G3445" s="2" t="s">
        <v>20</v>
      </c>
      <c r="H3445" s="2" t="s">
        <v>839</v>
      </c>
      <c r="I3445" s="7">
        <v>11.95</v>
      </c>
      <c r="J3445" s="6">
        <v>3</v>
      </c>
      <c r="K3445" s="7">
        <v>4.18</v>
      </c>
    </row>
    <row r="3446" spans="1:11" x14ac:dyDescent="0.25">
      <c r="A3446" s="3">
        <v>42924</v>
      </c>
      <c r="B3446" s="4">
        <f t="shared" si="106"/>
        <v>2017</v>
      </c>
      <c r="C3446" s="1">
        <f t="shared" si="107"/>
        <v>7</v>
      </c>
      <c r="D3446" s="1" t="s">
        <v>1510</v>
      </c>
      <c r="E3446" s="1" t="s">
        <v>27</v>
      </c>
      <c r="F3446" s="1" t="s">
        <v>11</v>
      </c>
      <c r="G3446" s="1" t="s">
        <v>20</v>
      </c>
      <c r="H3446" s="1" t="s">
        <v>2411</v>
      </c>
      <c r="I3446" s="8">
        <v>31.13</v>
      </c>
      <c r="J3446" s="4">
        <v>3</v>
      </c>
      <c r="K3446" s="8">
        <v>11.67</v>
      </c>
    </row>
    <row r="3447" spans="1:11" x14ac:dyDescent="0.25">
      <c r="A3447" s="5">
        <v>42924</v>
      </c>
      <c r="B3447" s="6">
        <f t="shared" si="106"/>
        <v>2017</v>
      </c>
      <c r="C3447" s="2">
        <f t="shared" si="107"/>
        <v>7</v>
      </c>
      <c r="D3447" s="2" t="s">
        <v>1510</v>
      </c>
      <c r="E3447" s="2" t="s">
        <v>27</v>
      </c>
      <c r="F3447" s="2" t="s">
        <v>39</v>
      </c>
      <c r="G3447" s="2" t="s">
        <v>52</v>
      </c>
      <c r="H3447" s="2" t="s">
        <v>2336</v>
      </c>
      <c r="I3447" s="7">
        <v>55.76</v>
      </c>
      <c r="J3447" s="6">
        <v>4</v>
      </c>
      <c r="K3447" s="7">
        <v>7.81</v>
      </c>
    </row>
    <row r="3448" spans="1:11" x14ac:dyDescent="0.25">
      <c r="A3448" s="3">
        <v>42924</v>
      </c>
      <c r="B3448" s="4">
        <f t="shared" si="106"/>
        <v>2017</v>
      </c>
      <c r="C3448" s="1">
        <f t="shared" si="107"/>
        <v>7</v>
      </c>
      <c r="D3448" s="1" t="s">
        <v>1510</v>
      </c>
      <c r="E3448" s="1" t="s">
        <v>27</v>
      </c>
      <c r="F3448" s="1" t="s">
        <v>11</v>
      </c>
      <c r="G3448" s="1" t="s">
        <v>12</v>
      </c>
      <c r="H3448" s="1" t="s">
        <v>878</v>
      </c>
      <c r="I3448" s="8">
        <v>24.56</v>
      </c>
      <c r="J3448" s="4">
        <v>2</v>
      </c>
      <c r="K3448" s="8">
        <v>11.54</v>
      </c>
    </row>
    <row r="3449" spans="1:11" x14ac:dyDescent="0.25">
      <c r="A3449" s="5">
        <v>42924</v>
      </c>
      <c r="B3449" s="6">
        <f t="shared" si="106"/>
        <v>2017</v>
      </c>
      <c r="C3449" s="2">
        <f t="shared" si="107"/>
        <v>7</v>
      </c>
      <c r="D3449" s="2" t="s">
        <v>1510</v>
      </c>
      <c r="E3449" s="2" t="s">
        <v>27</v>
      </c>
      <c r="F3449" s="2" t="s">
        <v>34</v>
      </c>
      <c r="G3449" s="2" t="s">
        <v>47</v>
      </c>
      <c r="H3449" s="2" t="s">
        <v>1980</v>
      </c>
      <c r="I3449" s="7">
        <v>51.75</v>
      </c>
      <c r="J3449" s="6">
        <v>1</v>
      </c>
      <c r="K3449" s="7">
        <v>15.53</v>
      </c>
    </row>
    <row r="3450" spans="1:11" x14ac:dyDescent="0.25">
      <c r="A3450" s="3">
        <v>42924</v>
      </c>
      <c r="B3450" s="4">
        <f t="shared" si="106"/>
        <v>2017</v>
      </c>
      <c r="C3450" s="1">
        <f t="shared" si="107"/>
        <v>7</v>
      </c>
      <c r="D3450" s="1" t="s">
        <v>1510</v>
      </c>
      <c r="E3450" s="1" t="s">
        <v>27</v>
      </c>
      <c r="F3450" s="1" t="s">
        <v>34</v>
      </c>
      <c r="G3450" s="1" t="s">
        <v>35</v>
      </c>
      <c r="H3450" s="1" t="s">
        <v>2412</v>
      </c>
      <c r="I3450" s="8">
        <v>207.18</v>
      </c>
      <c r="J3450" s="4">
        <v>1</v>
      </c>
      <c r="K3450" s="8">
        <v>25.9</v>
      </c>
    </row>
    <row r="3451" spans="1:11" x14ac:dyDescent="0.25">
      <c r="A3451" s="5">
        <v>42924</v>
      </c>
      <c r="B3451" s="6">
        <f t="shared" si="106"/>
        <v>2017</v>
      </c>
      <c r="C3451" s="2">
        <f t="shared" si="107"/>
        <v>7</v>
      </c>
      <c r="D3451" s="2" t="s">
        <v>1510</v>
      </c>
      <c r="E3451" s="2" t="s">
        <v>27</v>
      </c>
      <c r="F3451" s="2" t="s">
        <v>11</v>
      </c>
      <c r="G3451" s="2" t="s">
        <v>90</v>
      </c>
      <c r="H3451" s="2" t="s">
        <v>246</v>
      </c>
      <c r="I3451" s="7">
        <v>1473.1</v>
      </c>
      <c r="J3451" s="6">
        <v>5</v>
      </c>
      <c r="K3451" s="7">
        <v>412.47</v>
      </c>
    </row>
    <row r="3452" spans="1:11" x14ac:dyDescent="0.25">
      <c r="A3452" s="3">
        <v>42925</v>
      </c>
      <c r="B3452" s="4">
        <f t="shared" si="106"/>
        <v>2017</v>
      </c>
      <c r="C3452" s="1">
        <f t="shared" si="107"/>
        <v>7</v>
      </c>
      <c r="D3452" s="1" t="s">
        <v>143</v>
      </c>
      <c r="E3452" s="1" t="s">
        <v>27</v>
      </c>
      <c r="F3452" s="1" t="s">
        <v>34</v>
      </c>
      <c r="G3452" s="1" t="s">
        <v>47</v>
      </c>
      <c r="H3452" s="1" t="s">
        <v>1405</v>
      </c>
      <c r="I3452" s="8">
        <v>47.94</v>
      </c>
      <c r="J3452" s="4">
        <v>3</v>
      </c>
      <c r="K3452" s="8">
        <v>2.4</v>
      </c>
    </row>
    <row r="3453" spans="1:11" x14ac:dyDescent="0.25">
      <c r="A3453" s="5">
        <v>42925</v>
      </c>
      <c r="B3453" s="6">
        <f t="shared" si="106"/>
        <v>2017</v>
      </c>
      <c r="C3453" s="2">
        <f t="shared" si="107"/>
        <v>7</v>
      </c>
      <c r="D3453" s="2" t="s">
        <v>438</v>
      </c>
      <c r="E3453" s="2" t="s">
        <v>89</v>
      </c>
      <c r="F3453" s="2" t="s">
        <v>11</v>
      </c>
      <c r="G3453" s="2" t="s">
        <v>18</v>
      </c>
      <c r="H3453" s="2" t="s">
        <v>2126</v>
      </c>
      <c r="I3453" s="7">
        <v>37.68</v>
      </c>
      <c r="J3453" s="6">
        <v>3</v>
      </c>
      <c r="K3453" s="7">
        <v>2.36</v>
      </c>
    </row>
    <row r="3454" spans="1:11" x14ac:dyDescent="0.25">
      <c r="A3454" s="3">
        <v>42925</v>
      </c>
      <c r="B3454" s="4">
        <f t="shared" si="106"/>
        <v>2017</v>
      </c>
      <c r="C3454" s="1">
        <f t="shared" si="107"/>
        <v>7</v>
      </c>
      <c r="D3454" s="1" t="s">
        <v>438</v>
      </c>
      <c r="E3454" s="1" t="s">
        <v>89</v>
      </c>
      <c r="F3454" s="1" t="s">
        <v>39</v>
      </c>
      <c r="G3454" s="1" t="s">
        <v>52</v>
      </c>
      <c r="H3454" s="1" t="s">
        <v>427</v>
      </c>
      <c r="I3454" s="8">
        <v>279.94</v>
      </c>
      <c r="J3454" s="4">
        <v>7</v>
      </c>
      <c r="K3454" s="8">
        <v>80.48</v>
      </c>
    </row>
    <row r="3455" spans="1:11" x14ac:dyDescent="0.25">
      <c r="A3455" s="5">
        <v>42925</v>
      </c>
      <c r="B3455" s="6">
        <f t="shared" si="106"/>
        <v>2017</v>
      </c>
      <c r="C3455" s="2">
        <f t="shared" si="107"/>
        <v>7</v>
      </c>
      <c r="D3455" s="2" t="s">
        <v>1167</v>
      </c>
      <c r="E3455" s="2" t="s">
        <v>144</v>
      </c>
      <c r="F3455" s="2" t="s">
        <v>11</v>
      </c>
      <c r="G3455" s="2" t="s">
        <v>18</v>
      </c>
      <c r="H3455" s="2" t="s">
        <v>2141</v>
      </c>
      <c r="I3455" s="7">
        <v>478.08</v>
      </c>
      <c r="J3455" s="6">
        <v>8</v>
      </c>
      <c r="K3455" s="7">
        <v>133.86000000000001</v>
      </c>
    </row>
    <row r="3456" spans="1:11" x14ac:dyDescent="0.25">
      <c r="A3456" s="3">
        <v>42925</v>
      </c>
      <c r="B3456" s="4">
        <f t="shared" si="106"/>
        <v>2017</v>
      </c>
      <c r="C3456" s="1">
        <f t="shared" si="107"/>
        <v>7</v>
      </c>
      <c r="D3456" s="1" t="s">
        <v>514</v>
      </c>
      <c r="E3456" s="1" t="s">
        <v>15</v>
      </c>
      <c r="F3456" s="1" t="s">
        <v>11</v>
      </c>
      <c r="G3456" s="1" t="s">
        <v>12</v>
      </c>
      <c r="H3456" s="1" t="s">
        <v>587</v>
      </c>
      <c r="I3456" s="8">
        <v>73.010000000000005</v>
      </c>
      <c r="J3456" s="4">
        <v>9</v>
      </c>
      <c r="K3456" s="8">
        <v>26.47</v>
      </c>
    </row>
    <row r="3457" spans="1:11" x14ac:dyDescent="0.25">
      <c r="A3457" s="5">
        <v>42925</v>
      </c>
      <c r="B3457" s="6">
        <f t="shared" si="106"/>
        <v>2017</v>
      </c>
      <c r="C3457" s="2">
        <f t="shared" si="107"/>
        <v>7</v>
      </c>
      <c r="D3457" s="2" t="s">
        <v>1861</v>
      </c>
      <c r="E3457" s="2" t="s">
        <v>181</v>
      </c>
      <c r="F3457" s="2" t="s">
        <v>11</v>
      </c>
      <c r="G3457" s="2" t="s">
        <v>20</v>
      </c>
      <c r="H3457" s="2" t="s">
        <v>1652</v>
      </c>
      <c r="I3457" s="7">
        <v>1577.94</v>
      </c>
      <c r="J3457" s="6">
        <v>3</v>
      </c>
      <c r="K3457" s="7">
        <v>757.41</v>
      </c>
    </row>
    <row r="3458" spans="1:11" x14ac:dyDescent="0.25">
      <c r="A3458" s="3">
        <v>42925</v>
      </c>
      <c r="B3458" s="4">
        <f t="shared" ref="B3458:B3521" si="108">YEAR(A3458)</f>
        <v>2017</v>
      </c>
      <c r="C3458" s="1">
        <f t="shared" si="107"/>
        <v>7</v>
      </c>
      <c r="D3458" s="1" t="s">
        <v>676</v>
      </c>
      <c r="E3458" s="1" t="s">
        <v>93</v>
      </c>
      <c r="F3458" s="1" t="s">
        <v>11</v>
      </c>
      <c r="G3458" s="1" t="s">
        <v>20</v>
      </c>
      <c r="H3458" s="1" t="s">
        <v>179</v>
      </c>
      <c r="I3458" s="8">
        <v>7.86</v>
      </c>
      <c r="J3458" s="4">
        <v>3</v>
      </c>
      <c r="K3458" s="8">
        <v>-6.02</v>
      </c>
    </row>
    <row r="3459" spans="1:11" x14ac:dyDescent="0.25">
      <c r="A3459" s="5">
        <v>42925</v>
      </c>
      <c r="B3459" s="6">
        <f t="shared" si="108"/>
        <v>2017</v>
      </c>
      <c r="C3459" s="2">
        <f t="shared" ref="C3459:C3522" si="109">MONTH(A3459)</f>
        <v>7</v>
      </c>
      <c r="D3459" s="2" t="s">
        <v>333</v>
      </c>
      <c r="E3459" s="2" t="s">
        <v>23</v>
      </c>
      <c r="F3459" s="2" t="s">
        <v>11</v>
      </c>
      <c r="G3459" s="2" t="s">
        <v>16</v>
      </c>
      <c r="H3459" s="2" t="s">
        <v>1335</v>
      </c>
      <c r="I3459" s="7">
        <v>29.24</v>
      </c>
      <c r="J3459" s="6">
        <v>5</v>
      </c>
      <c r="K3459" s="7">
        <v>9.8699999999999992</v>
      </c>
    </row>
    <row r="3460" spans="1:11" x14ac:dyDescent="0.25">
      <c r="A3460" s="3">
        <v>42925</v>
      </c>
      <c r="B3460" s="4">
        <f t="shared" si="108"/>
        <v>2017</v>
      </c>
      <c r="C3460" s="1">
        <f t="shared" si="109"/>
        <v>7</v>
      </c>
      <c r="D3460" s="1" t="s">
        <v>333</v>
      </c>
      <c r="E3460" s="1" t="s">
        <v>23</v>
      </c>
      <c r="F3460" s="1" t="s">
        <v>11</v>
      </c>
      <c r="G3460" s="1" t="s">
        <v>12</v>
      </c>
      <c r="H3460" s="1" t="s">
        <v>129</v>
      </c>
      <c r="I3460" s="8">
        <v>15.55</v>
      </c>
      <c r="J3460" s="4">
        <v>3</v>
      </c>
      <c r="K3460" s="8">
        <v>5.44</v>
      </c>
    </row>
    <row r="3461" spans="1:11" x14ac:dyDescent="0.25">
      <c r="A3461" s="5">
        <v>42925</v>
      </c>
      <c r="B3461" s="6">
        <f t="shared" si="108"/>
        <v>2017</v>
      </c>
      <c r="C3461" s="2">
        <f t="shared" si="109"/>
        <v>7</v>
      </c>
      <c r="D3461" s="2" t="s">
        <v>333</v>
      </c>
      <c r="E3461" s="2" t="s">
        <v>23</v>
      </c>
      <c r="F3461" s="2" t="s">
        <v>11</v>
      </c>
      <c r="G3461" s="2" t="s">
        <v>63</v>
      </c>
      <c r="H3461" s="2" t="s">
        <v>370</v>
      </c>
      <c r="I3461" s="7">
        <v>4.9000000000000004</v>
      </c>
      <c r="J3461" s="6">
        <v>3</v>
      </c>
      <c r="K3461" s="7">
        <v>1.65</v>
      </c>
    </row>
    <row r="3462" spans="1:11" x14ac:dyDescent="0.25">
      <c r="A3462" s="3">
        <v>42925</v>
      </c>
      <c r="B3462" s="4">
        <f t="shared" si="108"/>
        <v>2017</v>
      </c>
      <c r="C3462" s="1">
        <f t="shared" si="109"/>
        <v>7</v>
      </c>
      <c r="D3462" s="1" t="s">
        <v>1906</v>
      </c>
      <c r="E3462" s="1" t="s">
        <v>152</v>
      </c>
      <c r="F3462" s="1" t="s">
        <v>39</v>
      </c>
      <c r="G3462" s="1" t="s">
        <v>52</v>
      </c>
      <c r="H3462" s="1" t="s">
        <v>1183</v>
      </c>
      <c r="I3462" s="8">
        <v>13.48</v>
      </c>
      <c r="J3462" s="4">
        <v>1</v>
      </c>
      <c r="K3462" s="8">
        <v>1.89</v>
      </c>
    </row>
    <row r="3463" spans="1:11" x14ac:dyDescent="0.25">
      <c r="A3463" s="5">
        <v>42925</v>
      </c>
      <c r="B3463" s="6">
        <f t="shared" si="108"/>
        <v>2017</v>
      </c>
      <c r="C3463" s="2">
        <f t="shared" si="109"/>
        <v>7</v>
      </c>
      <c r="D3463" s="2" t="s">
        <v>561</v>
      </c>
      <c r="E3463" s="2" t="s">
        <v>289</v>
      </c>
      <c r="F3463" s="2" t="s">
        <v>34</v>
      </c>
      <c r="G3463" s="2" t="s">
        <v>47</v>
      </c>
      <c r="H3463" s="2" t="s">
        <v>203</v>
      </c>
      <c r="I3463" s="7">
        <v>25.16</v>
      </c>
      <c r="J3463" s="6">
        <v>2</v>
      </c>
      <c r="K3463" s="7">
        <v>10.57</v>
      </c>
    </row>
    <row r="3464" spans="1:11" x14ac:dyDescent="0.25">
      <c r="A3464" s="3">
        <v>42925</v>
      </c>
      <c r="B3464" s="4">
        <f t="shared" si="108"/>
        <v>2017</v>
      </c>
      <c r="C3464" s="1">
        <f t="shared" si="109"/>
        <v>7</v>
      </c>
      <c r="D3464" s="1" t="s">
        <v>561</v>
      </c>
      <c r="E3464" s="1" t="s">
        <v>289</v>
      </c>
      <c r="F3464" s="1" t="s">
        <v>39</v>
      </c>
      <c r="G3464" s="1" t="s">
        <v>40</v>
      </c>
      <c r="H3464" s="1" t="s">
        <v>2165</v>
      </c>
      <c r="I3464" s="8">
        <v>126.56</v>
      </c>
      <c r="J3464" s="4">
        <v>4</v>
      </c>
      <c r="K3464" s="8">
        <v>47.46</v>
      </c>
    </row>
    <row r="3465" spans="1:11" x14ac:dyDescent="0.25">
      <c r="A3465" s="5">
        <v>42925</v>
      </c>
      <c r="B3465" s="6">
        <f t="shared" si="108"/>
        <v>2017</v>
      </c>
      <c r="C3465" s="2">
        <f t="shared" si="109"/>
        <v>7</v>
      </c>
      <c r="D3465" s="2" t="s">
        <v>515</v>
      </c>
      <c r="E3465" s="2" t="s">
        <v>27</v>
      </c>
      <c r="F3465" s="2" t="s">
        <v>34</v>
      </c>
      <c r="G3465" s="2" t="s">
        <v>47</v>
      </c>
      <c r="H3465" s="2" t="s">
        <v>2255</v>
      </c>
      <c r="I3465" s="7">
        <v>19.760000000000002</v>
      </c>
      <c r="J3465" s="6">
        <v>4</v>
      </c>
      <c r="K3465" s="7">
        <v>8.3000000000000007</v>
      </c>
    </row>
    <row r="3466" spans="1:11" x14ac:dyDescent="0.25">
      <c r="A3466" s="3">
        <v>42925</v>
      </c>
      <c r="B3466" s="4">
        <f t="shared" si="108"/>
        <v>2017</v>
      </c>
      <c r="C3466" s="1">
        <f t="shared" si="109"/>
        <v>7</v>
      </c>
      <c r="D3466" s="1" t="s">
        <v>402</v>
      </c>
      <c r="E3466" s="1" t="s">
        <v>181</v>
      </c>
      <c r="F3466" s="1" t="s">
        <v>39</v>
      </c>
      <c r="G3466" s="1" t="s">
        <v>52</v>
      </c>
      <c r="H3466" s="1" t="s">
        <v>994</v>
      </c>
      <c r="I3466" s="8">
        <v>113.52</v>
      </c>
      <c r="J3466" s="4">
        <v>4</v>
      </c>
      <c r="K3466" s="8">
        <v>46.54</v>
      </c>
    </row>
    <row r="3467" spans="1:11" x14ac:dyDescent="0.25">
      <c r="A3467" s="5">
        <v>42925</v>
      </c>
      <c r="B3467" s="6">
        <f t="shared" si="108"/>
        <v>2017</v>
      </c>
      <c r="C3467" s="2">
        <f t="shared" si="109"/>
        <v>7</v>
      </c>
      <c r="D3467" s="2" t="s">
        <v>402</v>
      </c>
      <c r="E3467" s="2" t="s">
        <v>181</v>
      </c>
      <c r="F3467" s="2" t="s">
        <v>34</v>
      </c>
      <c r="G3467" s="2" t="s">
        <v>47</v>
      </c>
      <c r="H3467" s="2" t="s">
        <v>968</v>
      </c>
      <c r="I3467" s="7">
        <v>135.30000000000001</v>
      </c>
      <c r="J3467" s="6">
        <v>5</v>
      </c>
      <c r="K3467" s="7">
        <v>37.880000000000003</v>
      </c>
    </row>
    <row r="3468" spans="1:11" x14ac:dyDescent="0.25">
      <c r="A3468" s="3">
        <v>42925</v>
      </c>
      <c r="B3468" s="4">
        <f t="shared" si="108"/>
        <v>2017</v>
      </c>
      <c r="C3468" s="1">
        <f t="shared" si="109"/>
        <v>7</v>
      </c>
      <c r="D3468" s="1" t="s">
        <v>1233</v>
      </c>
      <c r="E3468" s="1" t="s">
        <v>27</v>
      </c>
      <c r="F3468" s="1" t="s">
        <v>34</v>
      </c>
      <c r="G3468" s="1" t="s">
        <v>35</v>
      </c>
      <c r="H3468" s="1" t="s">
        <v>1688</v>
      </c>
      <c r="I3468" s="8">
        <v>161.57</v>
      </c>
      <c r="J3468" s="4">
        <v>2</v>
      </c>
      <c r="K3468" s="8">
        <v>-28.27</v>
      </c>
    </row>
    <row r="3469" spans="1:11" x14ac:dyDescent="0.25">
      <c r="A3469" s="5">
        <v>42925</v>
      </c>
      <c r="B3469" s="6">
        <f t="shared" si="108"/>
        <v>2017</v>
      </c>
      <c r="C3469" s="2">
        <f t="shared" si="109"/>
        <v>7</v>
      </c>
      <c r="D3469" s="2" t="s">
        <v>1316</v>
      </c>
      <c r="E3469" s="2" t="s">
        <v>116</v>
      </c>
      <c r="F3469" s="2" t="s">
        <v>11</v>
      </c>
      <c r="G3469" s="2" t="s">
        <v>90</v>
      </c>
      <c r="H3469" s="2" t="s">
        <v>993</v>
      </c>
      <c r="I3469" s="7">
        <v>81.569999999999993</v>
      </c>
      <c r="J3469" s="6">
        <v>2</v>
      </c>
      <c r="K3469" s="7">
        <v>7.14</v>
      </c>
    </row>
    <row r="3470" spans="1:11" x14ac:dyDescent="0.25">
      <c r="A3470" s="3">
        <v>42925</v>
      </c>
      <c r="B3470" s="4">
        <f t="shared" si="108"/>
        <v>2017</v>
      </c>
      <c r="C3470" s="1">
        <f t="shared" si="109"/>
        <v>7</v>
      </c>
      <c r="D3470" s="1" t="s">
        <v>2317</v>
      </c>
      <c r="E3470" s="1" t="s">
        <v>159</v>
      </c>
      <c r="F3470" s="1" t="s">
        <v>34</v>
      </c>
      <c r="G3470" s="1" t="s">
        <v>47</v>
      </c>
      <c r="H3470" s="1" t="s">
        <v>2229</v>
      </c>
      <c r="I3470" s="8">
        <v>80.959999999999994</v>
      </c>
      <c r="J3470" s="4">
        <v>4</v>
      </c>
      <c r="K3470" s="8">
        <v>34.81</v>
      </c>
    </row>
    <row r="3471" spans="1:11" x14ac:dyDescent="0.25">
      <c r="A3471" s="5">
        <v>42925</v>
      </c>
      <c r="B3471" s="6">
        <f t="shared" si="108"/>
        <v>2017</v>
      </c>
      <c r="C3471" s="2">
        <f t="shared" si="109"/>
        <v>7</v>
      </c>
      <c r="D3471" s="2" t="s">
        <v>2317</v>
      </c>
      <c r="E3471" s="2" t="s">
        <v>159</v>
      </c>
      <c r="F3471" s="2" t="s">
        <v>39</v>
      </c>
      <c r="G3471" s="2" t="s">
        <v>40</v>
      </c>
      <c r="H3471" s="2" t="s">
        <v>751</v>
      </c>
      <c r="I3471" s="7">
        <v>455.71</v>
      </c>
      <c r="J3471" s="6">
        <v>2</v>
      </c>
      <c r="K3471" s="7">
        <v>34.18</v>
      </c>
    </row>
    <row r="3472" spans="1:11" x14ac:dyDescent="0.25">
      <c r="A3472" s="3">
        <v>42925</v>
      </c>
      <c r="B3472" s="4">
        <f t="shared" si="108"/>
        <v>2017</v>
      </c>
      <c r="C3472" s="1">
        <f t="shared" si="109"/>
        <v>7</v>
      </c>
      <c r="D3472" s="1" t="s">
        <v>2317</v>
      </c>
      <c r="E3472" s="1" t="s">
        <v>159</v>
      </c>
      <c r="F3472" s="1" t="s">
        <v>11</v>
      </c>
      <c r="G3472" s="1" t="s">
        <v>24</v>
      </c>
      <c r="H3472" s="1" t="s">
        <v>2403</v>
      </c>
      <c r="I3472" s="8">
        <v>25.98</v>
      </c>
      <c r="J3472" s="4">
        <v>1</v>
      </c>
      <c r="K3472" s="8">
        <v>7.27</v>
      </c>
    </row>
    <row r="3473" spans="1:11" x14ac:dyDescent="0.25">
      <c r="A3473" s="5">
        <v>42925</v>
      </c>
      <c r="B3473" s="6">
        <f t="shared" si="108"/>
        <v>2017</v>
      </c>
      <c r="C3473" s="2">
        <f t="shared" si="109"/>
        <v>7</v>
      </c>
      <c r="D3473" s="2" t="s">
        <v>521</v>
      </c>
      <c r="E3473" s="2" t="s">
        <v>1422</v>
      </c>
      <c r="F3473" s="2" t="s">
        <v>11</v>
      </c>
      <c r="G3473" s="2" t="s">
        <v>12</v>
      </c>
      <c r="H3473" s="2" t="s">
        <v>1104</v>
      </c>
      <c r="I3473" s="7">
        <v>16.899999999999999</v>
      </c>
      <c r="J3473" s="6">
        <v>5</v>
      </c>
      <c r="K3473" s="7">
        <v>7.77</v>
      </c>
    </row>
    <row r="3474" spans="1:11" x14ac:dyDescent="0.25">
      <c r="A3474" s="3">
        <v>42925</v>
      </c>
      <c r="B3474" s="4">
        <f t="shared" si="108"/>
        <v>2017</v>
      </c>
      <c r="C3474" s="1">
        <f t="shared" si="109"/>
        <v>7</v>
      </c>
      <c r="D3474" s="1" t="s">
        <v>521</v>
      </c>
      <c r="E3474" s="1" t="s">
        <v>1422</v>
      </c>
      <c r="F3474" s="1" t="s">
        <v>11</v>
      </c>
      <c r="G3474" s="1" t="s">
        <v>12</v>
      </c>
      <c r="H3474" s="1" t="s">
        <v>2025</v>
      </c>
      <c r="I3474" s="8">
        <v>39.96</v>
      </c>
      <c r="J3474" s="4">
        <v>2</v>
      </c>
      <c r="K3474" s="8">
        <v>18.78</v>
      </c>
    </row>
    <row r="3475" spans="1:11" x14ac:dyDescent="0.25">
      <c r="A3475" s="5">
        <v>42926</v>
      </c>
      <c r="B3475" s="6">
        <f t="shared" si="108"/>
        <v>2017</v>
      </c>
      <c r="C3475" s="2">
        <f t="shared" si="109"/>
        <v>7</v>
      </c>
      <c r="D3475" s="2" t="s">
        <v>1720</v>
      </c>
      <c r="E3475" s="2" t="s">
        <v>27</v>
      </c>
      <c r="F3475" s="2" t="s">
        <v>34</v>
      </c>
      <c r="G3475" s="2" t="s">
        <v>74</v>
      </c>
      <c r="H3475" s="2" t="s">
        <v>2000</v>
      </c>
      <c r="I3475" s="7">
        <v>307.67</v>
      </c>
      <c r="J3475" s="6">
        <v>2</v>
      </c>
      <c r="K3475" s="7">
        <v>-14.48</v>
      </c>
    </row>
    <row r="3476" spans="1:11" x14ac:dyDescent="0.25">
      <c r="A3476" s="3">
        <v>42926</v>
      </c>
      <c r="B3476" s="4">
        <f t="shared" si="108"/>
        <v>2017</v>
      </c>
      <c r="C3476" s="1">
        <f t="shared" si="109"/>
        <v>7</v>
      </c>
      <c r="D3476" s="1" t="s">
        <v>377</v>
      </c>
      <c r="E3476" s="1" t="s">
        <v>27</v>
      </c>
      <c r="F3476" s="1" t="s">
        <v>39</v>
      </c>
      <c r="G3476" s="1" t="s">
        <v>52</v>
      </c>
      <c r="H3476" s="1" t="s">
        <v>2042</v>
      </c>
      <c r="I3476" s="8">
        <v>1115.9100000000001</v>
      </c>
      <c r="J3476" s="4">
        <v>9</v>
      </c>
      <c r="K3476" s="8">
        <v>200.86</v>
      </c>
    </row>
    <row r="3477" spans="1:11" x14ac:dyDescent="0.25">
      <c r="A3477" s="5">
        <v>42926</v>
      </c>
      <c r="B3477" s="6">
        <f t="shared" si="108"/>
        <v>2017</v>
      </c>
      <c r="C3477" s="2">
        <f t="shared" si="109"/>
        <v>7</v>
      </c>
      <c r="D3477" s="2" t="s">
        <v>377</v>
      </c>
      <c r="E3477" s="2" t="s">
        <v>27</v>
      </c>
      <c r="F3477" s="2" t="s">
        <v>39</v>
      </c>
      <c r="G3477" s="2" t="s">
        <v>40</v>
      </c>
      <c r="H3477" s="2" t="s">
        <v>2090</v>
      </c>
      <c r="I3477" s="7">
        <v>128.74</v>
      </c>
      <c r="J3477" s="6">
        <v>7</v>
      </c>
      <c r="K3477" s="7">
        <v>-28.97</v>
      </c>
    </row>
    <row r="3478" spans="1:11" x14ac:dyDescent="0.25">
      <c r="A3478" s="3">
        <v>42926</v>
      </c>
      <c r="B3478" s="4">
        <f t="shared" si="108"/>
        <v>2017</v>
      </c>
      <c r="C3478" s="1">
        <f t="shared" si="109"/>
        <v>7</v>
      </c>
      <c r="D3478" s="1" t="s">
        <v>377</v>
      </c>
      <c r="E3478" s="1" t="s">
        <v>27</v>
      </c>
      <c r="F3478" s="1" t="s">
        <v>39</v>
      </c>
      <c r="G3478" s="1" t="s">
        <v>40</v>
      </c>
      <c r="H3478" s="1" t="s">
        <v>502</v>
      </c>
      <c r="I3478" s="8">
        <v>79.92</v>
      </c>
      <c r="J3478" s="4">
        <v>10</v>
      </c>
      <c r="K3478" s="8">
        <v>26.97</v>
      </c>
    </row>
    <row r="3479" spans="1:11" x14ac:dyDescent="0.25">
      <c r="A3479" s="5">
        <v>42926</v>
      </c>
      <c r="B3479" s="6">
        <f t="shared" si="108"/>
        <v>2017</v>
      </c>
      <c r="C3479" s="2">
        <f t="shared" si="109"/>
        <v>7</v>
      </c>
      <c r="D3479" s="2" t="s">
        <v>676</v>
      </c>
      <c r="E3479" s="2" t="s">
        <v>238</v>
      </c>
      <c r="F3479" s="2" t="s">
        <v>11</v>
      </c>
      <c r="G3479" s="2" t="s">
        <v>18</v>
      </c>
      <c r="H3479" s="2" t="s">
        <v>1442</v>
      </c>
      <c r="I3479" s="7">
        <v>580.66999999999996</v>
      </c>
      <c r="J3479" s="6">
        <v>4</v>
      </c>
      <c r="K3479" s="7">
        <v>65.33</v>
      </c>
    </row>
    <row r="3480" spans="1:11" x14ac:dyDescent="0.25">
      <c r="A3480" s="3">
        <v>42926</v>
      </c>
      <c r="B3480" s="4">
        <f t="shared" si="108"/>
        <v>2017</v>
      </c>
      <c r="C3480" s="1">
        <f t="shared" si="109"/>
        <v>7</v>
      </c>
      <c r="D3480" s="1" t="s">
        <v>676</v>
      </c>
      <c r="E3480" s="1" t="s">
        <v>238</v>
      </c>
      <c r="F3480" s="1" t="s">
        <v>11</v>
      </c>
      <c r="G3480" s="1" t="s">
        <v>43</v>
      </c>
      <c r="H3480" s="1" t="s">
        <v>155</v>
      </c>
      <c r="I3480" s="8">
        <v>18.940000000000001</v>
      </c>
      <c r="J3480" s="4">
        <v>3</v>
      </c>
      <c r="K3480" s="8">
        <v>5.92</v>
      </c>
    </row>
    <row r="3481" spans="1:11" x14ac:dyDescent="0.25">
      <c r="A3481" s="5">
        <v>42926</v>
      </c>
      <c r="B3481" s="6">
        <f t="shared" si="108"/>
        <v>2017</v>
      </c>
      <c r="C3481" s="2">
        <f t="shared" si="109"/>
        <v>7</v>
      </c>
      <c r="D3481" s="2" t="s">
        <v>676</v>
      </c>
      <c r="E3481" s="2" t="s">
        <v>238</v>
      </c>
      <c r="F3481" s="2" t="s">
        <v>39</v>
      </c>
      <c r="G3481" s="2" t="s">
        <v>40</v>
      </c>
      <c r="H3481" s="2" t="s">
        <v>1473</v>
      </c>
      <c r="I3481" s="7">
        <v>222.38</v>
      </c>
      <c r="J3481" s="6">
        <v>2</v>
      </c>
      <c r="K3481" s="7">
        <v>16.68</v>
      </c>
    </row>
    <row r="3482" spans="1:11" x14ac:dyDescent="0.25">
      <c r="A3482" s="3">
        <v>42926</v>
      </c>
      <c r="B3482" s="4">
        <f t="shared" si="108"/>
        <v>2017</v>
      </c>
      <c r="C3482" s="1">
        <f t="shared" si="109"/>
        <v>7</v>
      </c>
      <c r="D3482" s="1" t="s">
        <v>676</v>
      </c>
      <c r="E3482" s="1" t="s">
        <v>238</v>
      </c>
      <c r="F3482" s="1" t="s">
        <v>11</v>
      </c>
      <c r="G3482" s="1" t="s">
        <v>20</v>
      </c>
      <c r="H3482" s="1" t="s">
        <v>1043</v>
      </c>
      <c r="I3482" s="8">
        <v>50.45</v>
      </c>
      <c r="J3482" s="4">
        <v>6</v>
      </c>
      <c r="K3482" s="8">
        <v>-33.64</v>
      </c>
    </row>
    <row r="3483" spans="1:11" x14ac:dyDescent="0.25">
      <c r="A3483" s="5">
        <v>42926</v>
      </c>
      <c r="B3483" s="6">
        <f t="shared" si="108"/>
        <v>2017</v>
      </c>
      <c r="C3483" s="2">
        <f t="shared" si="109"/>
        <v>7</v>
      </c>
      <c r="D3483" s="2" t="s">
        <v>676</v>
      </c>
      <c r="E3483" s="2" t="s">
        <v>238</v>
      </c>
      <c r="F3483" s="2" t="s">
        <v>34</v>
      </c>
      <c r="G3483" s="2" t="s">
        <v>140</v>
      </c>
      <c r="H3483" s="2" t="s">
        <v>446</v>
      </c>
      <c r="I3483" s="7">
        <v>154.76</v>
      </c>
      <c r="J3483" s="6">
        <v>3</v>
      </c>
      <c r="K3483" s="7">
        <v>-36.11</v>
      </c>
    </row>
    <row r="3484" spans="1:11" x14ac:dyDescent="0.25">
      <c r="A3484" s="3">
        <v>42926</v>
      </c>
      <c r="B3484" s="4">
        <f t="shared" si="108"/>
        <v>2017</v>
      </c>
      <c r="C3484" s="1">
        <f t="shared" si="109"/>
        <v>7</v>
      </c>
      <c r="D3484" s="1" t="s">
        <v>1538</v>
      </c>
      <c r="E3484" s="1" t="s">
        <v>10</v>
      </c>
      <c r="F3484" s="1" t="s">
        <v>11</v>
      </c>
      <c r="G3484" s="1" t="s">
        <v>20</v>
      </c>
      <c r="H3484" s="1" t="s">
        <v>781</v>
      </c>
      <c r="I3484" s="8">
        <v>4.24</v>
      </c>
      <c r="J3484" s="4">
        <v>5</v>
      </c>
      <c r="K3484" s="8">
        <v>-6.36</v>
      </c>
    </row>
    <row r="3485" spans="1:11" x14ac:dyDescent="0.25">
      <c r="A3485" s="5">
        <v>42926</v>
      </c>
      <c r="B3485" s="6">
        <f t="shared" si="108"/>
        <v>2017</v>
      </c>
      <c r="C3485" s="2">
        <f t="shared" si="109"/>
        <v>7</v>
      </c>
      <c r="D3485" s="2" t="s">
        <v>1822</v>
      </c>
      <c r="E3485" s="2" t="s">
        <v>106</v>
      </c>
      <c r="F3485" s="2" t="s">
        <v>11</v>
      </c>
      <c r="G3485" s="2" t="s">
        <v>18</v>
      </c>
      <c r="H3485" s="2" t="s">
        <v>677</v>
      </c>
      <c r="I3485" s="7">
        <v>85.52</v>
      </c>
      <c r="J3485" s="6">
        <v>2</v>
      </c>
      <c r="K3485" s="7">
        <v>22.24</v>
      </c>
    </row>
    <row r="3486" spans="1:11" x14ac:dyDescent="0.25">
      <c r="A3486" s="3">
        <v>42927</v>
      </c>
      <c r="B3486" s="4">
        <f t="shared" si="108"/>
        <v>2017</v>
      </c>
      <c r="C3486" s="1">
        <f t="shared" si="109"/>
        <v>7</v>
      </c>
      <c r="D3486" s="1" t="s">
        <v>162</v>
      </c>
      <c r="E3486" s="1" t="s">
        <v>27</v>
      </c>
      <c r="F3486" s="1" t="s">
        <v>39</v>
      </c>
      <c r="G3486" s="1" t="s">
        <v>52</v>
      </c>
      <c r="H3486" s="1" t="s">
        <v>1842</v>
      </c>
      <c r="I3486" s="8">
        <v>59.97</v>
      </c>
      <c r="J3486" s="4">
        <v>3</v>
      </c>
      <c r="K3486" s="8">
        <v>13.79</v>
      </c>
    </row>
    <row r="3487" spans="1:11" x14ac:dyDescent="0.25">
      <c r="A3487" s="5">
        <v>42927</v>
      </c>
      <c r="B3487" s="6">
        <f t="shared" si="108"/>
        <v>2017</v>
      </c>
      <c r="C3487" s="2">
        <f t="shared" si="109"/>
        <v>7</v>
      </c>
      <c r="D3487" s="2" t="s">
        <v>162</v>
      </c>
      <c r="E3487" s="2" t="s">
        <v>27</v>
      </c>
      <c r="F3487" s="2" t="s">
        <v>39</v>
      </c>
      <c r="G3487" s="2" t="s">
        <v>40</v>
      </c>
      <c r="H3487" s="2" t="s">
        <v>1004</v>
      </c>
      <c r="I3487" s="7">
        <v>761.54</v>
      </c>
      <c r="J3487" s="6">
        <v>7</v>
      </c>
      <c r="K3487" s="7">
        <v>66.64</v>
      </c>
    </row>
    <row r="3488" spans="1:11" x14ac:dyDescent="0.25">
      <c r="A3488" s="3">
        <v>42927</v>
      </c>
      <c r="B3488" s="4">
        <f t="shared" si="108"/>
        <v>2017</v>
      </c>
      <c r="C3488" s="1">
        <f t="shared" si="109"/>
        <v>7</v>
      </c>
      <c r="D3488" s="1" t="s">
        <v>857</v>
      </c>
      <c r="E3488" s="1" t="s">
        <v>23</v>
      </c>
      <c r="F3488" s="1" t="s">
        <v>39</v>
      </c>
      <c r="G3488" s="1" t="s">
        <v>40</v>
      </c>
      <c r="H3488" s="1" t="s">
        <v>1618</v>
      </c>
      <c r="I3488" s="8">
        <v>359.97</v>
      </c>
      <c r="J3488" s="4">
        <v>5</v>
      </c>
      <c r="K3488" s="8">
        <v>-71.989999999999995</v>
      </c>
    </row>
    <row r="3489" spans="1:11" x14ac:dyDescent="0.25">
      <c r="A3489" s="5">
        <v>42927</v>
      </c>
      <c r="B3489" s="6">
        <f t="shared" si="108"/>
        <v>2017</v>
      </c>
      <c r="C3489" s="2">
        <f t="shared" si="109"/>
        <v>7</v>
      </c>
      <c r="D3489" s="2" t="s">
        <v>857</v>
      </c>
      <c r="E3489" s="2" t="s">
        <v>23</v>
      </c>
      <c r="F3489" s="2" t="s">
        <v>34</v>
      </c>
      <c r="G3489" s="2" t="s">
        <v>140</v>
      </c>
      <c r="H3489" s="2" t="s">
        <v>1532</v>
      </c>
      <c r="I3489" s="7">
        <v>350.35</v>
      </c>
      <c r="J3489" s="6">
        <v>4</v>
      </c>
      <c r="K3489" s="7">
        <v>-140.13999999999999</v>
      </c>
    </row>
    <row r="3490" spans="1:11" x14ac:dyDescent="0.25">
      <c r="A3490" s="3">
        <v>42927</v>
      </c>
      <c r="B3490" s="4">
        <f t="shared" si="108"/>
        <v>2017</v>
      </c>
      <c r="C3490" s="1">
        <f t="shared" si="109"/>
        <v>7</v>
      </c>
      <c r="D3490" s="1" t="s">
        <v>1683</v>
      </c>
      <c r="E3490" s="1" t="s">
        <v>27</v>
      </c>
      <c r="F3490" s="1" t="s">
        <v>11</v>
      </c>
      <c r="G3490" s="1" t="s">
        <v>20</v>
      </c>
      <c r="H3490" s="1" t="s">
        <v>1284</v>
      </c>
      <c r="I3490" s="8">
        <v>21.79</v>
      </c>
      <c r="J3490" s="4">
        <v>4</v>
      </c>
      <c r="K3490" s="8">
        <v>7.63</v>
      </c>
    </row>
    <row r="3491" spans="1:11" x14ac:dyDescent="0.25">
      <c r="A3491" s="5">
        <v>42927</v>
      </c>
      <c r="B3491" s="6">
        <f t="shared" si="108"/>
        <v>2017</v>
      </c>
      <c r="C3491" s="2">
        <f t="shared" si="109"/>
        <v>7</v>
      </c>
      <c r="D3491" s="2" t="s">
        <v>1683</v>
      </c>
      <c r="E3491" s="2" t="s">
        <v>27</v>
      </c>
      <c r="F3491" s="2" t="s">
        <v>39</v>
      </c>
      <c r="G3491" s="2" t="s">
        <v>52</v>
      </c>
      <c r="H3491" s="2" t="s">
        <v>2100</v>
      </c>
      <c r="I3491" s="7">
        <v>439.8</v>
      </c>
      <c r="J3491" s="6">
        <v>4</v>
      </c>
      <c r="K3491" s="7">
        <v>145.13</v>
      </c>
    </row>
    <row r="3492" spans="1:11" x14ac:dyDescent="0.25">
      <c r="A3492" s="3">
        <v>42927</v>
      </c>
      <c r="B3492" s="4">
        <f t="shared" si="108"/>
        <v>2017</v>
      </c>
      <c r="C3492" s="1">
        <f t="shared" si="109"/>
        <v>7</v>
      </c>
      <c r="D3492" s="1" t="s">
        <v>1486</v>
      </c>
      <c r="E3492" s="1" t="s">
        <v>59</v>
      </c>
      <c r="F3492" s="1" t="s">
        <v>11</v>
      </c>
      <c r="G3492" s="1" t="s">
        <v>90</v>
      </c>
      <c r="H3492" s="1" t="s">
        <v>579</v>
      </c>
      <c r="I3492" s="8">
        <v>100.94</v>
      </c>
      <c r="J3492" s="4">
        <v>7</v>
      </c>
      <c r="K3492" s="8">
        <v>33.31</v>
      </c>
    </row>
    <row r="3493" spans="1:11" x14ac:dyDescent="0.25">
      <c r="A3493" s="5">
        <v>42927</v>
      </c>
      <c r="B3493" s="6">
        <f t="shared" si="108"/>
        <v>2017</v>
      </c>
      <c r="C3493" s="2">
        <f t="shared" si="109"/>
        <v>7</v>
      </c>
      <c r="D3493" s="2" t="s">
        <v>1633</v>
      </c>
      <c r="E3493" s="2" t="s">
        <v>144</v>
      </c>
      <c r="F3493" s="2" t="s">
        <v>39</v>
      </c>
      <c r="G3493" s="2" t="s">
        <v>52</v>
      </c>
      <c r="H3493" s="2" t="s">
        <v>1295</v>
      </c>
      <c r="I3493" s="7">
        <v>7.88</v>
      </c>
      <c r="J3493" s="6">
        <v>4</v>
      </c>
      <c r="K3493" s="7">
        <v>2.52</v>
      </c>
    </row>
    <row r="3494" spans="1:11" x14ac:dyDescent="0.25">
      <c r="A3494" s="3">
        <v>42927</v>
      </c>
      <c r="B3494" s="4">
        <f t="shared" si="108"/>
        <v>2017</v>
      </c>
      <c r="C3494" s="1">
        <f t="shared" si="109"/>
        <v>7</v>
      </c>
      <c r="D3494" s="1" t="s">
        <v>1611</v>
      </c>
      <c r="E3494" s="1" t="s">
        <v>504</v>
      </c>
      <c r="F3494" s="1" t="s">
        <v>34</v>
      </c>
      <c r="G3494" s="1" t="s">
        <v>35</v>
      </c>
      <c r="H3494" s="1" t="s">
        <v>71</v>
      </c>
      <c r="I3494" s="8">
        <v>272.97000000000003</v>
      </c>
      <c r="J3494" s="4">
        <v>3</v>
      </c>
      <c r="K3494" s="8">
        <v>43.68</v>
      </c>
    </row>
    <row r="3495" spans="1:11" x14ac:dyDescent="0.25">
      <c r="A3495" s="5">
        <v>42927</v>
      </c>
      <c r="B3495" s="6">
        <f t="shared" si="108"/>
        <v>2017</v>
      </c>
      <c r="C3495" s="2">
        <f t="shared" si="109"/>
        <v>7</v>
      </c>
      <c r="D3495" s="2" t="s">
        <v>1672</v>
      </c>
      <c r="E3495" s="2" t="s">
        <v>787</v>
      </c>
      <c r="F3495" s="2" t="s">
        <v>11</v>
      </c>
      <c r="G3495" s="2" t="s">
        <v>20</v>
      </c>
      <c r="H3495" s="2" t="s">
        <v>781</v>
      </c>
      <c r="I3495" s="7">
        <v>38.159999999999997</v>
      </c>
      <c r="J3495" s="6">
        <v>9</v>
      </c>
      <c r="K3495" s="7">
        <v>19.079999999999998</v>
      </c>
    </row>
    <row r="3496" spans="1:11" x14ac:dyDescent="0.25">
      <c r="A3496" s="3">
        <v>42928</v>
      </c>
      <c r="B3496" s="4">
        <f t="shared" si="108"/>
        <v>2017</v>
      </c>
      <c r="C3496" s="1">
        <f t="shared" si="109"/>
        <v>7</v>
      </c>
      <c r="D3496" s="1" t="s">
        <v>1633</v>
      </c>
      <c r="E3496" s="1" t="s">
        <v>27</v>
      </c>
      <c r="F3496" s="1" t="s">
        <v>39</v>
      </c>
      <c r="G3496" s="1" t="s">
        <v>40</v>
      </c>
      <c r="H3496" s="1" t="s">
        <v>1943</v>
      </c>
      <c r="I3496" s="8">
        <v>374.38</v>
      </c>
      <c r="J3496" s="4">
        <v>3</v>
      </c>
      <c r="K3496" s="8">
        <v>46.8</v>
      </c>
    </row>
    <row r="3497" spans="1:11" x14ac:dyDescent="0.25">
      <c r="A3497" s="5">
        <v>42928</v>
      </c>
      <c r="B3497" s="6">
        <f t="shared" si="108"/>
        <v>2017</v>
      </c>
      <c r="C3497" s="2">
        <f t="shared" si="109"/>
        <v>7</v>
      </c>
      <c r="D3497" s="2" t="s">
        <v>552</v>
      </c>
      <c r="E3497" s="2" t="s">
        <v>10</v>
      </c>
      <c r="F3497" s="2" t="s">
        <v>11</v>
      </c>
      <c r="G3497" s="2" t="s">
        <v>43</v>
      </c>
      <c r="H3497" s="2" t="s">
        <v>469</v>
      </c>
      <c r="I3497" s="7">
        <v>3.55</v>
      </c>
      <c r="J3497" s="6">
        <v>3</v>
      </c>
      <c r="K3497" s="7">
        <v>1.24</v>
      </c>
    </row>
    <row r="3498" spans="1:11" x14ac:dyDescent="0.25">
      <c r="A3498" s="3">
        <v>42928</v>
      </c>
      <c r="B3498" s="4">
        <f t="shared" si="108"/>
        <v>2017</v>
      </c>
      <c r="C3498" s="1">
        <f t="shared" si="109"/>
        <v>7</v>
      </c>
      <c r="D3498" s="1" t="s">
        <v>552</v>
      </c>
      <c r="E3498" s="1" t="s">
        <v>10</v>
      </c>
      <c r="F3498" s="1" t="s">
        <v>11</v>
      </c>
      <c r="G3498" s="1" t="s">
        <v>12</v>
      </c>
      <c r="H3498" s="1" t="s">
        <v>824</v>
      </c>
      <c r="I3498" s="8">
        <v>15.55</v>
      </c>
      <c r="J3498" s="4">
        <v>3</v>
      </c>
      <c r="K3498" s="8">
        <v>5.44</v>
      </c>
    </row>
    <row r="3499" spans="1:11" x14ac:dyDescent="0.25">
      <c r="A3499" s="5">
        <v>42928</v>
      </c>
      <c r="B3499" s="6">
        <f t="shared" si="108"/>
        <v>2017</v>
      </c>
      <c r="C3499" s="2">
        <f t="shared" si="109"/>
        <v>7</v>
      </c>
      <c r="D3499" s="2" t="s">
        <v>1441</v>
      </c>
      <c r="E3499" s="2" t="s">
        <v>78</v>
      </c>
      <c r="F3499" s="2" t="s">
        <v>39</v>
      </c>
      <c r="G3499" s="2" t="s">
        <v>52</v>
      </c>
      <c r="H3499" s="2" t="s">
        <v>933</v>
      </c>
      <c r="I3499" s="7">
        <v>127.98</v>
      </c>
      <c r="J3499" s="6">
        <v>2</v>
      </c>
      <c r="K3499" s="7">
        <v>25.6</v>
      </c>
    </row>
    <row r="3500" spans="1:11" x14ac:dyDescent="0.25">
      <c r="A3500" s="3">
        <v>42928</v>
      </c>
      <c r="B3500" s="4">
        <f t="shared" si="108"/>
        <v>2017</v>
      </c>
      <c r="C3500" s="1">
        <f t="shared" si="109"/>
        <v>7</v>
      </c>
      <c r="D3500" s="1" t="s">
        <v>1720</v>
      </c>
      <c r="E3500" s="1" t="s">
        <v>55</v>
      </c>
      <c r="F3500" s="1" t="s">
        <v>34</v>
      </c>
      <c r="G3500" s="1" t="s">
        <v>47</v>
      </c>
      <c r="H3500" s="1" t="s">
        <v>1500</v>
      </c>
      <c r="I3500" s="8">
        <v>82.38</v>
      </c>
      <c r="J3500" s="4">
        <v>6</v>
      </c>
      <c r="K3500" s="8">
        <v>25.54</v>
      </c>
    </row>
    <row r="3501" spans="1:11" x14ac:dyDescent="0.25">
      <c r="A3501" s="5">
        <v>42928</v>
      </c>
      <c r="B3501" s="6">
        <f t="shared" si="108"/>
        <v>2017</v>
      </c>
      <c r="C3501" s="2">
        <f t="shared" si="109"/>
        <v>7</v>
      </c>
      <c r="D3501" s="2" t="s">
        <v>1253</v>
      </c>
      <c r="E3501" s="2" t="s">
        <v>15</v>
      </c>
      <c r="F3501" s="2" t="s">
        <v>11</v>
      </c>
      <c r="G3501" s="2" t="s">
        <v>20</v>
      </c>
      <c r="H3501" s="2" t="s">
        <v>1273</v>
      </c>
      <c r="I3501" s="7">
        <v>1889.99</v>
      </c>
      <c r="J3501" s="6">
        <v>5</v>
      </c>
      <c r="K3501" s="7">
        <v>-2929.48</v>
      </c>
    </row>
    <row r="3502" spans="1:11" x14ac:dyDescent="0.25">
      <c r="A3502" s="3">
        <v>42928</v>
      </c>
      <c r="B3502" s="4">
        <f t="shared" si="108"/>
        <v>2017</v>
      </c>
      <c r="C3502" s="1">
        <f t="shared" si="109"/>
        <v>7</v>
      </c>
      <c r="D3502" s="1" t="s">
        <v>745</v>
      </c>
      <c r="E3502" s="1" t="s">
        <v>315</v>
      </c>
      <c r="F3502" s="1" t="s">
        <v>11</v>
      </c>
      <c r="G3502" s="1" t="s">
        <v>90</v>
      </c>
      <c r="H3502" s="1" t="s">
        <v>1927</v>
      </c>
      <c r="I3502" s="8">
        <v>320.64</v>
      </c>
      <c r="J3502" s="4">
        <v>4</v>
      </c>
      <c r="K3502" s="8">
        <v>89.78</v>
      </c>
    </row>
    <row r="3503" spans="1:11" x14ac:dyDescent="0.25">
      <c r="A3503" s="5">
        <v>42928</v>
      </c>
      <c r="B3503" s="6">
        <f t="shared" si="108"/>
        <v>2017</v>
      </c>
      <c r="C3503" s="2">
        <f t="shared" si="109"/>
        <v>7</v>
      </c>
      <c r="D3503" s="2" t="s">
        <v>745</v>
      </c>
      <c r="E3503" s="2" t="s">
        <v>315</v>
      </c>
      <c r="F3503" s="2" t="s">
        <v>39</v>
      </c>
      <c r="G3503" s="2" t="s">
        <v>52</v>
      </c>
      <c r="H3503" s="2" t="s">
        <v>53</v>
      </c>
      <c r="I3503" s="7">
        <v>52</v>
      </c>
      <c r="J3503" s="6">
        <v>4</v>
      </c>
      <c r="K3503" s="7">
        <v>23.4</v>
      </c>
    </row>
    <row r="3504" spans="1:11" x14ac:dyDescent="0.25">
      <c r="A3504" s="3">
        <v>42928</v>
      </c>
      <c r="B3504" s="4">
        <f t="shared" si="108"/>
        <v>2017</v>
      </c>
      <c r="C3504" s="1">
        <f t="shared" si="109"/>
        <v>7</v>
      </c>
      <c r="D3504" s="1" t="s">
        <v>1450</v>
      </c>
      <c r="E3504" s="1" t="s">
        <v>27</v>
      </c>
      <c r="F3504" s="1" t="s">
        <v>11</v>
      </c>
      <c r="G3504" s="1" t="s">
        <v>12</v>
      </c>
      <c r="H3504" s="1" t="s">
        <v>130</v>
      </c>
      <c r="I3504" s="8">
        <v>50.04</v>
      </c>
      <c r="J3504" s="4">
        <v>6</v>
      </c>
      <c r="K3504" s="8">
        <v>25.02</v>
      </c>
    </row>
    <row r="3505" spans="1:11" x14ac:dyDescent="0.25">
      <c r="A3505" s="5">
        <v>42948</v>
      </c>
      <c r="B3505" s="6">
        <f t="shared" si="108"/>
        <v>2017</v>
      </c>
      <c r="C3505" s="2">
        <f t="shared" si="109"/>
        <v>8</v>
      </c>
      <c r="D3505" s="2" t="s">
        <v>1001</v>
      </c>
      <c r="E3505" s="2" t="s">
        <v>159</v>
      </c>
      <c r="F3505" s="2" t="s">
        <v>34</v>
      </c>
      <c r="G3505" s="2" t="s">
        <v>140</v>
      </c>
      <c r="H3505" s="2" t="s">
        <v>310</v>
      </c>
      <c r="I3505" s="7">
        <v>892.98</v>
      </c>
      <c r="J3505" s="6">
        <v>2</v>
      </c>
      <c r="K3505" s="7">
        <v>80.37</v>
      </c>
    </row>
    <row r="3506" spans="1:11" x14ac:dyDescent="0.25">
      <c r="A3506" s="3">
        <v>42950</v>
      </c>
      <c r="B3506" s="4">
        <f t="shared" si="108"/>
        <v>2017</v>
      </c>
      <c r="C3506" s="1">
        <f t="shared" si="109"/>
        <v>8</v>
      </c>
      <c r="D3506" s="1" t="s">
        <v>1989</v>
      </c>
      <c r="E3506" s="1" t="s">
        <v>30</v>
      </c>
      <c r="F3506" s="1" t="s">
        <v>11</v>
      </c>
      <c r="G3506" s="1" t="s">
        <v>90</v>
      </c>
      <c r="H3506" s="1" t="s">
        <v>2388</v>
      </c>
      <c r="I3506" s="8">
        <v>647.84</v>
      </c>
      <c r="J3506" s="4">
        <v>8</v>
      </c>
      <c r="K3506" s="8">
        <v>168.44</v>
      </c>
    </row>
    <row r="3507" spans="1:11" x14ac:dyDescent="0.25">
      <c r="A3507" s="5">
        <v>42950</v>
      </c>
      <c r="B3507" s="6">
        <f t="shared" si="108"/>
        <v>2017</v>
      </c>
      <c r="C3507" s="2">
        <f t="shared" si="109"/>
        <v>8</v>
      </c>
      <c r="D3507" s="2" t="s">
        <v>1989</v>
      </c>
      <c r="E3507" s="2" t="s">
        <v>30</v>
      </c>
      <c r="F3507" s="2" t="s">
        <v>11</v>
      </c>
      <c r="G3507" s="2" t="s">
        <v>16</v>
      </c>
      <c r="H3507" s="2" t="s">
        <v>1585</v>
      </c>
      <c r="I3507" s="7">
        <v>20.7</v>
      </c>
      <c r="J3507" s="6">
        <v>2</v>
      </c>
      <c r="K3507" s="7">
        <v>9.94</v>
      </c>
    </row>
    <row r="3508" spans="1:11" x14ac:dyDescent="0.25">
      <c r="A3508" s="3">
        <v>42950</v>
      </c>
      <c r="B3508" s="4">
        <f t="shared" si="108"/>
        <v>2017</v>
      </c>
      <c r="C3508" s="1">
        <f t="shared" si="109"/>
        <v>8</v>
      </c>
      <c r="D3508" s="1" t="s">
        <v>1599</v>
      </c>
      <c r="E3508" s="1" t="s">
        <v>27</v>
      </c>
      <c r="F3508" s="1" t="s">
        <v>11</v>
      </c>
      <c r="G3508" s="1" t="s">
        <v>20</v>
      </c>
      <c r="H3508" s="1" t="s">
        <v>687</v>
      </c>
      <c r="I3508" s="8">
        <v>171.2</v>
      </c>
      <c r="J3508" s="4">
        <v>5</v>
      </c>
      <c r="K3508" s="8">
        <v>64.2</v>
      </c>
    </row>
    <row r="3509" spans="1:11" x14ac:dyDescent="0.25">
      <c r="A3509" s="5">
        <v>42950</v>
      </c>
      <c r="B3509" s="6">
        <f t="shared" si="108"/>
        <v>2017</v>
      </c>
      <c r="C3509" s="2">
        <f t="shared" si="109"/>
        <v>8</v>
      </c>
      <c r="D3509" s="2" t="s">
        <v>1599</v>
      </c>
      <c r="E3509" s="2" t="s">
        <v>27</v>
      </c>
      <c r="F3509" s="2" t="s">
        <v>11</v>
      </c>
      <c r="G3509" s="2" t="s">
        <v>24</v>
      </c>
      <c r="H3509" s="2" t="s">
        <v>2076</v>
      </c>
      <c r="I3509" s="7">
        <v>3.36</v>
      </c>
      <c r="J3509" s="6">
        <v>2</v>
      </c>
      <c r="K3509" s="7">
        <v>0.87</v>
      </c>
    </row>
    <row r="3510" spans="1:11" x14ac:dyDescent="0.25">
      <c r="A3510" s="3">
        <v>42951</v>
      </c>
      <c r="B3510" s="4">
        <f t="shared" si="108"/>
        <v>2017</v>
      </c>
      <c r="C3510" s="1">
        <f t="shared" si="109"/>
        <v>8</v>
      </c>
      <c r="D3510" s="1" t="s">
        <v>1448</v>
      </c>
      <c r="E3510" s="1" t="s">
        <v>30</v>
      </c>
      <c r="F3510" s="1" t="s">
        <v>34</v>
      </c>
      <c r="G3510" s="1" t="s">
        <v>47</v>
      </c>
      <c r="H3510" s="1" t="s">
        <v>1829</v>
      </c>
      <c r="I3510" s="8">
        <v>56.28</v>
      </c>
      <c r="J3510" s="4">
        <v>6</v>
      </c>
      <c r="K3510" s="8">
        <v>15.76</v>
      </c>
    </row>
    <row r="3511" spans="1:11" x14ac:dyDescent="0.25">
      <c r="A3511" s="5">
        <v>42951</v>
      </c>
      <c r="B3511" s="6">
        <f t="shared" si="108"/>
        <v>2017</v>
      </c>
      <c r="C3511" s="2">
        <f t="shared" si="109"/>
        <v>8</v>
      </c>
      <c r="D3511" s="2" t="s">
        <v>1448</v>
      </c>
      <c r="E3511" s="2" t="s">
        <v>30</v>
      </c>
      <c r="F3511" s="2" t="s">
        <v>11</v>
      </c>
      <c r="G3511" s="2" t="s">
        <v>20</v>
      </c>
      <c r="H3511" s="2" t="s">
        <v>1069</v>
      </c>
      <c r="I3511" s="7">
        <v>2690.97</v>
      </c>
      <c r="J3511" s="6">
        <v>3</v>
      </c>
      <c r="K3511" s="7">
        <v>1264.76</v>
      </c>
    </row>
    <row r="3512" spans="1:11" x14ac:dyDescent="0.25">
      <c r="A3512" s="3">
        <v>42951</v>
      </c>
      <c r="B3512" s="4">
        <f t="shared" si="108"/>
        <v>2017</v>
      </c>
      <c r="C3512" s="1">
        <f t="shared" si="109"/>
        <v>8</v>
      </c>
      <c r="D3512" s="1" t="s">
        <v>1291</v>
      </c>
      <c r="E3512" s="1" t="s">
        <v>172</v>
      </c>
      <c r="F3512" s="1" t="s">
        <v>11</v>
      </c>
      <c r="G3512" s="1" t="s">
        <v>18</v>
      </c>
      <c r="H3512" s="1" t="s">
        <v>1944</v>
      </c>
      <c r="I3512" s="8">
        <v>2591.56</v>
      </c>
      <c r="J3512" s="4">
        <v>4</v>
      </c>
      <c r="K3512" s="8">
        <v>621.97</v>
      </c>
    </row>
    <row r="3513" spans="1:11" x14ac:dyDescent="0.25">
      <c r="A3513" s="5">
        <v>42951</v>
      </c>
      <c r="B3513" s="6">
        <f t="shared" si="108"/>
        <v>2017</v>
      </c>
      <c r="C3513" s="2">
        <f t="shared" si="109"/>
        <v>8</v>
      </c>
      <c r="D3513" s="2" t="s">
        <v>1291</v>
      </c>
      <c r="E3513" s="2" t="s">
        <v>172</v>
      </c>
      <c r="F3513" s="2" t="s">
        <v>11</v>
      </c>
      <c r="G3513" s="2" t="s">
        <v>90</v>
      </c>
      <c r="H3513" s="2" t="s">
        <v>1168</v>
      </c>
      <c r="I3513" s="7">
        <v>41.95</v>
      </c>
      <c r="J3513" s="6">
        <v>5</v>
      </c>
      <c r="K3513" s="7">
        <v>10.49</v>
      </c>
    </row>
    <row r="3514" spans="1:11" x14ac:dyDescent="0.25">
      <c r="A3514" s="3">
        <v>42951</v>
      </c>
      <c r="B3514" s="4">
        <f t="shared" si="108"/>
        <v>2017</v>
      </c>
      <c r="C3514" s="1">
        <f t="shared" si="109"/>
        <v>8</v>
      </c>
      <c r="D3514" s="1" t="s">
        <v>902</v>
      </c>
      <c r="E3514" s="1" t="s">
        <v>27</v>
      </c>
      <c r="F3514" s="1" t="s">
        <v>11</v>
      </c>
      <c r="G3514" s="1" t="s">
        <v>12</v>
      </c>
      <c r="H3514" s="1" t="s">
        <v>257</v>
      </c>
      <c r="I3514" s="8">
        <v>244.55</v>
      </c>
      <c r="J3514" s="4">
        <v>5</v>
      </c>
      <c r="K3514" s="8">
        <v>114.94</v>
      </c>
    </row>
    <row r="3515" spans="1:11" x14ac:dyDescent="0.25">
      <c r="A3515" s="5">
        <v>42951</v>
      </c>
      <c r="B3515" s="6">
        <f t="shared" si="108"/>
        <v>2017</v>
      </c>
      <c r="C3515" s="2">
        <f t="shared" si="109"/>
        <v>8</v>
      </c>
      <c r="D3515" s="2" t="s">
        <v>902</v>
      </c>
      <c r="E3515" s="2" t="s">
        <v>27</v>
      </c>
      <c r="F3515" s="2" t="s">
        <v>11</v>
      </c>
      <c r="G3515" s="2" t="s">
        <v>12</v>
      </c>
      <c r="H3515" s="2" t="s">
        <v>1211</v>
      </c>
      <c r="I3515" s="7">
        <v>195.76</v>
      </c>
      <c r="J3515" s="6">
        <v>4</v>
      </c>
      <c r="K3515" s="7">
        <v>97.88</v>
      </c>
    </row>
    <row r="3516" spans="1:11" x14ac:dyDescent="0.25">
      <c r="A3516" s="3">
        <v>42951</v>
      </c>
      <c r="B3516" s="4">
        <f t="shared" si="108"/>
        <v>2017</v>
      </c>
      <c r="C3516" s="1">
        <f t="shared" si="109"/>
        <v>8</v>
      </c>
      <c r="D3516" s="1" t="s">
        <v>234</v>
      </c>
      <c r="E3516" s="1" t="s">
        <v>106</v>
      </c>
      <c r="F3516" s="1" t="s">
        <v>34</v>
      </c>
      <c r="G3516" s="1" t="s">
        <v>47</v>
      </c>
      <c r="H3516" s="1" t="s">
        <v>1138</v>
      </c>
      <c r="I3516" s="8">
        <v>273.95999999999998</v>
      </c>
      <c r="J3516" s="4">
        <v>2</v>
      </c>
      <c r="K3516" s="8">
        <v>71.23</v>
      </c>
    </row>
    <row r="3517" spans="1:11" x14ac:dyDescent="0.25">
      <c r="A3517" s="5">
        <v>42951</v>
      </c>
      <c r="B3517" s="6">
        <f t="shared" si="108"/>
        <v>2017</v>
      </c>
      <c r="C3517" s="2">
        <f t="shared" si="109"/>
        <v>8</v>
      </c>
      <c r="D3517" s="2" t="s">
        <v>234</v>
      </c>
      <c r="E3517" s="2" t="s">
        <v>106</v>
      </c>
      <c r="F3517" s="2" t="s">
        <v>34</v>
      </c>
      <c r="G3517" s="2" t="s">
        <v>47</v>
      </c>
      <c r="H3517" s="2" t="s">
        <v>1302</v>
      </c>
      <c r="I3517" s="7">
        <v>306.89999999999998</v>
      </c>
      <c r="J3517" s="6">
        <v>3</v>
      </c>
      <c r="K3517" s="7">
        <v>79.790000000000006</v>
      </c>
    </row>
    <row r="3518" spans="1:11" x14ac:dyDescent="0.25">
      <c r="A3518" s="3">
        <v>42952</v>
      </c>
      <c r="B3518" s="4">
        <f t="shared" si="108"/>
        <v>2017</v>
      </c>
      <c r="C3518" s="1">
        <f t="shared" si="109"/>
        <v>8</v>
      </c>
      <c r="D3518" s="1" t="s">
        <v>1464</v>
      </c>
      <c r="E3518" s="1" t="s">
        <v>78</v>
      </c>
      <c r="F3518" s="1" t="s">
        <v>34</v>
      </c>
      <c r="G3518" s="1" t="s">
        <v>35</v>
      </c>
      <c r="H3518" s="1" t="s">
        <v>1909</v>
      </c>
      <c r="I3518" s="8">
        <v>47.99</v>
      </c>
      <c r="J3518" s="4">
        <v>2</v>
      </c>
      <c r="K3518" s="8">
        <v>-2.06</v>
      </c>
    </row>
    <row r="3519" spans="1:11" x14ac:dyDescent="0.25">
      <c r="A3519" s="5">
        <v>42952</v>
      </c>
      <c r="B3519" s="6">
        <f t="shared" si="108"/>
        <v>2017</v>
      </c>
      <c r="C3519" s="2">
        <f t="shared" si="109"/>
        <v>8</v>
      </c>
      <c r="D3519" s="2" t="s">
        <v>1681</v>
      </c>
      <c r="E3519" s="2" t="s">
        <v>27</v>
      </c>
      <c r="F3519" s="2" t="s">
        <v>39</v>
      </c>
      <c r="G3519" s="2" t="s">
        <v>565</v>
      </c>
      <c r="H3519" s="2" t="s">
        <v>858</v>
      </c>
      <c r="I3519" s="7">
        <v>3359.95</v>
      </c>
      <c r="J3519" s="6">
        <v>6</v>
      </c>
      <c r="K3519" s="7">
        <v>1049.99</v>
      </c>
    </row>
    <row r="3520" spans="1:11" x14ac:dyDescent="0.25">
      <c r="A3520" s="3">
        <v>42952</v>
      </c>
      <c r="B3520" s="4">
        <f t="shared" si="108"/>
        <v>2017</v>
      </c>
      <c r="C3520" s="1">
        <f t="shared" si="109"/>
        <v>8</v>
      </c>
      <c r="D3520" s="1" t="s">
        <v>1061</v>
      </c>
      <c r="E3520" s="1" t="s">
        <v>23</v>
      </c>
      <c r="F3520" s="1" t="s">
        <v>34</v>
      </c>
      <c r="G3520" s="1" t="s">
        <v>35</v>
      </c>
      <c r="H3520" s="1" t="s">
        <v>1885</v>
      </c>
      <c r="I3520" s="8">
        <v>128.06</v>
      </c>
      <c r="J3520" s="4">
        <v>3</v>
      </c>
      <c r="K3520" s="8">
        <v>-23.78</v>
      </c>
    </row>
    <row r="3521" spans="1:11" x14ac:dyDescent="0.25">
      <c r="A3521" s="5">
        <v>42952</v>
      </c>
      <c r="B3521" s="6">
        <f t="shared" si="108"/>
        <v>2017</v>
      </c>
      <c r="C3521" s="2">
        <f t="shared" si="109"/>
        <v>8</v>
      </c>
      <c r="D3521" s="2" t="s">
        <v>487</v>
      </c>
      <c r="E3521" s="2" t="s">
        <v>27</v>
      </c>
      <c r="F3521" s="2" t="s">
        <v>11</v>
      </c>
      <c r="G3521" s="2" t="s">
        <v>90</v>
      </c>
      <c r="H3521" s="2" t="s">
        <v>91</v>
      </c>
      <c r="I3521" s="7">
        <v>81.08</v>
      </c>
      <c r="J3521" s="6">
        <v>4</v>
      </c>
      <c r="K3521" s="7">
        <v>22.7</v>
      </c>
    </row>
    <row r="3522" spans="1:11" x14ac:dyDescent="0.25">
      <c r="A3522" s="3">
        <v>42952</v>
      </c>
      <c r="B3522" s="4">
        <f t="shared" ref="B3522:B3585" si="110">YEAR(A3522)</f>
        <v>2017</v>
      </c>
      <c r="C3522" s="1">
        <f t="shared" si="109"/>
        <v>8</v>
      </c>
      <c r="D3522" s="1" t="s">
        <v>864</v>
      </c>
      <c r="E3522" s="1" t="s">
        <v>10</v>
      </c>
      <c r="F3522" s="1" t="s">
        <v>11</v>
      </c>
      <c r="G3522" s="1" t="s">
        <v>12</v>
      </c>
      <c r="H3522" s="1" t="s">
        <v>1802</v>
      </c>
      <c r="I3522" s="8">
        <v>41.47</v>
      </c>
      <c r="J3522" s="4">
        <v>8</v>
      </c>
      <c r="K3522" s="8">
        <v>14.52</v>
      </c>
    </row>
    <row r="3523" spans="1:11" x14ac:dyDescent="0.25">
      <c r="A3523" s="5">
        <v>42953</v>
      </c>
      <c r="B3523" s="6">
        <f t="shared" si="110"/>
        <v>2017</v>
      </c>
      <c r="C3523" s="2">
        <f t="shared" ref="C3523:C3586" si="111">MONTH(A3523)</f>
        <v>8</v>
      </c>
      <c r="D3523" s="2" t="s">
        <v>381</v>
      </c>
      <c r="E3523" s="2" t="s">
        <v>10</v>
      </c>
      <c r="F3523" s="2" t="s">
        <v>11</v>
      </c>
      <c r="G3523" s="2" t="s">
        <v>90</v>
      </c>
      <c r="H3523" s="2" t="s">
        <v>2401</v>
      </c>
      <c r="I3523" s="7">
        <v>1.62</v>
      </c>
      <c r="J3523" s="6">
        <v>2</v>
      </c>
      <c r="K3523" s="7">
        <v>-4.47</v>
      </c>
    </row>
    <row r="3524" spans="1:11" x14ac:dyDescent="0.25">
      <c r="A3524" s="3">
        <v>42953</v>
      </c>
      <c r="B3524" s="4">
        <f t="shared" si="110"/>
        <v>2017</v>
      </c>
      <c r="C3524" s="1">
        <f t="shared" si="111"/>
        <v>8</v>
      </c>
      <c r="D3524" s="1" t="s">
        <v>1461</v>
      </c>
      <c r="E3524" s="1" t="s">
        <v>10</v>
      </c>
      <c r="F3524" s="1" t="s">
        <v>11</v>
      </c>
      <c r="G3524" s="1" t="s">
        <v>194</v>
      </c>
      <c r="H3524" s="1" t="s">
        <v>2030</v>
      </c>
      <c r="I3524" s="8">
        <v>23.76</v>
      </c>
      <c r="J3524" s="4">
        <v>3</v>
      </c>
      <c r="K3524" s="8">
        <v>2.08</v>
      </c>
    </row>
    <row r="3525" spans="1:11" x14ac:dyDescent="0.25">
      <c r="A3525" s="5">
        <v>42953</v>
      </c>
      <c r="B3525" s="6">
        <f t="shared" si="110"/>
        <v>2017</v>
      </c>
      <c r="C3525" s="2">
        <f t="shared" si="111"/>
        <v>8</v>
      </c>
      <c r="D3525" s="2" t="s">
        <v>1461</v>
      </c>
      <c r="E3525" s="2" t="s">
        <v>10</v>
      </c>
      <c r="F3525" s="2" t="s">
        <v>11</v>
      </c>
      <c r="G3525" s="2" t="s">
        <v>12</v>
      </c>
      <c r="H3525" s="2" t="s">
        <v>587</v>
      </c>
      <c r="I3525" s="7">
        <v>85.06</v>
      </c>
      <c r="J3525" s="6">
        <v>3</v>
      </c>
      <c r="K3525" s="7">
        <v>28.71</v>
      </c>
    </row>
    <row r="3526" spans="1:11" x14ac:dyDescent="0.25">
      <c r="A3526" s="3">
        <v>42953</v>
      </c>
      <c r="B3526" s="4">
        <f t="shared" si="110"/>
        <v>2017</v>
      </c>
      <c r="C3526" s="1">
        <f t="shared" si="111"/>
        <v>8</v>
      </c>
      <c r="D3526" s="1" t="s">
        <v>1461</v>
      </c>
      <c r="E3526" s="1" t="s">
        <v>10</v>
      </c>
      <c r="F3526" s="1" t="s">
        <v>39</v>
      </c>
      <c r="G3526" s="1" t="s">
        <v>40</v>
      </c>
      <c r="H3526" s="1" t="s">
        <v>2109</v>
      </c>
      <c r="I3526" s="8">
        <v>381.58</v>
      </c>
      <c r="J3526" s="4">
        <v>3</v>
      </c>
      <c r="K3526" s="8">
        <v>28.62</v>
      </c>
    </row>
    <row r="3527" spans="1:11" x14ac:dyDescent="0.25">
      <c r="A3527" s="5">
        <v>42953</v>
      </c>
      <c r="B3527" s="6">
        <f t="shared" si="110"/>
        <v>2017</v>
      </c>
      <c r="C3527" s="2">
        <f t="shared" si="111"/>
        <v>8</v>
      </c>
      <c r="D3527" s="2" t="s">
        <v>1193</v>
      </c>
      <c r="E3527" s="2" t="s">
        <v>575</v>
      </c>
      <c r="F3527" s="2" t="s">
        <v>11</v>
      </c>
      <c r="G3527" s="2" t="s">
        <v>20</v>
      </c>
      <c r="H3527" s="2" t="s">
        <v>1198</v>
      </c>
      <c r="I3527" s="7">
        <v>10.36</v>
      </c>
      <c r="J3527" s="6">
        <v>2</v>
      </c>
      <c r="K3527" s="7">
        <v>5.08</v>
      </c>
    </row>
    <row r="3528" spans="1:11" x14ac:dyDescent="0.25">
      <c r="A3528" s="3">
        <v>42953</v>
      </c>
      <c r="B3528" s="4">
        <f t="shared" si="110"/>
        <v>2017</v>
      </c>
      <c r="C3528" s="1">
        <f t="shared" si="111"/>
        <v>8</v>
      </c>
      <c r="D3528" s="1" t="s">
        <v>1044</v>
      </c>
      <c r="E3528" s="1" t="s">
        <v>15</v>
      </c>
      <c r="F3528" s="1" t="s">
        <v>11</v>
      </c>
      <c r="G3528" s="1" t="s">
        <v>20</v>
      </c>
      <c r="H3528" s="1" t="s">
        <v>316</v>
      </c>
      <c r="I3528" s="8">
        <v>12.18</v>
      </c>
      <c r="J3528" s="4">
        <v>4</v>
      </c>
      <c r="K3528" s="8">
        <v>-18.87</v>
      </c>
    </row>
    <row r="3529" spans="1:11" x14ac:dyDescent="0.25">
      <c r="A3529" s="5">
        <v>42953</v>
      </c>
      <c r="B3529" s="6">
        <f t="shared" si="110"/>
        <v>2017</v>
      </c>
      <c r="C3529" s="2">
        <f t="shared" si="111"/>
        <v>8</v>
      </c>
      <c r="D3529" s="2" t="s">
        <v>1398</v>
      </c>
      <c r="E3529" s="2" t="s">
        <v>27</v>
      </c>
      <c r="F3529" s="2" t="s">
        <v>34</v>
      </c>
      <c r="G3529" s="2" t="s">
        <v>74</v>
      </c>
      <c r="H3529" s="2" t="s">
        <v>2068</v>
      </c>
      <c r="I3529" s="7">
        <v>1497.67</v>
      </c>
      <c r="J3529" s="6">
        <v>2</v>
      </c>
      <c r="K3529" s="7">
        <v>140.96</v>
      </c>
    </row>
    <row r="3530" spans="1:11" x14ac:dyDescent="0.25">
      <c r="A3530" s="3">
        <v>42953</v>
      </c>
      <c r="B3530" s="4">
        <f t="shared" si="110"/>
        <v>2017</v>
      </c>
      <c r="C3530" s="1">
        <f t="shared" si="111"/>
        <v>8</v>
      </c>
      <c r="D3530" s="1" t="s">
        <v>1398</v>
      </c>
      <c r="E3530" s="1" t="s">
        <v>27</v>
      </c>
      <c r="F3530" s="1" t="s">
        <v>39</v>
      </c>
      <c r="G3530" s="1" t="s">
        <v>40</v>
      </c>
      <c r="H3530" s="1" t="s">
        <v>1630</v>
      </c>
      <c r="I3530" s="8">
        <v>17.52</v>
      </c>
      <c r="J3530" s="4">
        <v>2</v>
      </c>
      <c r="K3530" s="8">
        <v>-3.5</v>
      </c>
    </row>
    <row r="3531" spans="1:11" x14ac:dyDescent="0.25">
      <c r="A3531" s="5">
        <v>42953</v>
      </c>
      <c r="B3531" s="6">
        <f t="shared" si="110"/>
        <v>2017</v>
      </c>
      <c r="C3531" s="2">
        <f t="shared" si="111"/>
        <v>8</v>
      </c>
      <c r="D3531" s="2" t="s">
        <v>758</v>
      </c>
      <c r="E3531" s="2" t="s">
        <v>93</v>
      </c>
      <c r="F3531" s="2" t="s">
        <v>39</v>
      </c>
      <c r="G3531" s="2" t="s">
        <v>52</v>
      </c>
      <c r="H3531" s="2" t="s">
        <v>953</v>
      </c>
      <c r="I3531" s="7">
        <v>89.54</v>
      </c>
      <c r="J3531" s="6">
        <v>7</v>
      </c>
      <c r="K3531" s="7">
        <v>12.31</v>
      </c>
    </row>
    <row r="3532" spans="1:11" x14ac:dyDescent="0.25">
      <c r="A3532" s="3">
        <v>42953</v>
      </c>
      <c r="B3532" s="4">
        <f t="shared" si="110"/>
        <v>2017</v>
      </c>
      <c r="C3532" s="1">
        <f t="shared" si="111"/>
        <v>8</v>
      </c>
      <c r="D3532" s="1" t="s">
        <v>758</v>
      </c>
      <c r="E3532" s="1" t="s">
        <v>93</v>
      </c>
      <c r="F3532" s="1" t="s">
        <v>11</v>
      </c>
      <c r="G3532" s="1" t="s">
        <v>18</v>
      </c>
      <c r="H3532" s="1" t="s">
        <v>1631</v>
      </c>
      <c r="I3532" s="8">
        <v>35.17</v>
      </c>
      <c r="J3532" s="4">
        <v>2</v>
      </c>
      <c r="K3532" s="8">
        <v>-8.35</v>
      </c>
    </row>
    <row r="3533" spans="1:11" x14ac:dyDescent="0.25">
      <c r="A3533" s="5">
        <v>42953</v>
      </c>
      <c r="B3533" s="6">
        <f t="shared" si="110"/>
        <v>2017</v>
      </c>
      <c r="C3533" s="2">
        <f t="shared" si="111"/>
        <v>8</v>
      </c>
      <c r="D3533" s="2" t="s">
        <v>758</v>
      </c>
      <c r="E3533" s="2" t="s">
        <v>93</v>
      </c>
      <c r="F3533" s="2" t="s">
        <v>11</v>
      </c>
      <c r="G3533" s="2" t="s">
        <v>20</v>
      </c>
      <c r="H3533" s="2" t="s">
        <v>2084</v>
      </c>
      <c r="I3533" s="7">
        <v>72.59</v>
      </c>
      <c r="J3533" s="6">
        <v>2</v>
      </c>
      <c r="K3533" s="7">
        <v>-48.39</v>
      </c>
    </row>
    <row r="3534" spans="1:11" x14ac:dyDescent="0.25">
      <c r="A3534" s="3">
        <v>42954</v>
      </c>
      <c r="B3534" s="4">
        <f t="shared" si="110"/>
        <v>2017</v>
      </c>
      <c r="C3534" s="1">
        <f t="shared" si="111"/>
        <v>8</v>
      </c>
      <c r="D3534" s="1" t="s">
        <v>644</v>
      </c>
      <c r="E3534" s="1" t="s">
        <v>407</v>
      </c>
      <c r="F3534" s="1" t="s">
        <v>11</v>
      </c>
      <c r="G3534" s="1" t="s">
        <v>24</v>
      </c>
      <c r="H3534" s="1" t="s">
        <v>335</v>
      </c>
      <c r="I3534" s="8">
        <v>7.56</v>
      </c>
      <c r="J3534" s="4">
        <v>3</v>
      </c>
      <c r="K3534" s="8">
        <v>3.1</v>
      </c>
    </row>
    <row r="3535" spans="1:11" x14ac:dyDescent="0.25">
      <c r="A3535" s="5">
        <v>42954</v>
      </c>
      <c r="B3535" s="6">
        <f t="shared" si="110"/>
        <v>2017</v>
      </c>
      <c r="C3535" s="2">
        <f t="shared" si="111"/>
        <v>8</v>
      </c>
      <c r="D3535" s="2" t="s">
        <v>644</v>
      </c>
      <c r="E3535" s="2" t="s">
        <v>407</v>
      </c>
      <c r="F3535" s="2" t="s">
        <v>11</v>
      </c>
      <c r="G3535" s="2" t="s">
        <v>12</v>
      </c>
      <c r="H3535" s="2" t="s">
        <v>587</v>
      </c>
      <c r="I3535" s="7">
        <v>24.56</v>
      </c>
      <c r="J3535" s="6">
        <v>2</v>
      </c>
      <c r="K3535" s="7">
        <v>11.54</v>
      </c>
    </row>
    <row r="3536" spans="1:11" x14ac:dyDescent="0.25">
      <c r="A3536" s="3">
        <v>42954</v>
      </c>
      <c r="B3536" s="4">
        <f t="shared" si="110"/>
        <v>2017</v>
      </c>
      <c r="C3536" s="1">
        <f t="shared" si="111"/>
        <v>8</v>
      </c>
      <c r="D3536" s="1" t="s">
        <v>644</v>
      </c>
      <c r="E3536" s="1" t="s">
        <v>407</v>
      </c>
      <c r="F3536" s="1" t="s">
        <v>11</v>
      </c>
      <c r="G3536" s="1" t="s">
        <v>24</v>
      </c>
      <c r="H3536" s="1" t="s">
        <v>251</v>
      </c>
      <c r="I3536" s="8">
        <v>12.96</v>
      </c>
      <c r="J3536" s="4">
        <v>2</v>
      </c>
      <c r="K3536" s="8">
        <v>4.1500000000000004</v>
      </c>
    </row>
    <row r="3537" spans="1:11" x14ac:dyDescent="0.25">
      <c r="A3537" s="5">
        <v>42954</v>
      </c>
      <c r="B3537" s="6">
        <f t="shared" si="110"/>
        <v>2017</v>
      </c>
      <c r="C3537" s="2">
        <f t="shared" si="111"/>
        <v>8</v>
      </c>
      <c r="D3537" s="2" t="s">
        <v>1141</v>
      </c>
      <c r="E3537" s="2" t="s">
        <v>27</v>
      </c>
      <c r="F3537" s="2" t="s">
        <v>34</v>
      </c>
      <c r="G3537" s="2" t="s">
        <v>47</v>
      </c>
      <c r="H3537" s="2" t="s">
        <v>1297</v>
      </c>
      <c r="I3537" s="7">
        <v>145.9</v>
      </c>
      <c r="J3537" s="6">
        <v>5</v>
      </c>
      <c r="K3537" s="7">
        <v>62.74</v>
      </c>
    </row>
    <row r="3538" spans="1:11" x14ac:dyDescent="0.25">
      <c r="A3538" s="3">
        <v>42954</v>
      </c>
      <c r="B3538" s="4">
        <f t="shared" si="110"/>
        <v>2017</v>
      </c>
      <c r="C3538" s="1">
        <f t="shared" si="111"/>
        <v>8</v>
      </c>
      <c r="D3538" s="1" t="s">
        <v>2408</v>
      </c>
      <c r="E3538" s="1" t="s">
        <v>159</v>
      </c>
      <c r="F3538" s="1" t="s">
        <v>34</v>
      </c>
      <c r="G3538" s="1" t="s">
        <v>47</v>
      </c>
      <c r="H3538" s="1" t="s">
        <v>1880</v>
      </c>
      <c r="I3538" s="8">
        <v>198.46</v>
      </c>
      <c r="J3538" s="4">
        <v>2</v>
      </c>
      <c r="K3538" s="8">
        <v>99.23</v>
      </c>
    </row>
    <row r="3539" spans="1:11" x14ac:dyDescent="0.25">
      <c r="A3539" s="5">
        <v>42954</v>
      </c>
      <c r="B3539" s="6">
        <f t="shared" si="110"/>
        <v>2017</v>
      </c>
      <c r="C3539" s="2">
        <f t="shared" si="111"/>
        <v>8</v>
      </c>
      <c r="D3539" s="2" t="s">
        <v>2408</v>
      </c>
      <c r="E3539" s="2" t="s">
        <v>159</v>
      </c>
      <c r="F3539" s="2" t="s">
        <v>11</v>
      </c>
      <c r="G3539" s="2" t="s">
        <v>16</v>
      </c>
      <c r="H3539" s="2" t="s">
        <v>763</v>
      </c>
      <c r="I3539" s="7">
        <v>786.48</v>
      </c>
      <c r="J3539" s="6">
        <v>8</v>
      </c>
      <c r="K3539" s="7">
        <v>385.38</v>
      </c>
    </row>
    <row r="3540" spans="1:11" x14ac:dyDescent="0.25">
      <c r="A3540" s="3">
        <v>42954</v>
      </c>
      <c r="B3540" s="4">
        <f t="shared" si="110"/>
        <v>2017</v>
      </c>
      <c r="C3540" s="1">
        <f t="shared" si="111"/>
        <v>8</v>
      </c>
      <c r="D3540" s="1" t="s">
        <v>2408</v>
      </c>
      <c r="E3540" s="1" t="s">
        <v>159</v>
      </c>
      <c r="F3540" s="1" t="s">
        <v>11</v>
      </c>
      <c r="G3540" s="1" t="s">
        <v>20</v>
      </c>
      <c r="H3540" s="1" t="s">
        <v>1536</v>
      </c>
      <c r="I3540" s="8">
        <v>23.17</v>
      </c>
      <c r="J3540" s="4">
        <v>2</v>
      </c>
      <c r="K3540" s="8">
        <v>7.82</v>
      </c>
    </row>
    <row r="3541" spans="1:11" x14ac:dyDescent="0.25">
      <c r="A3541" s="5">
        <v>42954</v>
      </c>
      <c r="B3541" s="6">
        <f t="shared" si="110"/>
        <v>2017</v>
      </c>
      <c r="C3541" s="2">
        <f t="shared" si="111"/>
        <v>8</v>
      </c>
      <c r="D3541" s="2" t="s">
        <v>2408</v>
      </c>
      <c r="E3541" s="2" t="s">
        <v>159</v>
      </c>
      <c r="F3541" s="2" t="s">
        <v>39</v>
      </c>
      <c r="G3541" s="2" t="s">
        <v>52</v>
      </c>
      <c r="H3541" s="2" t="s">
        <v>2193</v>
      </c>
      <c r="I3541" s="7">
        <v>50</v>
      </c>
      <c r="J3541" s="6">
        <v>2</v>
      </c>
      <c r="K3541" s="7">
        <v>10.5</v>
      </c>
    </row>
    <row r="3542" spans="1:11" x14ac:dyDescent="0.25">
      <c r="A3542" s="3">
        <v>42954</v>
      </c>
      <c r="B3542" s="4">
        <f t="shared" si="110"/>
        <v>2017</v>
      </c>
      <c r="C3542" s="1">
        <f t="shared" si="111"/>
        <v>8</v>
      </c>
      <c r="D3542" s="1" t="s">
        <v>1024</v>
      </c>
      <c r="E3542" s="1" t="s">
        <v>27</v>
      </c>
      <c r="F3542" s="1" t="s">
        <v>11</v>
      </c>
      <c r="G3542" s="1" t="s">
        <v>16</v>
      </c>
      <c r="H3542" s="1" t="s">
        <v>956</v>
      </c>
      <c r="I3542" s="8">
        <v>75.180000000000007</v>
      </c>
      <c r="J3542" s="4">
        <v>6</v>
      </c>
      <c r="K3542" s="8">
        <v>35.33</v>
      </c>
    </row>
    <row r="3543" spans="1:11" x14ac:dyDescent="0.25">
      <c r="A3543" s="5">
        <v>42954</v>
      </c>
      <c r="B3543" s="6">
        <f t="shared" si="110"/>
        <v>2017</v>
      </c>
      <c r="C3543" s="2">
        <f t="shared" si="111"/>
        <v>8</v>
      </c>
      <c r="D3543" s="2" t="s">
        <v>223</v>
      </c>
      <c r="E3543" s="2" t="s">
        <v>159</v>
      </c>
      <c r="F3543" s="2" t="s">
        <v>34</v>
      </c>
      <c r="G3543" s="2" t="s">
        <v>47</v>
      </c>
      <c r="H3543" s="2" t="s">
        <v>1436</v>
      </c>
      <c r="I3543" s="7">
        <v>15.84</v>
      </c>
      <c r="J3543" s="6">
        <v>3</v>
      </c>
      <c r="K3543" s="7">
        <v>4.91</v>
      </c>
    </row>
    <row r="3544" spans="1:11" x14ac:dyDescent="0.25">
      <c r="A3544" s="3">
        <v>42954</v>
      </c>
      <c r="B3544" s="4">
        <f t="shared" si="110"/>
        <v>2017</v>
      </c>
      <c r="C3544" s="1">
        <f t="shared" si="111"/>
        <v>8</v>
      </c>
      <c r="D3544" s="1" t="s">
        <v>223</v>
      </c>
      <c r="E3544" s="1" t="s">
        <v>159</v>
      </c>
      <c r="F3544" s="1" t="s">
        <v>11</v>
      </c>
      <c r="G3544" s="1" t="s">
        <v>20</v>
      </c>
      <c r="H3544" s="1" t="s">
        <v>303</v>
      </c>
      <c r="I3544" s="8">
        <v>86.38</v>
      </c>
      <c r="J3544" s="4">
        <v>3</v>
      </c>
      <c r="K3544" s="8">
        <v>30.23</v>
      </c>
    </row>
    <row r="3545" spans="1:11" x14ac:dyDescent="0.25">
      <c r="A3545" s="5">
        <v>42954</v>
      </c>
      <c r="B3545" s="6">
        <f t="shared" si="110"/>
        <v>2017</v>
      </c>
      <c r="C3545" s="2">
        <f t="shared" si="111"/>
        <v>8</v>
      </c>
      <c r="D3545" s="2" t="s">
        <v>223</v>
      </c>
      <c r="E3545" s="2" t="s">
        <v>159</v>
      </c>
      <c r="F3545" s="2" t="s">
        <v>11</v>
      </c>
      <c r="G3545" s="2" t="s">
        <v>24</v>
      </c>
      <c r="H3545" s="2" t="s">
        <v>219</v>
      </c>
      <c r="I3545" s="7">
        <v>18.239999999999998</v>
      </c>
      <c r="J3545" s="6">
        <v>3</v>
      </c>
      <c r="K3545" s="7">
        <v>6.2</v>
      </c>
    </row>
    <row r="3546" spans="1:11" x14ac:dyDescent="0.25">
      <c r="A3546" s="3">
        <v>42954</v>
      </c>
      <c r="B3546" s="4">
        <f t="shared" si="110"/>
        <v>2017</v>
      </c>
      <c r="C3546" s="1">
        <f t="shared" si="111"/>
        <v>8</v>
      </c>
      <c r="D3546" s="1" t="s">
        <v>223</v>
      </c>
      <c r="E3546" s="1" t="s">
        <v>159</v>
      </c>
      <c r="F3546" s="1" t="s">
        <v>11</v>
      </c>
      <c r="G3546" s="1" t="s">
        <v>24</v>
      </c>
      <c r="H3546" s="1" t="s">
        <v>432</v>
      </c>
      <c r="I3546" s="8">
        <v>13.12</v>
      </c>
      <c r="J3546" s="4">
        <v>4</v>
      </c>
      <c r="K3546" s="8">
        <v>4.33</v>
      </c>
    </row>
    <row r="3547" spans="1:11" x14ac:dyDescent="0.25">
      <c r="A3547" s="5">
        <v>42954</v>
      </c>
      <c r="B3547" s="6">
        <f t="shared" si="110"/>
        <v>2017</v>
      </c>
      <c r="C3547" s="2">
        <f t="shared" si="111"/>
        <v>8</v>
      </c>
      <c r="D3547" s="2" t="s">
        <v>2221</v>
      </c>
      <c r="E3547" s="2" t="s">
        <v>59</v>
      </c>
      <c r="F3547" s="2" t="s">
        <v>34</v>
      </c>
      <c r="G3547" s="2" t="s">
        <v>47</v>
      </c>
      <c r="H3547" s="2" t="s">
        <v>1794</v>
      </c>
      <c r="I3547" s="7">
        <v>83.92</v>
      </c>
      <c r="J3547" s="6">
        <v>4</v>
      </c>
      <c r="K3547" s="7">
        <v>5.87</v>
      </c>
    </row>
    <row r="3548" spans="1:11" x14ac:dyDescent="0.25">
      <c r="A3548" s="3">
        <v>42954</v>
      </c>
      <c r="B3548" s="4">
        <f t="shared" si="110"/>
        <v>2017</v>
      </c>
      <c r="C3548" s="1">
        <f t="shared" si="111"/>
        <v>8</v>
      </c>
      <c r="D3548" s="1" t="s">
        <v>2221</v>
      </c>
      <c r="E3548" s="1" t="s">
        <v>59</v>
      </c>
      <c r="F3548" s="1" t="s">
        <v>39</v>
      </c>
      <c r="G3548" s="1" t="s">
        <v>52</v>
      </c>
      <c r="H3548" s="1" t="s">
        <v>994</v>
      </c>
      <c r="I3548" s="8">
        <v>141.9</v>
      </c>
      <c r="J3548" s="4">
        <v>5</v>
      </c>
      <c r="K3548" s="8">
        <v>58.18</v>
      </c>
    </row>
    <row r="3549" spans="1:11" x14ac:dyDescent="0.25">
      <c r="A3549" s="5">
        <v>42954</v>
      </c>
      <c r="B3549" s="6">
        <f t="shared" si="110"/>
        <v>2017</v>
      </c>
      <c r="C3549" s="2">
        <f t="shared" si="111"/>
        <v>8</v>
      </c>
      <c r="D3549" s="2" t="s">
        <v>2221</v>
      </c>
      <c r="E3549" s="2" t="s">
        <v>59</v>
      </c>
      <c r="F3549" s="2" t="s">
        <v>34</v>
      </c>
      <c r="G3549" s="2" t="s">
        <v>47</v>
      </c>
      <c r="H3549" s="2" t="s">
        <v>897</v>
      </c>
      <c r="I3549" s="7">
        <v>39.979999999999997</v>
      </c>
      <c r="J3549" s="6">
        <v>2</v>
      </c>
      <c r="K3549" s="7">
        <v>9.1999999999999993</v>
      </c>
    </row>
    <row r="3550" spans="1:11" x14ac:dyDescent="0.25">
      <c r="A3550" s="3">
        <v>42954</v>
      </c>
      <c r="B3550" s="4">
        <f t="shared" si="110"/>
        <v>2017</v>
      </c>
      <c r="C3550" s="1">
        <f t="shared" si="111"/>
        <v>8</v>
      </c>
      <c r="D3550" s="1" t="s">
        <v>2221</v>
      </c>
      <c r="E3550" s="1" t="s">
        <v>59</v>
      </c>
      <c r="F3550" s="1" t="s">
        <v>11</v>
      </c>
      <c r="G3550" s="1" t="s">
        <v>24</v>
      </c>
      <c r="H3550" s="1" t="s">
        <v>1420</v>
      </c>
      <c r="I3550" s="8">
        <v>28.91</v>
      </c>
      <c r="J3550" s="4">
        <v>7</v>
      </c>
      <c r="K3550" s="8">
        <v>8.67</v>
      </c>
    </row>
    <row r="3551" spans="1:11" x14ac:dyDescent="0.25">
      <c r="A3551" s="5">
        <v>42954</v>
      </c>
      <c r="B3551" s="6">
        <f t="shared" si="110"/>
        <v>2017</v>
      </c>
      <c r="C3551" s="2">
        <f t="shared" si="111"/>
        <v>8</v>
      </c>
      <c r="D3551" s="2" t="s">
        <v>2221</v>
      </c>
      <c r="E3551" s="2" t="s">
        <v>59</v>
      </c>
      <c r="F3551" s="2" t="s">
        <v>11</v>
      </c>
      <c r="G3551" s="2" t="s">
        <v>24</v>
      </c>
      <c r="H3551" s="2" t="s">
        <v>562</v>
      </c>
      <c r="I3551" s="7">
        <v>174.95</v>
      </c>
      <c r="J3551" s="6">
        <v>5</v>
      </c>
      <c r="K3551" s="7">
        <v>45.49</v>
      </c>
    </row>
    <row r="3552" spans="1:11" x14ac:dyDescent="0.25">
      <c r="A3552" s="3">
        <v>42954</v>
      </c>
      <c r="B3552" s="4">
        <f t="shared" si="110"/>
        <v>2017</v>
      </c>
      <c r="C3552" s="1">
        <f t="shared" si="111"/>
        <v>8</v>
      </c>
      <c r="D3552" s="1" t="s">
        <v>1127</v>
      </c>
      <c r="E3552" s="1" t="s">
        <v>159</v>
      </c>
      <c r="F3552" s="1" t="s">
        <v>11</v>
      </c>
      <c r="G3552" s="1" t="s">
        <v>12</v>
      </c>
      <c r="H3552" s="1" t="s">
        <v>587</v>
      </c>
      <c r="I3552" s="8">
        <v>52.76</v>
      </c>
      <c r="J3552" s="4">
        <v>2</v>
      </c>
      <c r="K3552" s="8">
        <v>24.27</v>
      </c>
    </row>
    <row r="3553" spans="1:11" x14ac:dyDescent="0.25">
      <c r="A3553" s="5">
        <v>42956</v>
      </c>
      <c r="B3553" s="6">
        <f t="shared" si="110"/>
        <v>2017</v>
      </c>
      <c r="C3553" s="2">
        <f t="shared" si="111"/>
        <v>8</v>
      </c>
      <c r="D3553" s="2" t="s">
        <v>487</v>
      </c>
      <c r="E3553" s="2" t="s">
        <v>15</v>
      </c>
      <c r="F3553" s="2" t="s">
        <v>34</v>
      </c>
      <c r="G3553" s="2" t="s">
        <v>140</v>
      </c>
      <c r="H3553" s="2" t="s">
        <v>980</v>
      </c>
      <c r="I3553" s="7">
        <v>765.63</v>
      </c>
      <c r="J3553" s="6">
        <v>7</v>
      </c>
      <c r="K3553" s="7">
        <v>-566.55999999999995</v>
      </c>
    </row>
    <row r="3554" spans="1:11" x14ac:dyDescent="0.25">
      <c r="A3554" s="3">
        <v>42956</v>
      </c>
      <c r="B3554" s="4">
        <f t="shared" si="110"/>
        <v>2017</v>
      </c>
      <c r="C3554" s="1">
        <f t="shared" si="111"/>
        <v>8</v>
      </c>
      <c r="D3554" s="1" t="s">
        <v>1865</v>
      </c>
      <c r="E3554" s="1" t="s">
        <v>23</v>
      </c>
      <c r="F3554" s="1" t="s">
        <v>39</v>
      </c>
      <c r="G3554" s="1" t="s">
        <v>40</v>
      </c>
      <c r="H3554" s="1" t="s">
        <v>2121</v>
      </c>
      <c r="I3554" s="8">
        <v>258.52999999999997</v>
      </c>
      <c r="J3554" s="4">
        <v>2</v>
      </c>
      <c r="K3554" s="8">
        <v>-47.4</v>
      </c>
    </row>
    <row r="3555" spans="1:11" x14ac:dyDescent="0.25">
      <c r="A3555" s="5">
        <v>42956</v>
      </c>
      <c r="B3555" s="6">
        <f t="shared" si="110"/>
        <v>2017</v>
      </c>
      <c r="C3555" s="2">
        <f t="shared" si="111"/>
        <v>8</v>
      </c>
      <c r="D3555" s="2" t="s">
        <v>522</v>
      </c>
      <c r="E3555" s="2" t="s">
        <v>78</v>
      </c>
      <c r="F3555" s="2" t="s">
        <v>39</v>
      </c>
      <c r="G3555" s="2" t="s">
        <v>52</v>
      </c>
      <c r="H3555" s="2" t="s">
        <v>361</v>
      </c>
      <c r="I3555" s="7">
        <v>9.1</v>
      </c>
      <c r="J3555" s="6">
        <v>1</v>
      </c>
      <c r="K3555" s="7">
        <v>1.71</v>
      </c>
    </row>
    <row r="3556" spans="1:11" x14ac:dyDescent="0.25">
      <c r="A3556" s="3">
        <v>42956</v>
      </c>
      <c r="B3556" s="4">
        <f t="shared" si="110"/>
        <v>2017</v>
      </c>
      <c r="C3556" s="1">
        <f t="shared" si="111"/>
        <v>8</v>
      </c>
      <c r="D3556" s="1" t="s">
        <v>463</v>
      </c>
      <c r="E3556" s="1" t="s">
        <v>78</v>
      </c>
      <c r="F3556" s="1" t="s">
        <v>39</v>
      </c>
      <c r="G3556" s="1" t="s">
        <v>52</v>
      </c>
      <c r="H3556" s="1" t="s">
        <v>1466</v>
      </c>
      <c r="I3556" s="8">
        <v>116.83</v>
      </c>
      <c r="J3556" s="4">
        <v>4</v>
      </c>
      <c r="K3556" s="8">
        <v>33.590000000000003</v>
      </c>
    </row>
    <row r="3557" spans="1:11" x14ac:dyDescent="0.25">
      <c r="A3557" s="5">
        <v>42956</v>
      </c>
      <c r="B3557" s="6">
        <f t="shared" si="110"/>
        <v>2017</v>
      </c>
      <c r="C3557" s="2">
        <f t="shared" si="111"/>
        <v>8</v>
      </c>
      <c r="D3557" s="2" t="s">
        <v>1730</v>
      </c>
      <c r="E3557" s="2" t="s">
        <v>10</v>
      </c>
      <c r="F3557" s="2" t="s">
        <v>39</v>
      </c>
      <c r="G3557" s="2" t="s">
        <v>52</v>
      </c>
      <c r="H3557" s="2" t="s">
        <v>1835</v>
      </c>
      <c r="I3557" s="7">
        <v>85.2</v>
      </c>
      <c r="J3557" s="6">
        <v>6</v>
      </c>
      <c r="K3557" s="7">
        <v>20.239999999999998</v>
      </c>
    </row>
    <row r="3558" spans="1:11" x14ac:dyDescent="0.25">
      <c r="A3558" s="3">
        <v>42956</v>
      </c>
      <c r="B3558" s="4">
        <f t="shared" si="110"/>
        <v>2017</v>
      </c>
      <c r="C3558" s="1">
        <f t="shared" si="111"/>
        <v>8</v>
      </c>
      <c r="D3558" s="1" t="s">
        <v>196</v>
      </c>
      <c r="E3558" s="1" t="s">
        <v>10</v>
      </c>
      <c r="F3558" s="1" t="s">
        <v>11</v>
      </c>
      <c r="G3558" s="1" t="s">
        <v>20</v>
      </c>
      <c r="H3558" s="1" t="s">
        <v>1199</v>
      </c>
      <c r="I3558" s="8">
        <v>42.62</v>
      </c>
      <c r="J3558" s="4">
        <v>7</v>
      </c>
      <c r="K3558" s="8">
        <v>-68.19</v>
      </c>
    </row>
    <row r="3559" spans="1:11" x14ac:dyDescent="0.25">
      <c r="A3559" s="5">
        <v>42956</v>
      </c>
      <c r="B3559" s="6">
        <f t="shared" si="110"/>
        <v>2017</v>
      </c>
      <c r="C3559" s="2">
        <f t="shared" si="111"/>
        <v>8</v>
      </c>
      <c r="D3559" s="2" t="s">
        <v>196</v>
      </c>
      <c r="E3559" s="2" t="s">
        <v>10</v>
      </c>
      <c r="F3559" s="2" t="s">
        <v>39</v>
      </c>
      <c r="G3559" s="2" t="s">
        <v>565</v>
      </c>
      <c r="H3559" s="2" t="s">
        <v>1860</v>
      </c>
      <c r="I3559" s="7">
        <v>319.98</v>
      </c>
      <c r="J3559" s="6">
        <v>2</v>
      </c>
      <c r="K3559" s="7">
        <v>107.99</v>
      </c>
    </row>
    <row r="3560" spans="1:11" x14ac:dyDescent="0.25">
      <c r="A3560" s="3">
        <v>42956</v>
      </c>
      <c r="B3560" s="4">
        <f t="shared" si="110"/>
        <v>2017</v>
      </c>
      <c r="C3560" s="1">
        <f t="shared" si="111"/>
        <v>8</v>
      </c>
      <c r="D3560" s="1" t="s">
        <v>196</v>
      </c>
      <c r="E3560" s="1" t="s">
        <v>10</v>
      </c>
      <c r="F3560" s="1" t="s">
        <v>11</v>
      </c>
      <c r="G3560" s="1" t="s">
        <v>43</v>
      </c>
      <c r="H3560" s="1" t="s">
        <v>1040</v>
      </c>
      <c r="I3560" s="8">
        <v>45.92</v>
      </c>
      <c r="J3560" s="4">
        <v>5</v>
      </c>
      <c r="K3560" s="8">
        <v>15.5</v>
      </c>
    </row>
    <row r="3561" spans="1:11" x14ac:dyDescent="0.25">
      <c r="A3561" s="5">
        <v>42956</v>
      </c>
      <c r="B3561" s="6">
        <f t="shared" si="110"/>
        <v>2017</v>
      </c>
      <c r="C3561" s="2">
        <f t="shared" si="111"/>
        <v>8</v>
      </c>
      <c r="D3561" s="2" t="s">
        <v>196</v>
      </c>
      <c r="E3561" s="2" t="s">
        <v>10</v>
      </c>
      <c r="F3561" s="2" t="s">
        <v>34</v>
      </c>
      <c r="G3561" s="2" t="s">
        <v>47</v>
      </c>
      <c r="H3561" s="2" t="s">
        <v>84</v>
      </c>
      <c r="I3561" s="7">
        <v>21.18</v>
      </c>
      <c r="J3561" s="6">
        <v>2</v>
      </c>
      <c r="K3561" s="7">
        <v>-11.65</v>
      </c>
    </row>
    <row r="3562" spans="1:11" x14ac:dyDescent="0.25">
      <c r="A3562" s="3">
        <v>42956</v>
      </c>
      <c r="B3562" s="4">
        <f t="shared" si="110"/>
        <v>2017</v>
      </c>
      <c r="C3562" s="1">
        <f t="shared" si="111"/>
        <v>8</v>
      </c>
      <c r="D3562" s="1" t="s">
        <v>196</v>
      </c>
      <c r="E3562" s="1" t="s">
        <v>10</v>
      </c>
      <c r="F3562" s="1" t="s">
        <v>11</v>
      </c>
      <c r="G3562" s="1" t="s">
        <v>12</v>
      </c>
      <c r="H3562" s="1" t="s">
        <v>705</v>
      </c>
      <c r="I3562" s="8">
        <v>20.74</v>
      </c>
      <c r="J3562" s="4">
        <v>4</v>
      </c>
      <c r="K3562" s="8">
        <v>7.26</v>
      </c>
    </row>
    <row r="3563" spans="1:11" x14ac:dyDescent="0.25">
      <c r="A3563" s="5">
        <v>42956</v>
      </c>
      <c r="B3563" s="6">
        <f t="shared" si="110"/>
        <v>2017</v>
      </c>
      <c r="C3563" s="2">
        <f t="shared" si="111"/>
        <v>8</v>
      </c>
      <c r="D3563" s="2" t="s">
        <v>196</v>
      </c>
      <c r="E3563" s="2" t="s">
        <v>10</v>
      </c>
      <c r="F3563" s="2" t="s">
        <v>34</v>
      </c>
      <c r="G3563" s="2" t="s">
        <v>35</v>
      </c>
      <c r="H3563" s="2" t="s">
        <v>1885</v>
      </c>
      <c r="I3563" s="7">
        <v>213.43</v>
      </c>
      <c r="J3563" s="6">
        <v>5</v>
      </c>
      <c r="K3563" s="7">
        <v>-39.64</v>
      </c>
    </row>
    <row r="3564" spans="1:11" x14ac:dyDescent="0.25">
      <c r="A3564" s="3">
        <v>42956</v>
      </c>
      <c r="B3564" s="4">
        <f t="shared" si="110"/>
        <v>2017</v>
      </c>
      <c r="C3564" s="1">
        <f t="shared" si="111"/>
        <v>8</v>
      </c>
      <c r="D3564" s="1" t="s">
        <v>1949</v>
      </c>
      <c r="E3564" s="1" t="s">
        <v>119</v>
      </c>
      <c r="F3564" s="1" t="s">
        <v>11</v>
      </c>
      <c r="G3564" s="1" t="s">
        <v>18</v>
      </c>
      <c r="H3564" s="1" t="s">
        <v>1241</v>
      </c>
      <c r="I3564" s="8">
        <v>61.68</v>
      </c>
      <c r="J3564" s="4">
        <v>5</v>
      </c>
      <c r="K3564" s="8">
        <v>5.4</v>
      </c>
    </row>
    <row r="3565" spans="1:11" x14ac:dyDescent="0.25">
      <c r="A3565" s="5">
        <v>42956</v>
      </c>
      <c r="B3565" s="6">
        <f t="shared" si="110"/>
        <v>2017</v>
      </c>
      <c r="C3565" s="2">
        <f t="shared" si="111"/>
        <v>8</v>
      </c>
      <c r="D3565" s="2" t="s">
        <v>1949</v>
      </c>
      <c r="E3565" s="2" t="s">
        <v>119</v>
      </c>
      <c r="F3565" s="2" t="s">
        <v>39</v>
      </c>
      <c r="G3565" s="2" t="s">
        <v>40</v>
      </c>
      <c r="H3565" s="2" t="s">
        <v>1444</v>
      </c>
      <c r="I3565" s="7">
        <v>158.38</v>
      </c>
      <c r="J3565" s="6">
        <v>3</v>
      </c>
      <c r="K3565" s="7">
        <v>13.86</v>
      </c>
    </row>
    <row r="3566" spans="1:11" x14ac:dyDescent="0.25">
      <c r="A3566" s="3">
        <v>42956</v>
      </c>
      <c r="B3566" s="4">
        <f t="shared" si="110"/>
        <v>2017</v>
      </c>
      <c r="C3566" s="1">
        <f t="shared" si="111"/>
        <v>8</v>
      </c>
      <c r="D3566" s="1" t="s">
        <v>2004</v>
      </c>
      <c r="E3566" s="1" t="s">
        <v>144</v>
      </c>
      <c r="F3566" s="1" t="s">
        <v>11</v>
      </c>
      <c r="G3566" s="1" t="s">
        <v>18</v>
      </c>
      <c r="H3566" s="1" t="s">
        <v>437</v>
      </c>
      <c r="I3566" s="8">
        <v>65.12</v>
      </c>
      <c r="J3566" s="4">
        <v>4</v>
      </c>
      <c r="K3566" s="8">
        <v>16.93</v>
      </c>
    </row>
    <row r="3567" spans="1:11" x14ac:dyDescent="0.25">
      <c r="A3567" s="5">
        <v>42957</v>
      </c>
      <c r="B3567" s="6">
        <f t="shared" si="110"/>
        <v>2017</v>
      </c>
      <c r="C3567" s="2">
        <f t="shared" si="111"/>
        <v>8</v>
      </c>
      <c r="D3567" s="2" t="s">
        <v>61</v>
      </c>
      <c r="E3567" s="2" t="s">
        <v>27</v>
      </c>
      <c r="F3567" s="2" t="s">
        <v>39</v>
      </c>
      <c r="G3567" s="2" t="s">
        <v>40</v>
      </c>
      <c r="H3567" s="2" t="s">
        <v>1411</v>
      </c>
      <c r="I3567" s="7">
        <v>103.19</v>
      </c>
      <c r="J3567" s="6">
        <v>1</v>
      </c>
      <c r="K3567" s="7">
        <v>11.61</v>
      </c>
    </row>
    <row r="3568" spans="1:11" x14ac:dyDescent="0.25">
      <c r="A3568" s="3">
        <v>42957</v>
      </c>
      <c r="B3568" s="4">
        <f t="shared" si="110"/>
        <v>2017</v>
      </c>
      <c r="C3568" s="1">
        <f t="shared" si="111"/>
        <v>8</v>
      </c>
      <c r="D3568" s="1" t="s">
        <v>61</v>
      </c>
      <c r="E3568" s="1" t="s">
        <v>27</v>
      </c>
      <c r="F3568" s="1" t="s">
        <v>39</v>
      </c>
      <c r="G3568" s="1" t="s">
        <v>52</v>
      </c>
      <c r="H3568" s="1" t="s">
        <v>2050</v>
      </c>
      <c r="I3568" s="8">
        <v>36</v>
      </c>
      <c r="J3568" s="4">
        <v>2</v>
      </c>
      <c r="K3568" s="8">
        <v>6.48</v>
      </c>
    </row>
    <row r="3569" spans="1:11" x14ac:dyDescent="0.25">
      <c r="A3569" s="5">
        <v>42957</v>
      </c>
      <c r="B3569" s="6">
        <f t="shared" si="110"/>
        <v>2017</v>
      </c>
      <c r="C3569" s="2">
        <f t="shared" si="111"/>
        <v>8</v>
      </c>
      <c r="D3569" s="2" t="s">
        <v>61</v>
      </c>
      <c r="E3569" s="2" t="s">
        <v>27</v>
      </c>
      <c r="F3569" s="2" t="s">
        <v>39</v>
      </c>
      <c r="G3569" s="2" t="s">
        <v>52</v>
      </c>
      <c r="H3569" s="2" t="s">
        <v>1374</v>
      </c>
      <c r="I3569" s="7">
        <v>239.96</v>
      </c>
      <c r="J3569" s="6">
        <v>4</v>
      </c>
      <c r="K3569" s="7">
        <v>115.18</v>
      </c>
    </row>
    <row r="3570" spans="1:11" x14ac:dyDescent="0.25">
      <c r="A3570" s="3">
        <v>42957</v>
      </c>
      <c r="B3570" s="4">
        <f t="shared" si="110"/>
        <v>2017</v>
      </c>
      <c r="C3570" s="1">
        <f t="shared" si="111"/>
        <v>8</v>
      </c>
      <c r="D3570" s="1" t="s">
        <v>61</v>
      </c>
      <c r="E3570" s="1" t="s">
        <v>27</v>
      </c>
      <c r="F3570" s="1" t="s">
        <v>11</v>
      </c>
      <c r="G3570" s="1" t="s">
        <v>18</v>
      </c>
      <c r="H3570" s="1" t="s">
        <v>337</v>
      </c>
      <c r="I3570" s="8">
        <v>40.68</v>
      </c>
      <c r="J3570" s="4">
        <v>2</v>
      </c>
      <c r="K3570" s="8">
        <v>0.41</v>
      </c>
    </row>
    <row r="3571" spans="1:11" x14ac:dyDescent="0.25">
      <c r="A3571" s="5">
        <v>42957</v>
      </c>
      <c r="B3571" s="6">
        <f t="shared" si="110"/>
        <v>2017</v>
      </c>
      <c r="C3571" s="2">
        <f t="shared" si="111"/>
        <v>8</v>
      </c>
      <c r="D3571" s="2" t="s">
        <v>1358</v>
      </c>
      <c r="E3571" s="2" t="s">
        <v>1422</v>
      </c>
      <c r="F3571" s="2" t="s">
        <v>11</v>
      </c>
      <c r="G3571" s="2" t="s">
        <v>18</v>
      </c>
      <c r="H3571" s="2" t="s">
        <v>677</v>
      </c>
      <c r="I3571" s="7">
        <v>42.76</v>
      </c>
      <c r="J3571" s="6">
        <v>1</v>
      </c>
      <c r="K3571" s="7">
        <v>11.12</v>
      </c>
    </row>
    <row r="3572" spans="1:11" x14ac:dyDescent="0.25">
      <c r="A3572" s="3">
        <v>42957</v>
      </c>
      <c r="B3572" s="4">
        <f t="shared" si="110"/>
        <v>2017</v>
      </c>
      <c r="C3572" s="1">
        <f t="shared" si="111"/>
        <v>8</v>
      </c>
      <c r="D3572" s="1" t="s">
        <v>342</v>
      </c>
      <c r="E3572" s="1" t="s">
        <v>144</v>
      </c>
      <c r="F3572" s="1" t="s">
        <v>34</v>
      </c>
      <c r="G3572" s="1" t="s">
        <v>35</v>
      </c>
      <c r="H3572" s="1" t="s">
        <v>903</v>
      </c>
      <c r="I3572" s="8">
        <v>145.76</v>
      </c>
      <c r="J3572" s="4">
        <v>2</v>
      </c>
      <c r="K3572" s="8">
        <v>3.24</v>
      </c>
    </row>
    <row r="3573" spans="1:11" x14ac:dyDescent="0.25">
      <c r="A3573" s="5">
        <v>42958</v>
      </c>
      <c r="B3573" s="6">
        <f t="shared" si="110"/>
        <v>2017</v>
      </c>
      <c r="C3573" s="2">
        <f t="shared" si="111"/>
        <v>8</v>
      </c>
      <c r="D3573" s="2" t="s">
        <v>764</v>
      </c>
      <c r="E3573" s="2" t="s">
        <v>144</v>
      </c>
      <c r="F3573" s="2" t="s">
        <v>11</v>
      </c>
      <c r="G3573" s="2" t="s">
        <v>24</v>
      </c>
      <c r="H3573" s="2" t="s">
        <v>2419</v>
      </c>
      <c r="I3573" s="7">
        <v>109.9</v>
      </c>
      <c r="J3573" s="6">
        <v>5</v>
      </c>
      <c r="K3573" s="7">
        <v>32.97</v>
      </c>
    </row>
    <row r="3574" spans="1:11" x14ac:dyDescent="0.25">
      <c r="A3574" s="3">
        <v>42958</v>
      </c>
      <c r="B3574" s="4">
        <f t="shared" si="110"/>
        <v>2017</v>
      </c>
      <c r="C3574" s="1">
        <f t="shared" si="111"/>
        <v>8</v>
      </c>
      <c r="D3574" s="1" t="s">
        <v>492</v>
      </c>
      <c r="E3574" s="1" t="s">
        <v>504</v>
      </c>
      <c r="F3574" s="1" t="s">
        <v>34</v>
      </c>
      <c r="G3574" s="1" t="s">
        <v>47</v>
      </c>
      <c r="H3574" s="1" t="s">
        <v>2070</v>
      </c>
      <c r="I3574" s="8">
        <v>274.2</v>
      </c>
      <c r="J3574" s="4">
        <v>10</v>
      </c>
      <c r="K3574" s="8">
        <v>112.42</v>
      </c>
    </row>
    <row r="3575" spans="1:11" x14ac:dyDescent="0.25">
      <c r="A3575" s="5">
        <v>42959</v>
      </c>
      <c r="B3575" s="6">
        <f t="shared" si="110"/>
        <v>2017</v>
      </c>
      <c r="C3575" s="2">
        <f t="shared" si="111"/>
        <v>8</v>
      </c>
      <c r="D3575" s="2" t="s">
        <v>1052</v>
      </c>
      <c r="E3575" s="2" t="s">
        <v>27</v>
      </c>
      <c r="F3575" s="2" t="s">
        <v>39</v>
      </c>
      <c r="G3575" s="2" t="s">
        <v>52</v>
      </c>
      <c r="H3575" s="2" t="s">
        <v>811</v>
      </c>
      <c r="I3575" s="7">
        <v>179.95</v>
      </c>
      <c r="J3575" s="6">
        <v>5</v>
      </c>
      <c r="K3575" s="7">
        <v>37.79</v>
      </c>
    </row>
    <row r="3576" spans="1:11" x14ac:dyDescent="0.25">
      <c r="A3576" s="3">
        <v>42959</v>
      </c>
      <c r="B3576" s="4">
        <f t="shared" si="110"/>
        <v>2017</v>
      </c>
      <c r="C3576" s="1">
        <f t="shared" si="111"/>
        <v>8</v>
      </c>
      <c r="D3576" s="1" t="s">
        <v>1052</v>
      </c>
      <c r="E3576" s="1" t="s">
        <v>27</v>
      </c>
      <c r="F3576" s="1" t="s">
        <v>39</v>
      </c>
      <c r="G3576" s="1" t="s">
        <v>565</v>
      </c>
      <c r="H3576" s="1" t="s">
        <v>1012</v>
      </c>
      <c r="I3576" s="8">
        <v>1199.98</v>
      </c>
      <c r="J3576" s="4">
        <v>3</v>
      </c>
      <c r="K3576" s="8">
        <v>434.99</v>
      </c>
    </row>
    <row r="3577" spans="1:11" x14ac:dyDescent="0.25">
      <c r="A3577" s="5">
        <v>42959</v>
      </c>
      <c r="B3577" s="6">
        <f t="shared" si="110"/>
        <v>2017</v>
      </c>
      <c r="C3577" s="2">
        <f t="shared" si="111"/>
        <v>8</v>
      </c>
      <c r="D3577" s="2" t="s">
        <v>1052</v>
      </c>
      <c r="E3577" s="2" t="s">
        <v>27</v>
      </c>
      <c r="F3577" s="2" t="s">
        <v>11</v>
      </c>
      <c r="G3577" s="2" t="s">
        <v>12</v>
      </c>
      <c r="H3577" s="2" t="s">
        <v>1247</v>
      </c>
      <c r="I3577" s="7">
        <v>27.15</v>
      </c>
      <c r="J3577" s="6">
        <v>5</v>
      </c>
      <c r="K3577" s="7">
        <v>13.3</v>
      </c>
    </row>
    <row r="3578" spans="1:11" x14ac:dyDescent="0.25">
      <c r="A3578" s="3">
        <v>42959</v>
      </c>
      <c r="B3578" s="4">
        <f t="shared" si="110"/>
        <v>2017</v>
      </c>
      <c r="C3578" s="1">
        <f t="shared" si="111"/>
        <v>8</v>
      </c>
      <c r="D3578" s="1" t="s">
        <v>1052</v>
      </c>
      <c r="E3578" s="1" t="s">
        <v>27</v>
      </c>
      <c r="F3578" s="1" t="s">
        <v>34</v>
      </c>
      <c r="G3578" s="1" t="s">
        <v>140</v>
      </c>
      <c r="H3578" s="1" t="s">
        <v>739</v>
      </c>
      <c r="I3578" s="8">
        <v>1004.02</v>
      </c>
      <c r="J3578" s="4">
        <v>7</v>
      </c>
      <c r="K3578" s="8">
        <v>-112.95</v>
      </c>
    </row>
    <row r="3579" spans="1:11" x14ac:dyDescent="0.25">
      <c r="A3579" s="5">
        <v>42959</v>
      </c>
      <c r="B3579" s="6">
        <f t="shared" si="110"/>
        <v>2017</v>
      </c>
      <c r="C3579" s="2">
        <f t="shared" si="111"/>
        <v>8</v>
      </c>
      <c r="D3579" s="2" t="s">
        <v>1052</v>
      </c>
      <c r="E3579" s="2" t="s">
        <v>27</v>
      </c>
      <c r="F3579" s="2" t="s">
        <v>11</v>
      </c>
      <c r="G3579" s="2" t="s">
        <v>12</v>
      </c>
      <c r="H3579" s="2" t="s">
        <v>104</v>
      </c>
      <c r="I3579" s="7">
        <v>9.68</v>
      </c>
      <c r="J3579" s="6">
        <v>1</v>
      </c>
      <c r="K3579" s="7">
        <v>4.6500000000000004</v>
      </c>
    </row>
    <row r="3580" spans="1:11" x14ac:dyDescent="0.25">
      <c r="A3580" s="3">
        <v>42959</v>
      </c>
      <c r="B3580" s="4">
        <f t="shared" si="110"/>
        <v>2017</v>
      </c>
      <c r="C3580" s="1">
        <f t="shared" si="111"/>
        <v>8</v>
      </c>
      <c r="D3580" s="1" t="s">
        <v>1052</v>
      </c>
      <c r="E3580" s="1" t="s">
        <v>27</v>
      </c>
      <c r="F3580" s="1" t="s">
        <v>11</v>
      </c>
      <c r="G3580" s="1" t="s">
        <v>16</v>
      </c>
      <c r="H3580" s="1" t="s">
        <v>1917</v>
      </c>
      <c r="I3580" s="8">
        <v>28.35</v>
      </c>
      <c r="J3580" s="4">
        <v>9</v>
      </c>
      <c r="K3580" s="8">
        <v>13.61</v>
      </c>
    </row>
    <row r="3581" spans="1:11" x14ac:dyDescent="0.25">
      <c r="A3581" s="5">
        <v>42959</v>
      </c>
      <c r="B3581" s="6">
        <f t="shared" si="110"/>
        <v>2017</v>
      </c>
      <c r="C3581" s="2">
        <f t="shared" si="111"/>
        <v>8</v>
      </c>
      <c r="D3581" s="2" t="s">
        <v>1052</v>
      </c>
      <c r="E3581" s="2" t="s">
        <v>27</v>
      </c>
      <c r="F3581" s="2" t="s">
        <v>11</v>
      </c>
      <c r="G3581" s="2" t="s">
        <v>12</v>
      </c>
      <c r="H3581" s="2" t="s">
        <v>2041</v>
      </c>
      <c r="I3581" s="7">
        <v>55.98</v>
      </c>
      <c r="J3581" s="6">
        <v>1</v>
      </c>
      <c r="K3581" s="7">
        <v>27.43</v>
      </c>
    </row>
    <row r="3582" spans="1:11" x14ac:dyDescent="0.25">
      <c r="A3582" s="3">
        <v>42959</v>
      </c>
      <c r="B3582" s="4">
        <f t="shared" si="110"/>
        <v>2017</v>
      </c>
      <c r="C3582" s="1">
        <f t="shared" si="111"/>
        <v>8</v>
      </c>
      <c r="D3582" s="1" t="s">
        <v>1052</v>
      </c>
      <c r="E3582" s="1" t="s">
        <v>27</v>
      </c>
      <c r="F3582" s="1" t="s">
        <v>34</v>
      </c>
      <c r="G3582" s="1" t="s">
        <v>74</v>
      </c>
      <c r="H3582" s="1" t="s">
        <v>97</v>
      </c>
      <c r="I3582" s="8">
        <v>1336.83</v>
      </c>
      <c r="J3582" s="4">
        <v>13</v>
      </c>
      <c r="K3582" s="8">
        <v>31.45</v>
      </c>
    </row>
    <row r="3583" spans="1:11" x14ac:dyDescent="0.25">
      <c r="A3583" s="5">
        <v>42959</v>
      </c>
      <c r="B3583" s="6">
        <f t="shared" si="110"/>
        <v>2017</v>
      </c>
      <c r="C3583" s="2">
        <f t="shared" si="111"/>
        <v>8</v>
      </c>
      <c r="D3583" s="2" t="s">
        <v>1052</v>
      </c>
      <c r="E3583" s="2" t="s">
        <v>27</v>
      </c>
      <c r="F3583" s="2" t="s">
        <v>34</v>
      </c>
      <c r="G3583" s="2" t="s">
        <v>35</v>
      </c>
      <c r="H3583" s="2" t="s">
        <v>1966</v>
      </c>
      <c r="I3583" s="7">
        <v>113.57</v>
      </c>
      <c r="J3583" s="6">
        <v>2</v>
      </c>
      <c r="K3583" s="7">
        <v>-18.45</v>
      </c>
    </row>
    <row r="3584" spans="1:11" x14ac:dyDescent="0.25">
      <c r="A3584" s="3">
        <v>42959</v>
      </c>
      <c r="B3584" s="4">
        <f t="shared" si="110"/>
        <v>2017</v>
      </c>
      <c r="C3584" s="1">
        <f t="shared" si="111"/>
        <v>8</v>
      </c>
      <c r="D3584" s="1" t="s">
        <v>83</v>
      </c>
      <c r="E3584" s="1" t="s">
        <v>144</v>
      </c>
      <c r="F3584" s="1" t="s">
        <v>34</v>
      </c>
      <c r="G3584" s="1" t="s">
        <v>47</v>
      </c>
      <c r="H3584" s="1" t="s">
        <v>1250</v>
      </c>
      <c r="I3584" s="8">
        <v>109.48</v>
      </c>
      <c r="J3584" s="4">
        <v>2</v>
      </c>
      <c r="K3584" s="8">
        <v>33.94</v>
      </c>
    </row>
    <row r="3585" spans="1:11" x14ac:dyDescent="0.25">
      <c r="A3585" s="5">
        <v>42959</v>
      </c>
      <c r="B3585" s="6">
        <f t="shared" si="110"/>
        <v>2017</v>
      </c>
      <c r="C3585" s="2">
        <f t="shared" si="111"/>
        <v>8</v>
      </c>
      <c r="D3585" s="2" t="s">
        <v>83</v>
      </c>
      <c r="E3585" s="2" t="s">
        <v>144</v>
      </c>
      <c r="F3585" s="2" t="s">
        <v>11</v>
      </c>
      <c r="G3585" s="2" t="s">
        <v>18</v>
      </c>
      <c r="H3585" s="2" t="s">
        <v>785</v>
      </c>
      <c r="I3585" s="7">
        <v>272.94</v>
      </c>
      <c r="J3585" s="6">
        <v>3</v>
      </c>
      <c r="K3585" s="7">
        <v>0</v>
      </c>
    </row>
    <row r="3586" spans="1:11" x14ac:dyDescent="0.25">
      <c r="A3586" s="3">
        <v>42959</v>
      </c>
      <c r="B3586" s="4">
        <f t="shared" ref="B3586:B3649" si="112">YEAR(A3586)</f>
        <v>2017</v>
      </c>
      <c r="C3586" s="1">
        <f t="shared" si="111"/>
        <v>8</v>
      </c>
      <c r="D3586" s="1" t="s">
        <v>83</v>
      </c>
      <c r="E3586" s="1" t="s">
        <v>144</v>
      </c>
      <c r="F3586" s="1" t="s">
        <v>11</v>
      </c>
      <c r="G3586" s="1" t="s">
        <v>12</v>
      </c>
      <c r="H3586" s="1" t="s">
        <v>2087</v>
      </c>
      <c r="I3586" s="8">
        <v>19.440000000000001</v>
      </c>
      <c r="J3586" s="4">
        <v>3</v>
      </c>
      <c r="K3586" s="8">
        <v>9.33</v>
      </c>
    </row>
    <row r="3587" spans="1:11" x14ac:dyDescent="0.25">
      <c r="A3587" s="5">
        <v>42959</v>
      </c>
      <c r="B3587" s="6">
        <f t="shared" si="112"/>
        <v>2017</v>
      </c>
      <c r="C3587" s="2">
        <f t="shared" ref="C3587:C3650" si="113">MONTH(A3587)</f>
        <v>8</v>
      </c>
      <c r="D3587" s="2" t="s">
        <v>83</v>
      </c>
      <c r="E3587" s="2" t="s">
        <v>144</v>
      </c>
      <c r="F3587" s="2" t="s">
        <v>11</v>
      </c>
      <c r="G3587" s="2" t="s">
        <v>18</v>
      </c>
      <c r="H3587" s="2" t="s">
        <v>1354</v>
      </c>
      <c r="I3587" s="7">
        <v>31.92</v>
      </c>
      <c r="J3587" s="6">
        <v>4</v>
      </c>
      <c r="K3587" s="7">
        <v>8.3000000000000007</v>
      </c>
    </row>
    <row r="3588" spans="1:11" x14ac:dyDescent="0.25">
      <c r="A3588" s="3">
        <v>42959</v>
      </c>
      <c r="B3588" s="4">
        <f t="shared" si="112"/>
        <v>2017</v>
      </c>
      <c r="C3588" s="1">
        <f t="shared" si="113"/>
        <v>8</v>
      </c>
      <c r="D3588" s="1" t="s">
        <v>958</v>
      </c>
      <c r="E3588" s="1" t="s">
        <v>27</v>
      </c>
      <c r="F3588" s="1" t="s">
        <v>11</v>
      </c>
      <c r="G3588" s="1" t="s">
        <v>18</v>
      </c>
      <c r="H3588" s="1" t="s">
        <v>1147</v>
      </c>
      <c r="I3588" s="8">
        <v>29.79</v>
      </c>
      <c r="J3588" s="4">
        <v>3</v>
      </c>
      <c r="K3588" s="8">
        <v>8.64</v>
      </c>
    </row>
    <row r="3589" spans="1:11" x14ac:dyDescent="0.25">
      <c r="A3589" s="5">
        <v>42959</v>
      </c>
      <c r="B3589" s="6">
        <f t="shared" si="112"/>
        <v>2017</v>
      </c>
      <c r="C3589" s="2">
        <f t="shared" si="113"/>
        <v>8</v>
      </c>
      <c r="D3589" s="2" t="s">
        <v>958</v>
      </c>
      <c r="E3589" s="2" t="s">
        <v>27</v>
      </c>
      <c r="F3589" s="2" t="s">
        <v>34</v>
      </c>
      <c r="G3589" s="2" t="s">
        <v>47</v>
      </c>
      <c r="H3589" s="2" t="s">
        <v>1931</v>
      </c>
      <c r="I3589" s="7">
        <v>128.9</v>
      </c>
      <c r="J3589" s="6">
        <v>2</v>
      </c>
      <c r="K3589" s="7">
        <v>15.47</v>
      </c>
    </row>
    <row r="3590" spans="1:11" x14ac:dyDescent="0.25">
      <c r="A3590" s="3">
        <v>42959</v>
      </c>
      <c r="B3590" s="4">
        <f t="shared" si="112"/>
        <v>2017</v>
      </c>
      <c r="C3590" s="1">
        <f t="shared" si="113"/>
        <v>8</v>
      </c>
      <c r="D3590" s="1" t="s">
        <v>958</v>
      </c>
      <c r="E3590" s="1" t="s">
        <v>27</v>
      </c>
      <c r="F3590" s="1" t="s">
        <v>11</v>
      </c>
      <c r="G3590" s="1" t="s">
        <v>12</v>
      </c>
      <c r="H3590" s="1" t="s">
        <v>2352</v>
      </c>
      <c r="I3590" s="8">
        <v>60.12</v>
      </c>
      <c r="J3590" s="4">
        <v>9</v>
      </c>
      <c r="K3590" s="8">
        <v>28.86</v>
      </c>
    </row>
    <row r="3591" spans="1:11" x14ac:dyDescent="0.25">
      <c r="A3591" s="5">
        <v>42959</v>
      </c>
      <c r="B3591" s="6">
        <f t="shared" si="112"/>
        <v>2017</v>
      </c>
      <c r="C3591" s="2">
        <f t="shared" si="113"/>
        <v>8</v>
      </c>
      <c r="D3591" s="2" t="s">
        <v>1376</v>
      </c>
      <c r="E3591" s="2" t="s">
        <v>27</v>
      </c>
      <c r="F3591" s="2" t="s">
        <v>11</v>
      </c>
      <c r="G3591" s="2" t="s">
        <v>90</v>
      </c>
      <c r="H3591" s="2" t="s">
        <v>2399</v>
      </c>
      <c r="I3591" s="7">
        <v>69.48</v>
      </c>
      <c r="J3591" s="6">
        <v>1</v>
      </c>
      <c r="K3591" s="7">
        <v>20.84</v>
      </c>
    </row>
    <row r="3592" spans="1:11" x14ac:dyDescent="0.25">
      <c r="A3592" s="3">
        <v>42959</v>
      </c>
      <c r="B3592" s="4">
        <f t="shared" si="112"/>
        <v>2017</v>
      </c>
      <c r="C3592" s="1">
        <f t="shared" si="113"/>
        <v>8</v>
      </c>
      <c r="D3592" s="1" t="s">
        <v>1448</v>
      </c>
      <c r="E3592" s="1" t="s">
        <v>27</v>
      </c>
      <c r="F3592" s="1" t="s">
        <v>11</v>
      </c>
      <c r="G3592" s="1" t="s">
        <v>12</v>
      </c>
      <c r="H3592" s="1" t="s">
        <v>2266</v>
      </c>
      <c r="I3592" s="8">
        <v>87.92</v>
      </c>
      <c r="J3592" s="4">
        <v>4</v>
      </c>
      <c r="K3592" s="8">
        <v>40.44</v>
      </c>
    </row>
    <row r="3593" spans="1:11" x14ac:dyDescent="0.25">
      <c r="A3593" s="5">
        <v>42959</v>
      </c>
      <c r="B3593" s="6">
        <f t="shared" si="112"/>
        <v>2017</v>
      </c>
      <c r="C3593" s="2">
        <f t="shared" si="113"/>
        <v>8</v>
      </c>
      <c r="D3593" s="2" t="s">
        <v>1448</v>
      </c>
      <c r="E3593" s="2" t="s">
        <v>27</v>
      </c>
      <c r="F3593" s="2" t="s">
        <v>11</v>
      </c>
      <c r="G3593" s="2" t="s">
        <v>20</v>
      </c>
      <c r="H3593" s="2" t="s">
        <v>1043</v>
      </c>
      <c r="I3593" s="7">
        <v>22.42</v>
      </c>
      <c r="J3593" s="6">
        <v>1</v>
      </c>
      <c r="K3593" s="7">
        <v>8.41</v>
      </c>
    </row>
    <row r="3594" spans="1:11" x14ac:dyDescent="0.25">
      <c r="A3594" s="3">
        <v>42959</v>
      </c>
      <c r="B3594" s="4">
        <f t="shared" si="112"/>
        <v>2017</v>
      </c>
      <c r="C3594" s="1">
        <f t="shared" si="113"/>
        <v>8</v>
      </c>
      <c r="D3594" s="1" t="s">
        <v>1448</v>
      </c>
      <c r="E3594" s="1" t="s">
        <v>27</v>
      </c>
      <c r="F3594" s="1" t="s">
        <v>11</v>
      </c>
      <c r="G3594" s="1" t="s">
        <v>20</v>
      </c>
      <c r="H3594" s="1" t="s">
        <v>853</v>
      </c>
      <c r="I3594" s="8">
        <v>90.48</v>
      </c>
      <c r="J3594" s="4">
        <v>3</v>
      </c>
      <c r="K3594" s="8">
        <v>33.93</v>
      </c>
    </row>
    <row r="3595" spans="1:11" x14ac:dyDescent="0.25">
      <c r="A3595" s="5">
        <v>42959</v>
      </c>
      <c r="B3595" s="6">
        <f t="shared" si="112"/>
        <v>2017</v>
      </c>
      <c r="C3595" s="2">
        <f t="shared" si="113"/>
        <v>8</v>
      </c>
      <c r="D3595" s="2" t="s">
        <v>1448</v>
      </c>
      <c r="E3595" s="2" t="s">
        <v>27</v>
      </c>
      <c r="F3595" s="2" t="s">
        <v>11</v>
      </c>
      <c r="G3595" s="2" t="s">
        <v>18</v>
      </c>
      <c r="H3595" s="2" t="s">
        <v>677</v>
      </c>
      <c r="I3595" s="7">
        <v>42.76</v>
      </c>
      <c r="J3595" s="6">
        <v>1</v>
      </c>
      <c r="K3595" s="7">
        <v>11.12</v>
      </c>
    </row>
    <row r="3596" spans="1:11" x14ac:dyDescent="0.25">
      <c r="A3596" s="3">
        <v>42959</v>
      </c>
      <c r="B3596" s="4">
        <f t="shared" si="112"/>
        <v>2017</v>
      </c>
      <c r="C3596" s="1">
        <f t="shared" si="113"/>
        <v>8</v>
      </c>
      <c r="D3596" s="1" t="s">
        <v>1072</v>
      </c>
      <c r="E3596" s="1" t="s">
        <v>152</v>
      </c>
      <c r="F3596" s="1" t="s">
        <v>39</v>
      </c>
      <c r="G3596" s="1" t="s">
        <v>52</v>
      </c>
      <c r="H3596" s="1" t="s">
        <v>1329</v>
      </c>
      <c r="I3596" s="8">
        <v>178.11</v>
      </c>
      <c r="J3596" s="4">
        <v>3</v>
      </c>
      <c r="K3596" s="8">
        <v>32.06</v>
      </c>
    </row>
    <row r="3597" spans="1:11" x14ac:dyDescent="0.25">
      <c r="A3597" s="5">
        <v>42959</v>
      </c>
      <c r="B3597" s="6">
        <f t="shared" si="112"/>
        <v>2017</v>
      </c>
      <c r="C3597" s="2">
        <f t="shared" si="113"/>
        <v>8</v>
      </c>
      <c r="D3597" s="2" t="s">
        <v>1072</v>
      </c>
      <c r="E3597" s="2" t="s">
        <v>152</v>
      </c>
      <c r="F3597" s="2" t="s">
        <v>11</v>
      </c>
      <c r="G3597" s="2" t="s">
        <v>90</v>
      </c>
      <c r="H3597" s="2" t="s">
        <v>987</v>
      </c>
      <c r="I3597" s="7">
        <v>1089.75</v>
      </c>
      <c r="J3597" s="6">
        <v>3</v>
      </c>
      <c r="K3597" s="7">
        <v>305.13</v>
      </c>
    </row>
    <row r="3598" spans="1:11" x14ac:dyDescent="0.25">
      <c r="A3598" s="3">
        <v>42959</v>
      </c>
      <c r="B3598" s="4">
        <f t="shared" si="112"/>
        <v>2017</v>
      </c>
      <c r="C3598" s="1">
        <f t="shared" si="113"/>
        <v>8</v>
      </c>
      <c r="D3598" s="1" t="s">
        <v>1072</v>
      </c>
      <c r="E3598" s="1" t="s">
        <v>152</v>
      </c>
      <c r="F3598" s="1" t="s">
        <v>11</v>
      </c>
      <c r="G3598" s="1" t="s">
        <v>16</v>
      </c>
      <c r="H3598" s="1" t="s">
        <v>1393</v>
      </c>
      <c r="I3598" s="8">
        <v>61.06</v>
      </c>
      <c r="J3598" s="4">
        <v>2</v>
      </c>
      <c r="K3598" s="8">
        <v>28.09</v>
      </c>
    </row>
    <row r="3599" spans="1:11" x14ac:dyDescent="0.25">
      <c r="A3599" s="5">
        <v>42959</v>
      </c>
      <c r="B3599" s="6">
        <f t="shared" si="112"/>
        <v>2017</v>
      </c>
      <c r="C3599" s="2">
        <f t="shared" si="113"/>
        <v>8</v>
      </c>
      <c r="D3599" s="2" t="s">
        <v>1072</v>
      </c>
      <c r="E3599" s="2" t="s">
        <v>152</v>
      </c>
      <c r="F3599" s="2" t="s">
        <v>34</v>
      </c>
      <c r="G3599" s="2" t="s">
        <v>74</v>
      </c>
      <c r="H3599" s="2" t="s">
        <v>1583</v>
      </c>
      <c r="I3599" s="7">
        <v>459.92</v>
      </c>
      <c r="J3599" s="6">
        <v>4</v>
      </c>
      <c r="K3599" s="7">
        <v>41.39</v>
      </c>
    </row>
    <row r="3600" spans="1:11" x14ac:dyDescent="0.25">
      <c r="A3600" s="3">
        <v>42959</v>
      </c>
      <c r="B3600" s="4">
        <f t="shared" si="112"/>
        <v>2017</v>
      </c>
      <c r="C3600" s="1">
        <f t="shared" si="113"/>
        <v>8</v>
      </c>
      <c r="D3600" s="1" t="s">
        <v>1072</v>
      </c>
      <c r="E3600" s="1" t="s">
        <v>152</v>
      </c>
      <c r="F3600" s="1" t="s">
        <v>11</v>
      </c>
      <c r="G3600" s="1" t="s">
        <v>12</v>
      </c>
      <c r="H3600" s="1" t="s">
        <v>2183</v>
      </c>
      <c r="I3600" s="8">
        <v>27.52</v>
      </c>
      <c r="J3600" s="4">
        <v>4</v>
      </c>
      <c r="K3600" s="8">
        <v>12.66</v>
      </c>
    </row>
    <row r="3601" spans="1:11" x14ac:dyDescent="0.25">
      <c r="A3601" s="5">
        <v>42959</v>
      </c>
      <c r="B3601" s="6">
        <f t="shared" si="112"/>
        <v>2017</v>
      </c>
      <c r="C3601" s="2">
        <f t="shared" si="113"/>
        <v>8</v>
      </c>
      <c r="D3601" s="2" t="s">
        <v>752</v>
      </c>
      <c r="E3601" s="2" t="s">
        <v>1422</v>
      </c>
      <c r="F3601" s="2" t="s">
        <v>11</v>
      </c>
      <c r="G3601" s="2" t="s">
        <v>18</v>
      </c>
      <c r="H3601" s="2" t="s">
        <v>1567</v>
      </c>
      <c r="I3601" s="7">
        <v>592.74</v>
      </c>
      <c r="J3601" s="6">
        <v>6</v>
      </c>
      <c r="K3601" s="7">
        <v>160.04</v>
      </c>
    </row>
    <row r="3602" spans="1:11" x14ac:dyDescent="0.25">
      <c r="A3602" s="3">
        <v>42959</v>
      </c>
      <c r="B3602" s="4">
        <f t="shared" si="112"/>
        <v>2017</v>
      </c>
      <c r="C3602" s="1">
        <f t="shared" si="113"/>
        <v>8</v>
      </c>
      <c r="D3602" s="1" t="s">
        <v>2122</v>
      </c>
      <c r="E3602" s="1" t="s">
        <v>23</v>
      </c>
      <c r="F3602" s="1" t="s">
        <v>34</v>
      </c>
      <c r="G3602" s="1" t="s">
        <v>35</v>
      </c>
      <c r="H3602" s="1" t="s">
        <v>655</v>
      </c>
      <c r="I3602" s="8">
        <v>215.54</v>
      </c>
      <c r="J3602" s="4">
        <v>4</v>
      </c>
      <c r="K3602" s="8">
        <v>-58.5</v>
      </c>
    </row>
    <row r="3603" spans="1:11" x14ac:dyDescent="0.25">
      <c r="A3603" s="5">
        <v>42959</v>
      </c>
      <c r="B3603" s="6">
        <f t="shared" si="112"/>
        <v>2017</v>
      </c>
      <c r="C3603" s="2">
        <f t="shared" si="113"/>
        <v>8</v>
      </c>
      <c r="D3603" s="2" t="s">
        <v>1941</v>
      </c>
      <c r="E3603" s="2" t="s">
        <v>23</v>
      </c>
      <c r="F3603" s="2" t="s">
        <v>11</v>
      </c>
      <c r="G3603" s="2" t="s">
        <v>24</v>
      </c>
      <c r="H3603" s="2" t="s">
        <v>1153</v>
      </c>
      <c r="I3603" s="7">
        <v>13.25</v>
      </c>
      <c r="J3603" s="6">
        <v>4</v>
      </c>
      <c r="K3603" s="7">
        <v>3.64</v>
      </c>
    </row>
    <row r="3604" spans="1:11" x14ac:dyDescent="0.25">
      <c r="A3604" s="3">
        <v>42959</v>
      </c>
      <c r="B3604" s="4">
        <f t="shared" si="112"/>
        <v>2017</v>
      </c>
      <c r="C3604" s="1">
        <f t="shared" si="113"/>
        <v>8</v>
      </c>
      <c r="D3604" s="1" t="s">
        <v>1941</v>
      </c>
      <c r="E3604" s="1" t="s">
        <v>23</v>
      </c>
      <c r="F3604" s="1" t="s">
        <v>39</v>
      </c>
      <c r="G3604" s="1" t="s">
        <v>40</v>
      </c>
      <c r="H3604" s="1" t="s">
        <v>2327</v>
      </c>
      <c r="I3604" s="8">
        <v>83.99</v>
      </c>
      <c r="J3604" s="4">
        <v>2</v>
      </c>
      <c r="K3604" s="8">
        <v>-21</v>
      </c>
    </row>
    <row r="3605" spans="1:11" x14ac:dyDescent="0.25">
      <c r="A3605" s="5">
        <v>42979</v>
      </c>
      <c r="B3605" s="6">
        <f t="shared" si="112"/>
        <v>2017</v>
      </c>
      <c r="C3605" s="2">
        <f t="shared" si="113"/>
        <v>9</v>
      </c>
      <c r="D3605" s="2" t="s">
        <v>1324</v>
      </c>
      <c r="E3605" s="2" t="s">
        <v>23</v>
      </c>
      <c r="F3605" s="2" t="s">
        <v>11</v>
      </c>
      <c r="G3605" s="2" t="s">
        <v>20</v>
      </c>
      <c r="H3605" s="2" t="s">
        <v>37</v>
      </c>
      <c r="I3605" s="7">
        <v>274.49</v>
      </c>
      <c r="J3605" s="6">
        <v>3</v>
      </c>
      <c r="K3605" s="7">
        <v>-228.74</v>
      </c>
    </row>
    <row r="3606" spans="1:11" x14ac:dyDescent="0.25">
      <c r="A3606" s="3">
        <v>42980</v>
      </c>
      <c r="B3606" s="4">
        <f t="shared" si="112"/>
        <v>2017</v>
      </c>
      <c r="C3606" s="1">
        <f t="shared" si="113"/>
        <v>9</v>
      </c>
      <c r="D3606" s="1" t="s">
        <v>2162</v>
      </c>
      <c r="E3606" s="1" t="s">
        <v>10</v>
      </c>
      <c r="F3606" s="1" t="s">
        <v>11</v>
      </c>
      <c r="G3606" s="1" t="s">
        <v>20</v>
      </c>
      <c r="H3606" s="1" t="s">
        <v>2262</v>
      </c>
      <c r="I3606" s="8">
        <v>252.78</v>
      </c>
      <c r="J3606" s="4">
        <v>4</v>
      </c>
      <c r="K3606" s="8">
        <v>-417.09</v>
      </c>
    </row>
    <row r="3607" spans="1:11" x14ac:dyDescent="0.25">
      <c r="A3607" s="5">
        <v>42980</v>
      </c>
      <c r="B3607" s="6">
        <f t="shared" si="112"/>
        <v>2017</v>
      </c>
      <c r="C3607" s="2">
        <f t="shared" si="113"/>
        <v>9</v>
      </c>
      <c r="D3607" s="2" t="s">
        <v>2162</v>
      </c>
      <c r="E3607" s="2" t="s">
        <v>10</v>
      </c>
      <c r="F3607" s="2" t="s">
        <v>39</v>
      </c>
      <c r="G3607" s="2" t="s">
        <v>52</v>
      </c>
      <c r="H3607" s="2" t="s">
        <v>1852</v>
      </c>
      <c r="I3607" s="7">
        <v>127.98</v>
      </c>
      <c r="J3607" s="6">
        <v>2</v>
      </c>
      <c r="K3607" s="7">
        <v>16</v>
      </c>
    </row>
    <row r="3608" spans="1:11" x14ac:dyDescent="0.25">
      <c r="A3608" s="3">
        <v>42980</v>
      </c>
      <c r="B3608" s="4">
        <f t="shared" si="112"/>
        <v>2017</v>
      </c>
      <c r="C3608" s="1">
        <f t="shared" si="113"/>
        <v>9</v>
      </c>
      <c r="D3608" s="1" t="s">
        <v>2162</v>
      </c>
      <c r="E3608" s="1" t="s">
        <v>10</v>
      </c>
      <c r="F3608" s="1" t="s">
        <v>34</v>
      </c>
      <c r="G3608" s="1" t="s">
        <v>47</v>
      </c>
      <c r="H3608" s="1" t="s">
        <v>796</v>
      </c>
      <c r="I3608" s="8">
        <v>3.98</v>
      </c>
      <c r="J3608" s="4">
        <v>2</v>
      </c>
      <c r="K3608" s="8">
        <v>-2.69</v>
      </c>
    </row>
    <row r="3609" spans="1:11" x14ac:dyDescent="0.25">
      <c r="A3609" s="5">
        <v>42980</v>
      </c>
      <c r="B3609" s="6">
        <f t="shared" si="112"/>
        <v>2017</v>
      </c>
      <c r="C3609" s="2">
        <f t="shared" si="113"/>
        <v>9</v>
      </c>
      <c r="D3609" s="2" t="s">
        <v>2162</v>
      </c>
      <c r="E3609" s="2" t="s">
        <v>10</v>
      </c>
      <c r="F3609" s="2" t="s">
        <v>11</v>
      </c>
      <c r="G3609" s="2" t="s">
        <v>90</v>
      </c>
      <c r="H3609" s="2" t="s">
        <v>2366</v>
      </c>
      <c r="I3609" s="7">
        <v>12.99</v>
      </c>
      <c r="J3609" s="6">
        <v>2</v>
      </c>
      <c r="K3609" s="7">
        <v>-32.479999999999997</v>
      </c>
    </row>
    <row r="3610" spans="1:11" x14ac:dyDescent="0.25">
      <c r="A3610" s="3">
        <v>42980</v>
      </c>
      <c r="B3610" s="4">
        <f t="shared" si="112"/>
        <v>2017</v>
      </c>
      <c r="C3610" s="1">
        <f t="shared" si="113"/>
        <v>9</v>
      </c>
      <c r="D3610" s="1" t="s">
        <v>191</v>
      </c>
      <c r="E3610" s="1" t="s">
        <v>27</v>
      </c>
      <c r="F3610" s="1" t="s">
        <v>34</v>
      </c>
      <c r="G3610" s="1" t="s">
        <v>47</v>
      </c>
      <c r="H3610" s="1" t="s">
        <v>1436</v>
      </c>
      <c r="I3610" s="8">
        <v>21.12</v>
      </c>
      <c r="J3610" s="4">
        <v>4</v>
      </c>
      <c r="K3610" s="8">
        <v>6.55</v>
      </c>
    </row>
    <row r="3611" spans="1:11" x14ac:dyDescent="0.25">
      <c r="A3611" s="5">
        <v>42980</v>
      </c>
      <c r="B3611" s="6">
        <f t="shared" si="112"/>
        <v>2017</v>
      </c>
      <c r="C3611" s="2">
        <f t="shared" si="113"/>
        <v>9</v>
      </c>
      <c r="D3611" s="2" t="s">
        <v>733</v>
      </c>
      <c r="E3611" s="2" t="s">
        <v>27</v>
      </c>
      <c r="F3611" s="2" t="s">
        <v>11</v>
      </c>
      <c r="G3611" s="2" t="s">
        <v>18</v>
      </c>
      <c r="H3611" s="2" t="s">
        <v>250</v>
      </c>
      <c r="I3611" s="7">
        <v>354.9</v>
      </c>
      <c r="J3611" s="6">
        <v>5</v>
      </c>
      <c r="K3611" s="7">
        <v>17.75</v>
      </c>
    </row>
    <row r="3612" spans="1:11" x14ac:dyDescent="0.25">
      <c r="A3612" s="3">
        <v>42981</v>
      </c>
      <c r="B3612" s="4">
        <f t="shared" si="112"/>
        <v>2017</v>
      </c>
      <c r="C3612" s="1">
        <f t="shared" si="113"/>
        <v>9</v>
      </c>
      <c r="D3612" s="1" t="s">
        <v>2278</v>
      </c>
      <c r="E3612" s="1" t="s">
        <v>27</v>
      </c>
      <c r="F3612" s="1" t="s">
        <v>39</v>
      </c>
      <c r="G3612" s="1" t="s">
        <v>52</v>
      </c>
      <c r="H3612" s="1" t="s">
        <v>475</v>
      </c>
      <c r="I3612" s="8">
        <v>199.98</v>
      </c>
      <c r="J3612" s="4">
        <v>2</v>
      </c>
      <c r="K3612" s="8">
        <v>69.989999999999995</v>
      </c>
    </row>
    <row r="3613" spans="1:11" x14ac:dyDescent="0.25">
      <c r="A3613" s="5">
        <v>42981</v>
      </c>
      <c r="B3613" s="6">
        <f t="shared" si="112"/>
        <v>2017</v>
      </c>
      <c r="C3613" s="2">
        <f t="shared" si="113"/>
        <v>9</v>
      </c>
      <c r="D3613" s="2" t="s">
        <v>1102</v>
      </c>
      <c r="E3613" s="2" t="s">
        <v>27</v>
      </c>
      <c r="F3613" s="2" t="s">
        <v>39</v>
      </c>
      <c r="G3613" s="2" t="s">
        <v>565</v>
      </c>
      <c r="H3613" s="2" t="s">
        <v>2060</v>
      </c>
      <c r="I3613" s="7">
        <v>479.98</v>
      </c>
      <c r="J3613" s="6">
        <v>2</v>
      </c>
      <c r="K3613" s="7">
        <v>60</v>
      </c>
    </row>
    <row r="3614" spans="1:11" x14ac:dyDescent="0.25">
      <c r="A3614" s="3">
        <v>42981</v>
      </c>
      <c r="B3614" s="4">
        <f t="shared" si="112"/>
        <v>2017</v>
      </c>
      <c r="C3614" s="1">
        <f t="shared" si="113"/>
        <v>9</v>
      </c>
      <c r="D3614" s="1" t="s">
        <v>1102</v>
      </c>
      <c r="E3614" s="1" t="s">
        <v>27</v>
      </c>
      <c r="F3614" s="1" t="s">
        <v>11</v>
      </c>
      <c r="G3614" s="1" t="s">
        <v>20</v>
      </c>
      <c r="H3614" s="1" t="s">
        <v>749</v>
      </c>
      <c r="I3614" s="8">
        <v>30.84</v>
      </c>
      <c r="J3614" s="4">
        <v>5</v>
      </c>
      <c r="K3614" s="8">
        <v>9.64</v>
      </c>
    </row>
    <row r="3615" spans="1:11" x14ac:dyDescent="0.25">
      <c r="A3615" s="5">
        <v>42982</v>
      </c>
      <c r="B3615" s="6">
        <f t="shared" si="112"/>
        <v>2017</v>
      </c>
      <c r="C3615" s="2">
        <f t="shared" si="113"/>
        <v>9</v>
      </c>
      <c r="D3615" s="2" t="s">
        <v>2085</v>
      </c>
      <c r="E3615" s="2" t="s">
        <v>144</v>
      </c>
      <c r="F3615" s="2" t="s">
        <v>11</v>
      </c>
      <c r="G3615" s="2" t="s">
        <v>16</v>
      </c>
      <c r="H3615" s="2" t="s">
        <v>2394</v>
      </c>
      <c r="I3615" s="7">
        <v>9.82</v>
      </c>
      <c r="J3615" s="6">
        <v>2</v>
      </c>
      <c r="K3615" s="7">
        <v>4.8099999999999996</v>
      </c>
    </row>
    <row r="3616" spans="1:11" x14ac:dyDescent="0.25">
      <c r="A3616" s="3">
        <v>42982</v>
      </c>
      <c r="B3616" s="4">
        <f t="shared" si="112"/>
        <v>2017</v>
      </c>
      <c r="C3616" s="1">
        <f t="shared" si="113"/>
        <v>9</v>
      </c>
      <c r="D3616" s="1" t="s">
        <v>2085</v>
      </c>
      <c r="E3616" s="1" t="s">
        <v>144</v>
      </c>
      <c r="F3616" s="1" t="s">
        <v>11</v>
      </c>
      <c r="G3616" s="1" t="s">
        <v>24</v>
      </c>
      <c r="H3616" s="1" t="s">
        <v>1048</v>
      </c>
      <c r="I3616" s="8">
        <v>35.97</v>
      </c>
      <c r="J3616" s="4">
        <v>3</v>
      </c>
      <c r="K3616" s="8">
        <v>9.7100000000000009</v>
      </c>
    </row>
    <row r="3617" spans="1:11" x14ac:dyDescent="0.25">
      <c r="A3617" s="5">
        <v>42982</v>
      </c>
      <c r="B3617" s="6">
        <f t="shared" si="112"/>
        <v>2017</v>
      </c>
      <c r="C3617" s="2">
        <f t="shared" si="113"/>
        <v>9</v>
      </c>
      <c r="D3617" s="2" t="s">
        <v>2085</v>
      </c>
      <c r="E3617" s="2" t="s">
        <v>144</v>
      </c>
      <c r="F3617" s="2" t="s">
        <v>11</v>
      </c>
      <c r="G3617" s="2" t="s">
        <v>12</v>
      </c>
      <c r="H3617" s="2" t="s">
        <v>1997</v>
      </c>
      <c r="I3617" s="7">
        <v>12.96</v>
      </c>
      <c r="J3617" s="6">
        <v>2</v>
      </c>
      <c r="K3617" s="7">
        <v>6.22</v>
      </c>
    </row>
    <row r="3618" spans="1:11" x14ac:dyDescent="0.25">
      <c r="A3618" s="3">
        <v>42982</v>
      </c>
      <c r="B3618" s="4">
        <f t="shared" si="112"/>
        <v>2017</v>
      </c>
      <c r="C3618" s="1">
        <f t="shared" si="113"/>
        <v>9</v>
      </c>
      <c r="D3618" s="1" t="s">
        <v>2085</v>
      </c>
      <c r="E3618" s="1" t="s">
        <v>144</v>
      </c>
      <c r="F3618" s="1" t="s">
        <v>11</v>
      </c>
      <c r="G3618" s="1" t="s">
        <v>12</v>
      </c>
      <c r="H3618" s="1" t="s">
        <v>2395</v>
      </c>
      <c r="I3618" s="8">
        <v>191.6</v>
      </c>
      <c r="J3618" s="4">
        <v>4</v>
      </c>
      <c r="K3618" s="8">
        <v>91.97</v>
      </c>
    </row>
    <row r="3619" spans="1:11" x14ac:dyDescent="0.25">
      <c r="A3619" s="5">
        <v>42982</v>
      </c>
      <c r="B3619" s="6">
        <f t="shared" si="112"/>
        <v>2017</v>
      </c>
      <c r="C3619" s="2">
        <f t="shared" si="113"/>
        <v>9</v>
      </c>
      <c r="D3619" s="2" t="s">
        <v>2085</v>
      </c>
      <c r="E3619" s="2" t="s">
        <v>144</v>
      </c>
      <c r="F3619" s="2" t="s">
        <v>11</v>
      </c>
      <c r="G3619" s="2" t="s">
        <v>16</v>
      </c>
      <c r="H3619" s="2" t="s">
        <v>547</v>
      </c>
      <c r="I3619" s="7">
        <v>8.64</v>
      </c>
      <c r="J3619" s="6">
        <v>3</v>
      </c>
      <c r="K3619" s="7">
        <v>4.2300000000000004</v>
      </c>
    </row>
    <row r="3620" spans="1:11" x14ac:dyDescent="0.25">
      <c r="A3620" s="3">
        <v>42982</v>
      </c>
      <c r="B3620" s="4">
        <f t="shared" si="112"/>
        <v>2017</v>
      </c>
      <c r="C3620" s="1">
        <f t="shared" si="113"/>
        <v>9</v>
      </c>
      <c r="D3620" s="1" t="s">
        <v>2085</v>
      </c>
      <c r="E3620" s="1" t="s">
        <v>144</v>
      </c>
      <c r="F3620" s="1" t="s">
        <v>11</v>
      </c>
      <c r="G3620" s="1" t="s">
        <v>18</v>
      </c>
      <c r="H3620" s="1" t="s">
        <v>805</v>
      </c>
      <c r="I3620" s="8">
        <v>501.81</v>
      </c>
      <c r="J3620" s="4">
        <v>3</v>
      </c>
      <c r="K3620" s="8">
        <v>0</v>
      </c>
    </row>
    <row r="3621" spans="1:11" x14ac:dyDescent="0.25">
      <c r="A3621" s="5">
        <v>42982</v>
      </c>
      <c r="B3621" s="6">
        <f t="shared" si="112"/>
        <v>2017</v>
      </c>
      <c r="C3621" s="2">
        <f t="shared" si="113"/>
        <v>9</v>
      </c>
      <c r="D3621" s="2" t="s">
        <v>212</v>
      </c>
      <c r="E3621" s="2" t="s">
        <v>119</v>
      </c>
      <c r="F3621" s="2" t="s">
        <v>11</v>
      </c>
      <c r="G3621" s="2" t="s">
        <v>16</v>
      </c>
      <c r="H3621" s="2" t="s">
        <v>1310</v>
      </c>
      <c r="I3621" s="7">
        <v>15.12</v>
      </c>
      <c r="J3621" s="6">
        <v>3</v>
      </c>
      <c r="K3621" s="7">
        <v>4.91</v>
      </c>
    </row>
    <row r="3622" spans="1:11" x14ac:dyDescent="0.25">
      <c r="A3622" s="3">
        <v>42982</v>
      </c>
      <c r="B3622" s="4">
        <f t="shared" si="112"/>
        <v>2017</v>
      </c>
      <c r="C3622" s="1">
        <f t="shared" si="113"/>
        <v>9</v>
      </c>
      <c r="D3622" s="1" t="s">
        <v>212</v>
      </c>
      <c r="E3622" s="1" t="s">
        <v>119</v>
      </c>
      <c r="F3622" s="1" t="s">
        <v>11</v>
      </c>
      <c r="G3622" s="1" t="s">
        <v>20</v>
      </c>
      <c r="H3622" s="1" t="s">
        <v>624</v>
      </c>
      <c r="I3622" s="8">
        <v>17.43</v>
      </c>
      <c r="J3622" s="4">
        <v>1</v>
      </c>
      <c r="K3622" s="8">
        <v>-13.36</v>
      </c>
    </row>
    <row r="3623" spans="1:11" x14ac:dyDescent="0.25">
      <c r="A3623" s="5">
        <v>42982</v>
      </c>
      <c r="B3623" s="6">
        <f t="shared" si="112"/>
        <v>2017</v>
      </c>
      <c r="C3623" s="2">
        <f t="shared" si="113"/>
        <v>9</v>
      </c>
      <c r="D3623" s="2" t="s">
        <v>212</v>
      </c>
      <c r="E3623" s="2" t="s">
        <v>119</v>
      </c>
      <c r="F3623" s="2" t="s">
        <v>11</v>
      </c>
      <c r="G3623" s="2" t="s">
        <v>12</v>
      </c>
      <c r="H3623" s="2" t="s">
        <v>2064</v>
      </c>
      <c r="I3623" s="7">
        <v>251.64</v>
      </c>
      <c r="J3623" s="6">
        <v>3</v>
      </c>
      <c r="K3623" s="7">
        <v>88.07</v>
      </c>
    </row>
    <row r="3624" spans="1:11" x14ac:dyDescent="0.25">
      <c r="A3624" s="3">
        <v>42982</v>
      </c>
      <c r="B3624" s="4">
        <f t="shared" si="112"/>
        <v>2017</v>
      </c>
      <c r="C3624" s="1">
        <f t="shared" si="113"/>
        <v>9</v>
      </c>
      <c r="D3624" s="1" t="s">
        <v>944</v>
      </c>
      <c r="E3624" s="1" t="s">
        <v>106</v>
      </c>
      <c r="F3624" s="1" t="s">
        <v>11</v>
      </c>
      <c r="G3624" s="1" t="s">
        <v>20</v>
      </c>
      <c r="H3624" s="1" t="s">
        <v>830</v>
      </c>
      <c r="I3624" s="8">
        <v>478.24</v>
      </c>
      <c r="J3624" s="4">
        <v>8</v>
      </c>
      <c r="K3624" s="8">
        <v>219.99</v>
      </c>
    </row>
    <row r="3625" spans="1:11" x14ac:dyDescent="0.25">
      <c r="A3625" s="5">
        <v>42982</v>
      </c>
      <c r="B3625" s="6">
        <f t="shared" si="112"/>
        <v>2017</v>
      </c>
      <c r="C3625" s="2">
        <f t="shared" si="113"/>
        <v>9</v>
      </c>
      <c r="D3625" s="2" t="s">
        <v>1412</v>
      </c>
      <c r="E3625" s="2" t="s">
        <v>23</v>
      </c>
      <c r="F3625" s="2" t="s">
        <v>11</v>
      </c>
      <c r="G3625" s="2" t="s">
        <v>20</v>
      </c>
      <c r="H3625" s="2" t="s">
        <v>1982</v>
      </c>
      <c r="I3625" s="7">
        <v>37.9</v>
      </c>
      <c r="J3625" s="6">
        <v>4</v>
      </c>
      <c r="K3625" s="7">
        <v>-29.05</v>
      </c>
    </row>
    <row r="3626" spans="1:11" x14ac:dyDescent="0.25">
      <c r="A3626" s="3">
        <v>42982</v>
      </c>
      <c r="B3626" s="4">
        <f t="shared" si="112"/>
        <v>2017</v>
      </c>
      <c r="C3626" s="1">
        <f t="shared" si="113"/>
        <v>9</v>
      </c>
      <c r="D3626" s="1" t="s">
        <v>1412</v>
      </c>
      <c r="E3626" s="1" t="s">
        <v>23</v>
      </c>
      <c r="F3626" s="1" t="s">
        <v>11</v>
      </c>
      <c r="G3626" s="1" t="s">
        <v>12</v>
      </c>
      <c r="H3626" s="1" t="s">
        <v>1494</v>
      </c>
      <c r="I3626" s="8">
        <v>65.58</v>
      </c>
      <c r="J3626" s="4">
        <v>2</v>
      </c>
      <c r="K3626" s="8">
        <v>23.77</v>
      </c>
    </row>
    <row r="3627" spans="1:11" x14ac:dyDescent="0.25">
      <c r="A3627" s="5">
        <v>42983</v>
      </c>
      <c r="B3627" s="6">
        <f t="shared" si="112"/>
        <v>2017</v>
      </c>
      <c r="C3627" s="2">
        <f t="shared" si="113"/>
        <v>9</v>
      </c>
      <c r="D3627" s="2" t="s">
        <v>328</v>
      </c>
      <c r="E3627" s="2" t="s">
        <v>238</v>
      </c>
      <c r="F3627" s="2" t="s">
        <v>11</v>
      </c>
      <c r="G3627" s="2" t="s">
        <v>63</v>
      </c>
      <c r="H3627" s="2" t="s">
        <v>96</v>
      </c>
      <c r="I3627" s="7">
        <v>65.23</v>
      </c>
      <c r="J3627" s="6">
        <v>3</v>
      </c>
      <c r="K3627" s="7">
        <v>22.02</v>
      </c>
    </row>
    <row r="3628" spans="1:11" x14ac:dyDescent="0.25">
      <c r="A3628" s="3">
        <v>42983</v>
      </c>
      <c r="B3628" s="4">
        <f t="shared" si="112"/>
        <v>2017</v>
      </c>
      <c r="C3628" s="1">
        <f t="shared" si="113"/>
        <v>9</v>
      </c>
      <c r="D3628" s="1" t="s">
        <v>328</v>
      </c>
      <c r="E3628" s="1" t="s">
        <v>238</v>
      </c>
      <c r="F3628" s="1" t="s">
        <v>34</v>
      </c>
      <c r="G3628" s="1" t="s">
        <v>35</v>
      </c>
      <c r="H3628" s="1" t="s">
        <v>228</v>
      </c>
      <c r="I3628" s="8">
        <v>207</v>
      </c>
      <c r="J3628" s="4">
        <v>3</v>
      </c>
      <c r="K3628" s="8">
        <v>25.88</v>
      </c>
    </row>
    <row r="3629" spans="1:11" x14ac:dyDescent="0.25">
      <c r="A3629" s="5">
        <v>42983</v>
      </c>
      <c r="B3629" s="6">
        <f t="shared" si="112"/>
        <v>2017</v>
      </c>
      <c r="C3629" s="2">
        <f t="shared" si="113"/>
        <v>9</v>
      </c>
      <c r="D3629" s="2" t="s">
        <v>527</v>
      </c>
      <c r="E3629" s="2" t="s">
        <v>159</v>
      </c>
      <c r="F3629" s="2" t="s">
        <v>11</v>
      </c>
      <c r="G3629" s="2" t="s">
        <v>20</v>
      </c>
      <c r="H3629" s="2" t="s">
        <v>1869</v>
      </c>
      <c r="I3629" s="7">
        <v>147.91999999999999</v>
      </c>
      <c r="J3629" s="6">
        <v>5</v>
      </c>
      <c r="K3629" s="7">
        <v>46.23</v>
      </c>
    </row>
    <row r="3630" spans="1:11" x14ac:dyDescent="0.25">
      <c r="A3630" s="3">
        <v>42983</v>
      </c>
      <c r="B3630" s="4">
        <f t="shared" si="112"/>
        <v>2017</v>
      </c>
      <c r="C3630" s="1">
        <f t="shared" si="113"/>
        <v>9</v>
      </c>
      <c r="D3630" s="1" t="s">
        <v>527</v>
      </c>
      <c r="E3630" s="1" t="s">
        <v>159</v>
      </c>
      <c r="F3630" s="1" t="s">
        <v>11</v>
      </c>
      <c r="G3630" s="1" t="s">
        <v>18</v>
      </c>
      <c r="H3630" s="1" t="s">
        <v>2144</v>
      </c>
      <c r="I3630" s="8">
        <v>104.28</v>
      </c>
      <c r="J3630" s="4">
        <v>3</v>
      </c>
      <c r="K3630" s="8">
        <v>26.07</v>
      </c>
    </row>
    <row r="3631" spans="1:11" x14ac:dyDescent="0.25">
      <c r="A3631" s="5">
        <v>42983</v>
      </c>
      <c r="B3631" s="6">
        <f t="shared" si="112"/>
        <v>2017</v>
      </c>
      <c r="C3631" s="2">
        <f t="shared" si="113"/>
        <v>9</v>
      </c>
      <c r="D3631" s="2" t="s">
        <v>527</v>
      </c>
      <c r="E3631" s="2" t="s">
        <v>159</v>
      </c>
      <c r="F3631" s="2" t="s">
        <v>34</v>
      </c>
      <c r="G3631" s="2" t="s">
        <v>140</v>
      </c>
      <c r="H3631" s="2" t="s">
        <v>1144</v>
      </c>
      <c r="I3631" s="7">
        <v>286.85000000000002</v>
      </c>
      <c r="J3631" s="6">
        <v>1</v>
      </c>
      <c r="K3631" s="7">
        <v>63.11</v>
      </c>
    </row>
    <row r="3632" spans="1:11" x14ac:dyDescent="0.25">
      <c r="A3632" s="3">
        <v>42983</v>
      </c>
      <c r="B3632" s="4">
        <f t="shared" si="112"/>
        <v>2017</v>
      </c>
      <c r="C3632" s="1">
        <f t="shared" si="113"/>
        <v>9</v>
      </c>
      <c r="D3632" s="1" t="s">
        <v>527</v>
      </c>
      <c r="E3632" s="1" t="s">
        <v>159</v>
      </c>
      <c r="F3632" s="1" t="s">
        <v>11</v>
      </c>
      <c r="G3632" s="1" t="s">
        <v>18</v>
      </c>
      <c r="H3632" s="1" t="s">
        <v>408</v>
      </c>
      <c r="I3632" s="8">
        <v>66.959999999999994</v>
      </c>
      <c r="J3632" s="4">
        <v>4</v>
      </c>
      <c r="K3632" s="8">
        <v>2.68</v>
      </c>
    </row>
    <row r="3633" spans="1:11" x14ac:dyDescent="0.25">
      <c r="A3633" s="5">
        <v>42983</v>
      </c>
      <c r="B3633" s="6">
        <f t="shared" si="112"/>
        <v>2017</v>
      </c>
      <c r="C3633" s="2">
        <f t="shared" si="113"/>
        <v>9</v>
      </c>
      <c r="D3633" s="2" t="s">
        <v>527</v>
      </c>
      <c r="E3633" s="2" t="s">
        <v>159</v>
      </c>
      <c r="F3633" s="2" t="s">
        <v>39</v>
      </c>
      <c r="G3633" s="2" t="s">
        <v>52</v>
      </c>
      <c r="H3633" s="2" t="s">
        <v>459</v>
      </c>
      <c r="I3633" s="7">
        <v>199.98</v>
      </c>
      <c r="J3633" s="6">
        <v>2</v>
      </c>
      <c r="K3633" s="7">
        <v>87.99</v>
      </c>
    </row>
    <row r="3634" spans="1:11" x14ac:dyDescent="0.25">
      <c r="A3634" s="3">
        <v>42984</v>
      </c>
      <c r="B3634" s="4">
        <f t="shared" si="112"/>
        <v>2017</v>
      </c>
      <c r="C3634" s="1">
        <f t="shared" si="113"/>
        <v>9</v>
      </c>
      <c r="D3634" s="1" t="s">
        <v>2069</v>
      </c>
      <c r="E3634" s="1" t="s">
        <v>15</v>
      </c>
      <c r="F3634" s="1" t="s">
        <v>34</v>
      </c>
      <c r="G3634" s="1" t="s">
        <v>47</v>
      </c>
      <c r="H3634" s="1" t="s">
        <v>1610</v>
      </c>
      <c r="I3634" s="8">
        <v>23.98</v>
      </c>
      <c r="J3634" s="4">
        <v>3</v>
      </c>
      <c r="K3634" s="8">
        <v>-14.39</v>
      </c>
    </row>
    <row r="3635" spans="1:11" x14ac:dyDescent="0.25">
      <c r="A3635" s="5">
        <v>42984</v>
      </c>
      <c r="B3635" s="6">
        <f t="shared" si="112"/>
        <v>2017</v>
      </c>
      <c r="C3635" s="2">
        <f t="shared" si="113"/>
        <v>9</v>
      </c>
      <c r="D3635" s="2" t="s">
        <v>2069</v>
      </c>
      <c r="E3635" s="2" t="s">
        <v>15</v>
      </c>
      <c r="F3635" s="2" t="s">
        <v>34</v>
      </c>
      <c r="G3635" s="2" t="s">
        <v>140</v>
      </c>
      <c r="H3635" s="2" t="s">
        <v>449</v>
      </c>
      <c r="I3635" s="7">
        <v>108.93</v>
      </c>
      <c r="J3635" s="6">
        <v>1</v>
      </c>
      <c r="K3635" s="7">
        <v>-71.89</v>
      </c>
    </row>
    <row r="3636" spans="1:11" x14ac:dyDescent="0.25">
      <c r="A3636" s="3">
        <v>42984</v>
      </c>
      <c r="B3636" s="4">
        <f t="shared" si="112"/>
        <v>2017</v>
      </c>
      <c r="C3636" s="1">
        <f t="shared" si="113"/>
        <v>9</v>
      </c>
      <c r="D3636" s="1" t="s">
        <v>2069</v>
      </c>
      <c r="E3636" s="1" t="s">
        <v>15</v>
      </c>
      <c r="F3636" s="1" t="s">
        <v>11</v>
      </c>
      <c r="G3636" s="1" t="s">
        <v>12</v>
      </c>
      <c r="H3636" s="1" t="s">
        <v>1782</v>
      </c>
      <c r="I3636" s="8">
        <v>36.35</v>
      </c>
      <c r="J3636" s="4">
        <v>8</v>
      </c>
      <c r="K3636" s="8">
        <v>11.36</v>
      </c>
    </row>
    <row r="3637" spans="1:11" x14ac:dyDescent="0.25">
      <c r="A3637" s="5">
        <v>42984</v>
      </c>
      <c r="B3637" s="6">
        <f t="shared" si="112"/>
        <v>2017</v>
      </c>
      <c r="C3637" s="2">
        <f t="shared" si="113"/>
        <v>9</v>
      </c>
      <c r="D3637" s="2" t="s">
        <v>1412</v>
      </c>
      <c r="E3637" s="2" t="s">
        <v>10</v>
      </c>
      <c r="F3637" s="2" t="s">
        <v>11</v>
      </c>
      <c r="G3637" s="2" t="s">
        <v>18</v>
      </c>
      <c r="H3637" s="2" t="s">
        <v>1632</v>
      </c>
      <c r="I3637" s="7">
        <v>720.76</v>
      </c>
      <c r="J3637" s="6">
        <v>5</v>
      </c>
      <c r="K3637" s="7">
        <v>54.06</v>
      </c>
    </row>
    <row r="3638" spans="1:11" x14ac:dyDescent="0.25">
      <c r="A3638" s="3">
        <v>42984</v>
      </c>
      <c r="B3638" s="4">
        <f t="shared" si="112"/>
        <v>2017</v>
      </c>
      <c r="C3638" s="1">
        <f t="shared" si="113"/>
        <v>9</v>
      </c>
      <c r="D3638" s="1" t="s">
        <v>1906</v>
      </c>
      <c r="E3638" s="1" t="s">
        <v>55</v>
      </c>
      <c r="F3638" s="1" t="s">
        <v>11</v>
      </c>
      <c r="G3638" s="1" t="s">
        <v>12</v>
      </c>
      <c r="H3638" s="1" t="s">
        <v>587</v>
      </c>
      <c r="I3638" s="8">
        <v>49.12</v>
      </c>
      <c r="J3638" s="4">
        <v>4</v>
      </c>
      <c r="K3638" s="8">
        <v>23.09</v>
      </c>
    </row>
    <row r="3639" spans="1:11" x14ac:dyDescent="0.25">
      <c r="A3639" s="5">
        <v>42985</v>
      </c>
      <c r="B3639" s="6">
        <f t="shared" si="112"/>
        <v>2017</v>
      </c>
      <c r="C3639" s="2">
        <f t="shared" si="113"/>
        <v>9</v>
      </c>
      <c r="D3639" s="2" t="s">
        <v>644</v>
      </c>
      <c r="E3639" s="2" t="s">
        <v>89</v>
      </c>
      <c r="F3639" s="2" t="s">
        <v>11</v>
      </c>
      <c r="G3639" s="2" t="s">
        <v>20</v>
      </c>
      <c r="H3639" s="2" t="s">
        <v>199</v>
      </c>
      <c r="I3639" s="7">
        <v>1.08</v>
      </c>
      <c r="J3639" s="6">
        <v>2</v>
      </c>
      <c r="K3639" s="7">
        <v>-0.79</v>
      </c>
    </row>
    <row r="3640" spans="1:11" x14ac:dyDescent="0.25">
      <c r="A3640" s="3">
        <v>42985</v>
      </c>
      <c r="B3640" s="4">
        <f t="shared" si="112"/>
        <v>2017</v>
      </c>
      <c r="C3640" s="1">
        <f t="shared" si="113"/>
        <v>9</v>
      </c>
      <c r="D3640" s="1" t="s">
        <v>817</v>
      </c>
      <c r="E3640" s="1" t="s">
        <v>15</v>
      </c>
      <c r="F3640" s="1" t="s">
        <v>11</v>
      </c>
      <c r="G3640" s="1" t="s">
        <v>24</v>
      </c>
      <c r="H3640" s="1" t="s">
        <v>2409</v>
      </c>
      <c r="I3640" s="8">
        <v>8.84</v>
      </c>
      <c r="J3640" s="4">
        <v>5</v>
      </c>
      <c r="K3640" s="8">
        <v>2.98</v>
      </c>
    </row>
    <row r="3641" spans="1:11" x14ac:dyDescent="0.25">
      <c r="A3641" s="5">
        <v>42985</v>
      </c>
      <c r="B3641" s="6">
        <f t="shared" si="112"/>
        <v>2017</v>
      </c>
      <c r="C3641" s="2">
        <f t="shared" si="113"/>
        <v>9</v>
      </c>
      <c r="D3641" s="2" t="s">
        <v>817</v>
      </c>
      <c r="E3641" s="2" t="s">
        <v>15</v>
      </c>
      <c r="F3641" s="2" t="s">
        <v>11</v>
      </c>
      <c r="G3641" s="2" t="s">
        <v>90</v>
      </c>
      <c r="H3641" s="2" t="s">
        <v>2366</v>
      </c>
      <c r="I3641" s="7">
        <v>58.46</v>
      </c>
      <c r="J3641" s="6">
        <v>9</v>
      </c>
      <c r="K3641" s="7">
        <v>-146.16</v>
      </c>
    </row>
    <row r="3642" spans="1:11" x14ac:dyDescent="0.25">
      <c r="A3642" s="3">
        <v>42985</v>
      </c>
      <c r="B3642" s="4">
        <f t="shared" si="112"/>
        <v>2017</v>
      </c>
      <c r="C3642" s="1">
        <f t="shared" si="113"/>
        <v>9</v>
      </c>
      <c r="D3642" s="1" t="s">
        <v>642</v>
      </c>
      <c r="E3642" s="1" t="s">
        <v>15</v>
      </c>
      <c r="F3642" s="1" t="s">
        <v>11</v>
      </c>
      <c r="G3642" s="1" t="s">
        <v>18</v>
      </c>
      <c r="H3642" s="1" t="s">
        <v>139</v>
      </c>
      <c r="I3642" s="8">
        <v>228.92</v>
      </c>
      <c r="J3642" s="4">
        <v>5</v>
      </c>
      <c r="K3642" s="8">
        <v>14.31</v>
      </c>
    </row>
    <row r="3643" spans="1:11" x14ac:dyDescent="0.25">
      <c r="A3643" s="5">
        <v>42985</v>
      </c>
      <c r="B3643" s="6">
        <f t="shared" si="112"/>
        <v>2017</v>
      </c>
      <c r="C3643" s="2">
        <f t="shared" si="113"/>
        <v>9</v>
      </c>
      <c r="D3643" s="2" t="s">
        <v>321</v>
      </c>
      <c r="E3643" s="2" t="s">
        <v>125</v>
      </c>
      <c r="F3643" s="2" t="s">
        <v>34</v>
      </c>
      <c r="G3643" s="2" t="s">
        <v>47</v>
      </c>
      <c r="H3643" s="2" t="s">
        <v>1967</v>
      </c>
      <c r="I3643" s="7">
        <v>526.45000000000005</v>
      </c>
      <c r="J3643" s="6">
        <v>5</v>
      </c>
      <c r="K3643" s="7">
        <v>31.59</v>
      </c>
    </row>
    <row r="3644" spans="1:11" x14ac:dyDescent="0.25">
      <c r="A3644" s="3">
        <v>42985</v>
      </c>
      <c r="B3644" s="4">
        <f t="shared" si="112"/>
        <v>2017</v>
      </c>
      <c r="C3644" s="1">
        <f t="shared" si="113"/>
        <v>9</v>
      </c>
      <c r="D3644" s="1" t="s">
        <v>1516</v>
      </c>
      <c r="E3644" s="1" t="s">
        <v>575</v>
      </c>
      <c r="F3644" s="1" t="s">
        <v>11</v>
      </c>
      <c r="G3644" s="1" t="s">
        <v>12</v>
      </c>
      <c r="H3644" s="1" t="s">
        <v>2112</v>
      </c>
      <c r="I3644" s="8">
        <v>274.8</v>
      </c>
      <c r="J3644" s="4">
        <v>5</v>
      </c>
      <c r="K3644" s="8">
        <v>134.65</v>
      </c>
    </row>
    <row r="3645" spans="1:11" x14ac:dyDescent="0.25">
      <c r="A3645" s="5">
        <v>42985</v>
      </c>
      <c r="B3645" s="6">
        <f t="shared" si="112"/>
        <v>2017</v>
      </c>
      <c r="C3645" s="2">
        <f t="shared" si="113"/>
        <v>9</v>
      </c>
      <c r="D3645" s="2" t="s">
        <v>1516</v>
      </c>
      <c r="E3645" s="2" t="s">
        <v>575</v>
      </c>
      <c r="F3645" s="2" t="s">
        <v>11</v>
      </c>
      <c r="G3645" s="2" t="s">
        <v>18</v>
      </c>
      <c r="H3645" s="2" t="s">
        <v>1731</v>
      </c>
      <c r="I3645" s="7">
        <v>195.64</v>
      </c>
      <c r="J3645" s="6">
        <v>4</v>
      </c>
      <c r="K3645" s="7">
        <v>3.91</v>
      </c>
    </row>
    <row r="3646" spans="1:11" x14ac:dyDescent="0.25">
      <c r="A3646" s="3">
        <v>42985</v>
      </c>
      <c r="B3646" s="4">
        <f t="shared" si="112"/>
        <v>2017</v>
      </c>
      <c r="C3646" s="1">
        <f t="shared" si="113"/>
        <v>9</v>
      </c>
      <c r="D3646" s="1" t="s">
        <v>1516</v>
      </c>
      <c r="E3646" s="1" t="s">
        <v>575</v>
      </c>
      <c r="F3646" s="1" t="s">
        <v>39</v>
      </c>
      <c r="G3646" s="1" t="s">
        <v>40</v>
      </c>
      <c r="H3646" s="1" t="s">
        <v>1411</v>
      </c>
      <c r="I3646" s="8">
        <v>257.98</v>
      </c>
      <c r="J3646" s="4">
        <v>2</v>
      </c>
      <c r="K3646" s="8">
        <v>74.81</v>
      </c>
    </row>
    <row r="3647" spans="1:11" x14ac:dyDescent="0.25">
      <c r="A3647" s="5">
        <v>42985</v>
      </c>
      <c r="B3647" s="6">
        <f t="shared" si="112"/>
        <v>2017</v>
      </c>
      <c r="C3647" s="2">
        <f t="shared" si="113"/>
        <v>9</v>
      </c>
      <c r="D3647" s="2" t="s">
        <v>1516</v>
      </c>
      <c r="E3647" s="2" t="s">
        <v>575</v>
      </c>
      <c r="F3647" s="2" t="s">
        <v>11</v>
      </c>
      <c r="G3647" s="2" t="s">
        <v>24</v>
      </c>
      <c r="H3647" s="2" t="s">
        <v>499</v>
      </c>
      <c r="I3647" s="7">
        <v>119.04</v>
      </c>
      <c r="J3647" s="6">
        <v>6</v>
      </c>
      <c r="K3647" s="7">
        <v>48.81</v>
      </c>
    </row>
    <row r="3648" spans="1:11" x14ac:dyDescent="0.25">
      <c r="A3648" s="3">
        <v>42987</v>
      </c>
      <c r="B3648" s="4">
        <f t="shared" si="112"/>
        <v>2017</v>
      </c>
      <c r="C3648" s="1">
        <f t="shared" si="113"/>
        <v>9</v>
      </c>
      <c r="D3648" s="1" t="s">
        <v>1167</v>
      </c>
      <c r="E3648" s="1" t="s">
        <v>23</v>
      </c>
      <c r="F3648" s="1" t="s">
        <v>34</v>
      </c>
      <c r="G3648" s="1" t="s">
        <v>35</v>
      </c>
      <c r="H3648" s="1" t="s">
        <v>1688</v>
      </c>
      <c r="I3648" s="8">
        <v>141.37</v>
      </c>
      <c r="J3648" s="4">
        <v>2</v>
      </c>
      <c r="K3648" s="8">
        <v>-48.47</v>
      </c>
    </row>
    <row r="3649" spans="1:11" x14ac:dyDescent="0.25">
      <c r="A3649" s="5">
        <v>42987</v>
      </c>
      <c r="B3649" s="6">
        <f t="shared" si="112"/>
        <v>2017</v>
      </c>
      <c r="C3649" s="2">
        <f t="shared" si="113"/>
        <v>9</v>
      </c>
      <c r="D3649" s="2" t="s">
        <v>1167</v>
      </c>
      <c r="E3649" s="2" t="s">
        <v>23</v>
      </c>
      <c r="F3649" s="2" t="s">
        <v>11</v>
      </c>
      <c r="G3649" s="2" t="s">
        <v>20</v>
      </c>
      <c r="H3649" s="2" t="s">
        <v>1115</v>
      </c>
      <c r="I3649" s="7">
        <v>3.04</v>
      </c>
      <c r="J3649" s="6">
        <v>2</v>
      </c>
      <c r="K3649" s="7">
        <v>-2.33</v>
      </c>
    </row>
    <row r="3650" spans="1:11" x14ac:dyDescent="0.25">
      <c r="A3650" s="3">
        <v>42987</v>
      </c>
      <c r="B3650" s="4">
        <f t="shared" ref="B3650:B3713" si="114">YEAR(A3650)</f>
        <v>2017</v>
      </c>
      <c r="C3650" s="1">
        <f t="shared" si="113"/>
        <v>9</v>
      </c>
      <c r="D3650" s="1" t="s">
        <v>1167</v>
      </c>
      <c r="E3650" s="1" t="s">
        <v>23</v>
      </c>
      <c r="F3650" s="1" t="s">
        <v>11</v>
      </c>
      <c r="G3650" s="1" t="s">
        <v>20</v>
      </c>
      <c r="H3650" s="1" t="s">
        <v>798</v>
      </c>
      <c r="I3650" s="8">
        <v>4.5</v>
      </c>
      <c r="J3650" s="4">
        <v>1</v>
      </c>
      <c r="K3650" s="8">
        <v>-3.6</v>
      </c>
    </row>
    <row r="3651" spans="1:11" x14ac:dyDescent="0.25">
      <c r="A3651" s="5">
        <v>42987</v>
      </c>
      <c r="B3651" s="6">
        <f t="shared" si="114"/>
        <v>2017</v>
      </c>
      <c r="C3651" s="2">
        <f t="shared" ref="C3651:C3714" si="115">MONTH(A3651)</f>
        <v>9</v>
      </c>
      <c r="D3651" s="2" t="s">
        <v>1167</v>
      </c>
      <c r="E3651" s="2" t="s">
        <v>23</v>
      </c>
      <c r="F3651" s="2" t="s">
        <v>11</v>
      </c>
      <c r="G3651" s="2" t="s">
        <v>24</v>
      </c>
      <c r="H3651" s="2" t="s">
        <v>2027</v>
      </c>
      <c r="I3651" s="7">
        <v>4.67</v>
      </c>
      <c r="J3651" s="6">
        <v>1</v>
      </c>
      <c r="K3651" s="7">
        <v>1.58</v>
      </c>
    </row>
    <row r="3652" spans="1:11" x14ac:dyDescent="0.25">
      <c r="A3652" s="3">
        <v>42987</v>
      </c>
      <c r="B3652" s="4">
        <f t="shared" si="114"/>
        <v>2017</v>
      </c>
      <c r="C3652" s="1">
        <f t="shared" si="115"/>
        <v>9</v>
      </c>
      <c r="D3652" s="1" t="s">
        <v>1167</v>
      </c>
      <c r="E3652" s="1" t="s">
        <v>23</v>
      </c>
      <c r="F3652" s="1" t="s">
        <v>39</v>
      </c>
      <c r="G3652" s="1" t="s">
        <v>52</v>
      </c>
      <c r="H3652" s="1" t="s">
        <v>1797</v>
      </c>
      <c r="I3652" s="8">
        <v>95.88</v>
      </c>
      <c r="J3652" s="4">
        <v>3</v>
      </c>
      <c r="K3652" s="8">
        <v>28.76</v>
      </c>
    </row>
    <row r="3653" spans="1:11" x14ac:dyDescent="0.25">
      <c r="A3653" s="5">
        <v>42987</v>
      </c>
      <c r="B3653" s="6">
        <f t="shared" si="114"/>
        <v>2017</v>
      </c>
      <c r="C3653" s="2">
        <f t="shared" si="115"/>
        <v>9</v>
      </c>
      <c r="D3653" s="2" t="s">
        <v>1167</v>
      </c>
      <c r="E3653" s="2" t="s">
        <v>23</v>
      </c>
      <c r="F3653" s="2" t="s">
        <v>34</v>
      </c>
      <c r="G3653" s="2" t="s">
        <v>47</v>
      </c>
      <c r="H3653" s="2" t="s">
        <v>1480</v>
      </c>
      <c r="I3653" s="7">
        <v>17.02</v>
      </c>
      <c r="J3653" s="6">
        <v>2</v>
      </c>
      <c r="K3653" s="7">
        <v>1.7</v>
      </c>
    </row>
    <row r="3654" spans="1:11" x14ac:dyDescent="0.25">
      <c r="A3654" s="3">
        <v>42987</v>
      </c>
      <c r="B3654" s="4">
        <f t="shared" si="114"/>
        <v>2017</v>
      </c>
      <c r="C3654" s="1">
        <f t="shared" si="115"/>
        <v>9</v>
      </c>
      <c r="D3654" s="1" t="s">
        <v>1167</v>
      </c>
      <c r="E3654" s="1" t="s">
        <v>23</v>
      </c>
      <c r="F3654" s="1" t="s">
        <v>39</v>
      </c>
      <c r="G3654" s="1" t="s">
        <v>52</v>
      </c>
      <c r="H3654" s="1" t="s">
        <v>66</v>
      </c>
      <c r="I3654" s="8">
        <v>258.7</v>
      </c>
      <c r="J3654" s="4">
        <v>3</v>
      </c>
      <c r="K3654" s="8">
        <v>64.67</v>
      </c>
    </row>
    <row r="3655" spans="1:11" x14ac:dyDescent="0.25">
      <c r="A3655" s="5">
        <v>42987</v>
      </c>
      <c r="B3655" s="6">
        <f t="shared" si="114"/>
        <v>2017</v>
      </c>
      <c r="C3655" s="2">
        <f t="shared" si="115"/>
        <v>9</v>
      </c>
      <c r="D3655" s="2" t="s">
        <v>1167</v>
      </c>
      <c r="E3655" s="2" t="s">
        <v>23</v>
      </c>
      <c r="F3655" s="2" t="s">
        <v>39</v>
      </c>
      <c r="G3655" s="2" t="s">
        <v>40</v>
      </c>
      <c r="H3655" s="2" t="s">
        <v>2382</v>
      </c>
      <c r="I3655" s="7">
        <v>1931.96</v>
      </c>
      <c r="J3655" s="6">
        <v>7</v>
      </c>
      <c r="K3655" s="7">
        <v>-386.39</v>
      </c>
    </row>
    <row r="3656" spans="1:11" x14ac:dyDescent="0.25">
      <c r="A3656" s="3">
        <v>42987</v>
      </c>
      <c r="B3656" s="4">
        <f t="shared" si="114"/>
        <v>2017</v>
      </c>
      <c r="C3656" s="1">
        <f t="shared" si="115"/>
        <v>9</v>
      </c>
      <c r="D3656" s="1" t="s">
        <v>599</v>
      </c>
      <c r="E3656" s="1" t="s">
        <v>70</v>
      </c>
      <c r="F3656" s="1" t="s">
        <v>11</v>
      </c>
      <c r="G3656" s="1" t="s">
        <v>18</v>
      </c>
      <c r="H3656" s="1" t="s">
        <v>681</v>
      </c>
      <c r="I3656" s="8">
        <v>628.80999999999995</v>
      </c>
      <c r="J3656" s="4">
        <v>7</v>
      </c>
      <c r="K3656" s="8">
        <v>12.58</v>
      </c>
    </row>
    <row r="3657" spans="1:11" x14ac:dyDescent="0.25">
      <c r="A3657" s="5">
        <v>42987</v>
      </c>
      <c r="B3657" s="6">
        <f t="shared" si="114"/>
        <v>2017</v>
      </c>
      <c r="C3657" s="2">
        <f t="shared" si="115"/>
        <v>9</v>
      </c>
      <c r="D3657" s="2" t="s">
        <v>599</v>
      </c>
      <c r="E3657" s="2" t="s">
        <v>70</v>
      </c>
      <c r="F3657" s="2" t="s">
        <v>11</v>
      </c>
      <c r="G3657" s="2" t="s">
        <v>18</v>
      </c>
      <c r="H3657" s="2" t="s">
        <v>548</v>
      </c>
      <c r="I3657" s="7">
        <v>56.45</v>
      </c>
      <c r="J3657" s="6">
        <v>5</v>
      </c>
      <c r="K3657" s="7">
        <v>14.68</v>
      </c>
    </row>
    <row r="3658" spans="1:11" x14ac:dyDescent="0.25">
      <c r="A3658" s="3">
        <v>42987</v>
      </c>
      <c r="B3658" s="4">
        <f t="shared" si="114"/>
        <v>2017</v>
      </c>
      <c r="C3658" s="1">
        <f t="shared" si="115"/>
        <v>9</v>
      </c>
      <c r="D3658" s="1" t="s">
        <v>2099</v>
      </c>
      <c r="E3658" s="1" t="s">
        <v>116</v>
      </c>
      <c r="F3658" s="1" t="s">
        <v>11</v>
      </c>
      <c r="G3658" s="1" t="s">
        <v>194</v>
      </c>
      <c r="H3658" s="1" t="s">
        <v>756</v>
      </c>
      <c r="I3658" s="8">
        <v>8.83</v>
      </c>
      <c r="J3658" s="4">
        <v>3</v>
      </c>
      <c r="K3658" s="8">
        <v>-1.99</v>
      </c>
    </row>
    <row r="3659" spans="1:11" x14ac:dyDescent="0.25">
      <c r="A3659" s="5">
        <v>42987</v>
      </c>
      <c r="B3659" s="6">
        <f t="shared" si="114"/>
        <v>2017</v>
      </c>
      <c r="C3659" s="2">
        <f t="shared" si="115"/>
        <v>9</v>
      </c>
      <c r="D3659" s="2" t="s">
        <v>2099</v>
      </c>
      <c r="E3659" s="2" t="s">
        <v>116</v>
      </c>
      <c r="F3659" s="2" t="s">
        <v>11</v>
      </c>
      <c r="G3659" s="2" t="s">
        <v>12</v>
      </c>
      <c r="H3659" s="2" t="s">
        <v>1548</v>
      </c>
      <c r="I3659" s="7">
        <v>177.54</v>
      </c>
      <c r="J3659" s="6">
        <v>4</v>
      </c>
      <c r="K3659" s="7">
        <v>62.14</v>
      </c>
    </row>
    <row r="3660" spans="1:11" x14ac:dyDescent="0.25">
      <c r="A3660" s="3">
        <v>42987</v>
      </c>
      <c r="B3660" s="4">
        <f t="shared" si="114"/>
        <v>2017</v>
      </c>
      <c r="C3660" s="1">
        <f t="shared" si="115"/>
        <v>9</v>
      </c>
      <c r="D3660" s="1" t="s">
        <v>2099</v>
      </c>
      <c r="E3660" s="1" t="s">
        <v>116</v>
      </c>
      <c r="F3660" s="1" t="s">
        <v>11</v>
      </c>
      <c r="G3660" s="1" t="s">
        <v>18</v>
      </c>
      <c r="H3660" s="1" t="s">
        <v>1313</v>
      </c>
      <c r="I3660" s="8">
        <v>258.48</v>
      </c>
      <c r="J3660" s="4">
        <v>2</v>
      </c>
      <c r="K3660" s="8">
        <v>-3.23</v>
      </c>
    </row>
    <row r="3661" spans="1:11" x14ac:dyDescent="0.25">
      <c r="A3661" s="5">
        <v>42987</v>
      </c>
      <c r="B3661" s="6">
        <f t="shared" si="114"/>
        <v>2017</v>
      </c>
      <c r="C3661" s="2">
        <f t="shared" si="115"/>
        <v>9</v>
      </c>
      <c r="D3661" s="2" t="s">
        <v>2099</v>
      </c>
      <c r="E3661" s="2" t="s">
        <v>116</v>
      </c>
      <c r="F3661" s="2" t="s">
        <v>34</v>
      </c>
      <c r="G3661" s="2" t="s">
        <v>47</v>
      </c>
      <c r="H3661" s="2" t="s">
        <v>274</v>
      </c>
      <c r="I3661" s="7">
        <v>14.14</v>
      </c>
      <c r="J3661" s="6">
        <v>3</v>
      </c>
      <c r="K3661" s="7">
        <v>4.24</v>
      </c>
    </row>
    <row r="3662" spans="1:11" x14ac:dyDescent="0.25">
      <c r="A3662" s="3">
        <v>42987</v>
      </c>
      <c r="B3662" s="4">
        <f t="shared" si="114"/>
        <v>2017</v>
      </c>
      <c r="C3662" s="1">
        <f t="shared" si="115"/>
        <v>9</v>
      </c>
      <c r="D3662" s="1" t="s">
        <v>2214</v>
      </c>
      <c r="E3662" s="1" t="s">
        <v>106</v>
      </c>
      <c r="F3662" s="1" t="s">
        <v>11</v>
      </c>
      <c r="G3662" s="1" t="s">
        <v>63</v>
      </c>
      <c r="H3662" s="1" t="s">
        <v>734</v>
      </c>
      <c r="I3662" s="8">
        <v>17.48</v>
      </c>
      <c r="J3662" s="4">
        <v>2</v>
      </c>
      <c r="K3662" s="8">
        <v>8.2200000000000006</v>
      </c>
    </row>
    <row r="3663" spans="1:11" x14ac:dyDescent="0.25">
      <c r="A3663" s="5">
        <v>42987</v>
      </c>
      <c r="B3663" s="6">
        <f t="shared" si="114"/>
        <v>2017</v>
      </c>
      <c r="C3663" s="2">
        <f t="shared" si="115"/>
        <v>9</v>
      </c>
      <c r="D3663" s="2" t="s">
        <v>550</v>
      </c>
      <c r="E3663" s="2" t="s">
        <v>93</v>
      </c>
      <c r="F3663" s="2" t="s">
        <v>11</v>
      </c>
      <c r="G3663" s="2" t="s">
        <v>12</v>
      </c>
      <c r="H3663" s="2" t="s">
        <v>2392</v>
      </c>
      <c r="I3663" s="7">
        <v>6.37</v>
      </c>
      <c r="J3663" s="6">
        <v>2</v>
      </c>
      <c r="K3663" s="7">
        <v>2.39</v>
      </c>
    </row>
    <row r="3664" spans="1:11" x14ac:dyDescent="0.25">
      <c r="A3664" s="3">
        <v>42987</v>
      </c>
      <c r="B3664" s="4">
        <f t="shared" si="114"/>
        <v>2017</v>
      </c>
      <c r="C3664" s="1">
        <f t="shared" si="115"/>
        <v>9</v>
      </c>
      <c r="D3664" s="1" t="s">
        <v>149</v>
      </c>
      <c r="E3664" s="1" t="s">
        <v>27</v>
      </c>
      <c r="F3664" s="1" t="s">
        <v>11</v>
      </c>
      <c r="G3664" s="1" t="s">
        <v>24</v>
      </c>
      <c r="H3664" s="1" t="s">
        <v>307</v>
      </c>
      <c r="I3664" s="8">
        <v>6.56</v>
      </c>
      <c r="J3664" s="4">
        <v>2</v>
      </c>
      <c r="K3664" s="8">
        <v>1.9</v>
      </c>
    </row>
    <row r="3665" spans="1:11" x14ac:dyDescent="0.25">
      <c r="A3665" s="5">
        <v>42987</v>
      </c>
      <c r="B3665" s="6">
        <f t="shared" si="114"/>
        <v>2017</v>
      </c>
      <c r="C3665" s="2">
        <f t="shared" si="115"/>
        <v>9</v>
      </c>
      <c r="D3665" s="2" t="s">
        <v>149</v>
      </c>
      <c r="E3665" s="2" t="s">
        <v>27</v>
      </c>
      <c r="F3665" s="2" t="s">
        <v>34</v>
      </c>
      <c r="G3665" s="2" t="s">
        <v>35</v>
      </c>
      <c r="H3665" s="2" t="s">
        <v>1058</v>
      </c>
      <c r="I3665" s="7">
        <v>243.92</v>
      </c>
      <c r="J3665" s="6">
        <v>5</v>
      </c>
      <c r="K3665" s="7">
        <v>-15.25</v>
      </c>
    </row>
    <row r="3666" spans="1:11" x14ac:dyDescent="0.25">
      <c r="A3666" s="3">
        <v>42987</v>
      </c>
      <c r="B3666" s="4">
        <f t="shared" si="114"/>
        <v>2017</v>
      </c>
      <c r="C3666" s="1">
        <f t="shared" si="115"/>
        <v>9</v>
      </c>
      <c r="D3666" s="1" t="s">
        <v>149</v>
      </c>
      <c r="E3666" s="1" t="s">
        <v>27</v>
      </c>
      <c r="F3666" s="1" t="s">
        <v>11</v>
      </c>
      <c r="G3666" s="1" t="s">
        <v>12</v>
      </c>
      <c r="H3666" s="1" t="s">
        <v>1643</v>
      </c>
      <c r="I3666" s="8">
        <v>47.52</v>
      </c>
      <c r="J3666" s="4">
        <v>9</v>
      </c>
      <c r="K3666" s="8">
        <v>22.81</v>
      </c>
    </row>
    <row r="3667" spans="1:11" x14ac:dyDescent="0.25">
      <c r="A3667" s="5">
        <v>42987</v>
      </c>
      <c r="B3667" s="6">
        <f t="shared" si="114"/>
        <v>2017</v>
      </c>
      <c r="C3667" s="2">
        <f t="shared" si="115"/>
        <v>9</v>
      </c>
      <c r="D3667" s="2" t="s">
        <v>1300</v>
      </c>
      <c r="E3667" s="2" t="s">
        <v>27</v>
      </c>
      <c r="F3667" s="2" t="s">
        <v>11</v>
      </c>
      <c r="G3667" s="2" t="s">
        <v>18</v>
      </c>
      <c r="H3667" s="2" t="s">
        <v>111</v>
      </c>
      <c r="I3667" s="7">
        <v>99.87</v>
      </c>
      <c r="J3667" s="6">
        <v>3</v>
      </c>
      <c r="K3667" s="7">
        <v>23.97</v>
      </c>
    </row>
    <row r="3668" spans="1:11" x14ac:dyDescent="0.25">
      <c r="A3668" s="3">
        <v>42987</v>
      </c>
      <c r="B3668" s="4">
        <f t="shared" si="114"/>
        <v>2017</v>
      </c>
      <c r="C3668" s="1">
        <f t="shared" si="115"/>
        <v>9</v>
      </c>
      <c r="D3668" s="1" t="s">
        <v>819</v>
      </c>
      <c r="E3668" s="1" t="s">
        <v>10</v>
      </c>
      <c r="F3668" s="1" t="s">
        <v>11</v>
      </c>
      <c r="G3668" s="1" t="s">
        <v>16</v>
      </c>
      <c r="H3668" s="1" t="s">
        <v>2038</v>
      </c>
      <c r="I3668" s="8">
        <v>9.86</v>
      </c>
      <c r="J3668" s="4">
        <v>4</v>
      </c>
      <c r="K3668" s="8">
        <v>3.45</v>
      </c>
    </row>
    <row r="3669" spans="1:11" x14ac:dyDescent="0.25">
      <c r="A3669" s="5">
        <v>42987</v>
      </c>
      <c r="B3669" s="6">
        <f t="shared" si="114"/>
        <v>2017</v>
      </c>
      <c r="C3669" s="2">
        <f t="shared" si="115"/>
        <v>9</v>
      </c>
      <c r="D3669" s="2" t="s">
        <v>1181</v>
      </c>
      <c r="E3669" s="2" t="s">
        <v>78</v>
      </c>
      <c r="F3669" s="2" t="s">
        <v>11</v>
      </c>
      <c r="G3669" s="2" t="s">
        <v>24</v>
      </c>
      <c r="H3669" s="2" t="s">
        <v>251</v>
      </c>
      <c r="I3669" s="7">
        <v>25.92</v>
      </c>
      <c r="J3669" s="6">
        <v>5</v>
      </c>
      <c r="K3669" s="7">
        <v>3.89</v>
      </c>
    </row>
    <row r="3670" spans="1:11" x14ac:dyDescent="0.25">
      <c r="A3670" s="3">
        <v>42987</v>
      </c>
      <c r="B3670" s="4">
        <f t="shared" si="114"/>
        <v>2017</v>
      </c>
      <c r="C3670" s="1">
        <f t="shared" si="115"/>
        <v>9</v>
      </c>
      <c r="D3670" s="1" t="s">
        <v>1181</v>
      </c>
      <c r="E3670" s="1" t="s">
        <v>78</v>
      </c>
      <c r="F3670" s="1" t="s">
        <v>34</v>
      </c>
      <c r="G3670" s="1" t="s">
        <v>47</v>
      </c>
      <c r="H3670" s="1" t="s">
        <v>616</v>
      </c>
      <c r="I3670" s="8">
        <v>66.11</v>
      </c>
      <c r="J3670" s="4">
        <v>2</v>
      </c>
      <c r="K3670" s="8">
        <v>-9.09</v>
      </c>
    </row>
    <row r="3671" spans="1:11" x14ac:dyDescent="0.25">
      <c r="A3671" s="5">
        <v>42987</v>
      </c>
      <c r="B3671" s="6">
        <f t="shared" si="114"/>
        <v>2017</v>
      </c>
      <c r="C3671" s="2">
        <f t="shared" si="115"/>
        <v>9</v>
      </c>
      <c r="D3671" s="2" t="s">
        <v>328</v>
      </c>
      <c r="E3671" s="2" t="s">
        <v>27</v>
      </c>
      <c r="F3671" s="2" t="s">
        <v>39</v>
      </c>
      <c r="G3671" s="2" t="s">
        <v>52</v>
      </c>
      <c r="H3671" s="2" t="s">
        <v>2386</v>
      </c>
      <c r="I3671" s="7">
        <v>159.96</v>
      </c>
      <c r="J3671" s="6">
        <v>4</v>
      </c>
      <c r="K3671" s="7">
        <v>51.19</v>
      </c>
    </row>
    <row r="3672" spans="1:11" x14ac:dyDescent="0.25">
      <c r="A3672" s="3">
        <v>42987</v>
      </c>
      <c r="B3672" s="4">
        <f t="shared" si="114"/>
        <v>2017</v>
      </c>
      <c r="C3672" s="1">
        <f t="shared" si="115"/>
        <v>9</v>
      </c>
      <c r="D3672" s="1" t="s">
        <v>365</v>
      </c>
      <c r="E3672" s="1" t="s">
        <v>89</v>
      </c>
      <c r="F3672" s="1" t="s">
        <v>11</v>
      </c>
      <c r="G3672" s="1" t="s">
        <v>12</v>
      </c>
      <c r="H3672" s="1" t="s">
        <v>2190</v>
      </c>
      <c r="I3672" s="8">
        <v>31.1</v>
      </c>
      <c r="J3672" s="4">
        <v>6</v>
      </c>
      <c r="K3672" s="8">
        <v>11.28</v>
      </c>
    </row>
    <row r="3673" spans="1:11" x14ac:dyDescent="0.25">
      <c r="A3673" s="5">
        <v>42987</v>
      </c>
      <c r="B3673" s="6">
        <f t="shared" si="114"/>
        <v>2017</v>
      </c>
      <c r="C3673" s="2">
        <f t="shared" si="115"/>
        <v>9</v>
      </c>
      <c r="D3673" s="2" t="s">
        <v>365</v>
      </c>
      <c r="E3673" s="2" t="s">
        <v>89</v>
      </c>
      <c r="F3673" s="2" t="s">
        <v>11</v>
      </c>
      <c r="G3673" s="2" t="s">
        <v>90</v>
      </c>
      <c r="H3673" s="2" t="s">
        <v>1706</v>
      </c>
      <c r="I3673" s="7">
        <v>11.18</v>
      </c>
      <c r="J3673" s="6">
        <v>1</v>
      </c>
      <c r="K3673" s="7">
        <v>0.84</v>
      </c>
    </row>
    <row r="3674" spans="1:11" x14ac:dyDescent="0.25">
      <c r="A3674" s="3">
        <v>42987</v>
      </c>
      <c r="B3674" s="4">
        <f t="shared" si="114"/>
        <v>2017</v>
      </c>
      <c r="C3674" s="1">
        <f t="shared" si="115"/>
        <v>9</v>
      </c>
      <c r="D3674" s="1" t="s">
        <v>1334</v>
      </c>
      <c r="E3674" s="1" t="s">
        <v>78</v>
      </c>
      <c r="F3674" s="1" t="s">
        <v>11</v>
      </c>
      <c r="G3674" s="1" t="s">
        <v>16</v>
      </c>
      <c r="H3674" s="1" t="s">
        <v>330</v>
      </c>
      <c r="I3674" s="8">
        <v>17.71</v>
      </c>
      <c r="J3674" s="4">
        <v>6</v>
      </c>
      <c r="K3674" s="8">
        <v>5.98</v>
      </c>
    </row>
    <row r="3675" spans="1:11" x14ac:dyDescent="0.25">
      <c r="A3675" s="5">
        <v>42987</v>
      </c>
      <c r="B3675" s="6">
        <f t="shared" si="114"/>
        <v>2017</v>
      </c>
      <c r="C3675" s="2">
        <f t="shared" si="115"/>
        <v>9</v>
      </c>
      <c r="D3675" s="2" t="s">
        <v>1334</v>
      </c>
      <c r="E3675" s="2" t="s">
        <v>78</v>
      </c>
      <c r="F3675" s="2" t="s">
        <v>11</v>
      </c>
      <c r="G3675" s="2" t="s">
        <v>20</v>
      </c>
      <c r="H3675" s="2" t="s">
        <v>1551</v>
      </c>
      <c r="I3675" s="7">
        <v>4.8600000000000003</v>
      </c>
      <c r="J3675" s="6">
        <v>3</v>
      </c>
      <c r="K3675" s="7">
        <v>-3.56</v>
      </c>
    </row>
    <row r="3676" spans="1:11" x14ac:dyDescent="0.25">
      <c r="A3676" s="3">
        <v>42987</v>
      </c>
      <c r="B3676" s="4">
        <f t="shared" si="114"/>
        <v>2017</v>
      </c>
      <c r="C3676" s="1">
        <f t="shared" si="115"/>
        <v>9</v>
      </c>
      <c r="D3676" s="1" t="s">
        <v>1334</v>
      </c>
      <c r="E3676" s="1" t="s">
        <v>78</v>
      </c>
      <c r="F3676" s="1" t="s">
        <v>11</v>
      </c>
      <c r="G3676" s="1" t="s">
        <v>20</v>
      </c>
      <c r="H3676" s="1" t="s">
        <v>542</v>
      </c>
      <c r="I3676" s="8">
        <v>6.26</v>
      </c>
      <c r="J3676" s="4">
        <v>2</v>
      </c>
      <c r="K3676" s="8">
        <v>-5.22</v>
      </c>
    </row>
    <row r="3677" spans="1:11" x14ac:dyDescent="0.25">
      <c r="A3677" s="5">
        <v>42988</v>
      </c>
      <c r="B3677" s="6">
        <f t="shared" si="114"/>
        <v>2017</v>
      </c>
      <c r="C3677" s="2">
        <f t="shared" si="115"/>
        <v>9</v>
      </c>
      <c r="D3677" s="2" t="s">
        <v>1311</v>
      </c>
      <c r="E3677" s="2" t="s">
        <v>238</v>
      </c>
      <c r="F3677" s="2" t="s">
        <v>11</v>
      </c>
      <c r="G3677" s="2" t="s">
        <v>12</v>
      </c>
      <c r="H3677" s="2" t="s">
        <v>1104</v>
      </c>
      <c r="I3677" s="7">
        <v>10.82</v>
      </c>
      <c r="J3677" s="6">
        <v>4</v>
      </c>
      <c r="K3677" s="7">
        <v>3.52</v>
      </c>
    </row>
    <row r="3678" spans="1:11" x14ac:dyDescent="0.25">
      <c r="A3678" s="3">
        <v>42988</v>
      </c>
      <c r="B3678" s="4">
        <f t="shared" si="114"/>
        <v>2017</v>
      </c>
      <c r="C3678" s="1">
        <f t="shared" si="115"/>
        <v>9</v>
      </c>
      <c r="D3678" s="1" t="s">
        <v>171</v>
      </c>
      <c r="E3678" s="1" t="s">
        <v>15</v>
      </c>
      <c r="F3678" s="1" t="s">
        <v>34</v>
      </c>
      <c r="G3678" s="1" t="s">
        <v>140</v>
      </c>
      <c r="H3678" s="1" t="s">
        <v>248</v>
      </c>
      <c r="I3678" s="8">
        <v>652.45000000000005</v>
      </c>
      <c r="J3678" s="4">
        <v>5</v>
      </c>
      <c r="K3678" s="8">
        <v>-430.62</v>
      </c>
    </row>
    <row r="3679" spans="1:11" x14ac:dyDescent="0.25">
      <c r="A3679" s="5">
        <v>42988</v>
      </c>
      <c r="B3679" s="6">
        <f t="shared" si="114"/>
        <v>2017</v>
      </c>
      <c r="C3679" s="2">
        <f t="shared" si="115"/>
        <v>9</v>
      </c>
      <c r="D3679" s="2" t="s">
        <v>171</v>
      </c>
      <c r="E3679" s="2" t="s">
        <v>15</v>
      </c>
      <c r="F3679" s="2" t="s">
        <v>34</v>
      </c>
      <c r="G3679" s="2" t="s">
        <v>140</v>
      </c>
      <c r="H3679" s="2" t="s">
        <v>1699</v>
      </c>
      <c r="I3679" s="7">
        <v>66.650000000000006</v>
      </c>
      <c r="J3679" s="6">
        <v>3</v>
      </c>
      <c r="K3679" s="7">
        <v>-42.65</v>
      </c>
    </row>
    <row r="3680" spans="1:11" x14ac:dyDescent="0.25">
      <c r="A3680" s="3">
        <v>42988</v>
      </c>
      <c r="B3680" s="4">
        <f t="shared" si="114"/>
        <v>2017</v>
      </c>
      <c r="C3680" s="1">
        <f t="shared" si="115"/>
        <v>9</v>
      </c>
      <c r="D3680" s="1" t="s">
        <v>1619</v>
      </c>
      <c r="E3680" s="1" t="s">
        <v>78</v>
      </c>
      <c r="F3680" s="1" t="s">
        <v>34</v>
      </c>
      <c r="G3680" s="1" t="s">
        <v>47</v>
      </c>
      <c r="H3680" s="1" t="s">
        <v>918</v>
      </c>
      <c r="I3680" s="8">
        <v>45.89</v>
      </c>
      <c r="J3680" s="4">
        <v>4</v>
      </c>
      <c r="K3680" s="8">
        <v>9.18</v>
      </c>
    </row>
    <row r="3681" spans="1:11" x14ac:dyDescent="0.25">
      <c r="A3681" s="5">
        <v>42988</v>
      </c>
      <c r="B3681" s="6">
        <f t="shared" si="114"/>
        <v>2017</v>
      </c>
      <c r="C3681" s="2">
        <f t="shared" si="115"/>
        <v>9</v>
      </c>
      <c r="D3681" s="2" t="s">
        <v>555</v>
      </c>
      <c r="E3681" s="2" t="s">
        <v>144</v>
      </c>
      <c r="F3681" s="2" t="s">
        <v>11</v>
      </c>
      <c r="G3681" s="2" t="s">
        <v>20</v>
      </c>
      <c r="H3681" s="2" t="s">
        <v>197</v>
      </c>
      <c r="I3681" s="7">
        <v>12.82</v>
      </c>
      <c r="J3681" s="6">
        <v>3</v>
      </c>
      <c r="K3681" s="7">
        <v>4.33</v>
      </c>
    </row>
    <row r="3682" spans="1:11" x14ac:dyDescent="0.25">
      <c r="A3682" s="3">
        <v>42988</v>
      </c>
      <c r="B3682" s="4">
        <f t="shared" si="114"/>
        <v>2017</v>
      </c>
      <c r="C3682" s="1">
        <f t="shared" si="115"/>
        <v>9</v>
      </c>
      <c r="D3682" s="1" t="s">
        <v>555</v>
      </c>
      <c r="E3682" s="1" t="s">
        <v>144</v>
      </c>
      <c r="F3682" s="1" t="s">
        <v>34</v>
      </c>
      <c r="G3682" s="1" t="s">
        <v>74</v>
      </c>
      <c r="H3682" s="1" t="s">
        <v>75</v>
      </c>
      <c r="I3682" s="8">
        <v>314.35000000000002</v>
      </c>
      <c r="J3682" s="4">
        <v>3</v>
      </c>
      <c r="K3682" s="8">
        <v>-15.72</v>
      </c>
    </row>
    <row r="3683" spans="1:11" x14ac:dyDescent="0.25">
      <c r="A3683" s="5">
        <v>42988</v>
      </c>
      <c r="B3683" s="6">
        <f t="shared" si="114"/>
        <v>2017</v>
      </c>
      <c r="C3683" s="2">
        <f t="shared" si="115"/>
        <v>9</v>
      </c>
      <c r="D3683" s="2" t="s">
        <v>555</v>
      </c>
      <c r="E3683" s="2" t="s">
        <v>144</v>
      </c>
      <c r="F3683" s="2" t="s">
        <v>11</v>
      </c>
      <c r="G3683" s="2" t="s">
        <v>12</v>
      </c>
      <c r="H3683" s="2" t="s">
        <v>217</v>
      </c>
      <c r="I3683" s="7">
        <v>18.98</v>
      </c>
      <c r="J3683" s="6">
        <v>2</v>
      </c>
      <c r="K3683" s="7">
        <v>8.92</v>
      </c>
    </row>
    <row r="3684" spans="1:11" x14ac:dyDescent="0.25">
      <c r="A3684" s="3">
        <v>42988</v>
      </c>
      <c r="B3684" s="4">
        <f t="shared" si="114"/>
        <v>2017</v>
      </c>
      <c r="C3684" s="1">
        <f t="shared" si="115"/>
        <v>9</v>
      </c>
      <c r="D3684" s="1" t="s">
        <v>555</v>
      </c>
      <c r="E3684" s="1" t="s">
        <v>144</v>
      </c>
      <c r="F3684" s="1" t="s">
        <v>11</v>
      </c>
      <c r="G3684" s="1" t="s">
        <v>20</v>
      </c>
      <c r="H3684" s="1" t="s">
        <v>1973</v>
      </c>
      <c r="I3684" s="8">
        <v>18.239999999999998</v>
      </c>
      <c r="J3684" s="4">
        <v>6</v>
      </c>
      <c r="K3684" s="8">
        <v>6.16</v>
      </c>
    </row>
    <row r="3685" spans="1:11" x14ac:dyDescent="0.25">
      <c r="A3685" s="5">
        <v>42988</v>
      </c>
      <c r="B3685" s="6">
        <f t="shared" si="114"/>
        <v>2017</v>
      </c>
      <c r="C3685" s="2">
        <f t="shared" si="115"/>
        <v>9</v>
      </c>
      <c r="D3685" s="2" t="s">
        <v>1015</v>
      </c>
      <c r="E3685" s="2" t="s">
        <v>10</v>
      </c>
      <c r="F3685" s="2" t="s">
        <v>11</v>
      </c>
      <c r="G3685" s="2" t="s">
        <v>24</v>
      </c>
      <c r="H3685" s="2" t="s">
        <v>1048</v>
      </c>
      <c r="I3685" s="7">
        <v>67.14</v>
      </c>
      <c r="J3685" s="6">
        <v>7</v>
      </c>
      <c r="K3685" s="7">
        <v>5.88</v>
      </c>
    </row>
    <row r="3686" spans="1:11" x14ac:dyDescent="0.25">
      <c r="A3686" s="3">
        <v>42988</v>
      </c>
      <c r="B3686" s="4">
        <f t="shared" si="114"/>
        <v>2017</v>
      </c>
      <c r="C3686" s="1">
        <f t="shared" si="115"/>
        <v>9</v>
      </c>
      <c r="D3686" s="1" t="s">
        <v>1015</v>
      </c>
      <c r="E3686" s="1" t="s">
        <v>10</v>
      </c>
      <c r="F3686" s="1" t="s">
        <v>34</v>
      </c>
      <c r="G3686" s="1" t="s">
        <v>35</v>
      </c>
      <c r="H3686" s="1" t="s">
        <v>2227</v>
      </c>
      <c r="I3686" s="8">
        <v>254.06</v>
      </c>
      <c r="J3686" s="4">
        <v>3</v>
      </c>
      <c r="K3686" s="8">
        <v>-32.659999999999997</v>
      </c>
    </row>
    <row r="3687" spans="1:11" x14ac:dyDescent="0.25">
      <c r="A3687" s="5">
        <v>42988</v>
      </c>
      <c r="B3687" s="6">
        <f t="shared" si="114"/>
        <v>2017</v>
      </c>
      <c r="C3687" s="2">
        <f t="shared" si="115"/>
        <v>9</v>
      </c>
      <c r="D3687" s="2" t="s">
        <v>105</v>
      </c>
      <c r="E3687" s="2" t="s">
        <v>27</v>
      </c>
      <c r="F3687" s="2" t="s">
        <v>11</v>
      </c>
      <c r="G3687" s="2" t="s">
        <v>12</v>
      </c>
      <c r="H3687" s="2" t="s">
        <v>2315</v>
      </c>
      <c r="I3687" s="7">
        <v>35.200000000000003</v>
      </c>
      <c r="J3687" s="6">
        <v>5</v>
      </c>
      <c r="K3687" s="7">
        <v>16.54</v>
      </c>
    </row>
    <row r="3688" spans="1:11" x14ac:dyDescent="0.25">
      <c r="A3688" s="3">
        <v>42989</v>
      </c>
      <c r="B3688" s="4">
        <f t="shared" si="114"/>
        <v>2017</v>
      </c>
      <c r="C3688" s="1">
        <f t="shared" si="115"/>
        <v>9</v>
      </c>
      <c r="D3688" s="1" t="s">
        <v>2001</v>
      </c>
      <c r="E3688" s="1" t="s">
        <v>144</v>
      </c>
      <c r="F3688" s="1" t="s">
        <v>34</v>
      </c>
      <c r="G3688" s="1" t="s">
        <v>47</v>
      </c>
      <c r="H3688" s="1" t="s">
        <v>873</v>
      </c>
      <c r="I3688" s="8">
        <v>96.53</v>
      </c>
      <c r="J3688" s="4">
        <v>7</v>
      </c>
      <c r="K3688" s="8">
        <v>40.54</v>
      </c>
    </row>
    <row r="3689" spans="1:11" x14ac:dyDescent="0.25">
      <c r="A3689" s="5">
        <v>42989</v>
      </c>
      <c r="B3689" s="6">
        <f t="shared" si="114"/>
        <v>2017</v>
      </c>
      <c r="C3689" s="2">
        <f t="shared" si="115"/>
        <v>9</v>
      </c>
      <c r="D3689" s="2" t="s">
        <v>1212</v>
      </c>
      <c r="E3689" s="2" t="s">
        <v>27</v>
      </c>
      <c r="F3689" s="2" t="s">
        <v>34</v>
      </c>
      <c r="G3689" s="2" t="s">
        <v>35</v>
      </c>
      <c r="H3689" s="2" t="s">
        <v>1875</v>
      </c>
      <c r="I3689" s="7">
        <v>215.98</v>
      </c>
      <c r="J3689" s="6">
        <v>3</v>
      </c>
      <c r="K3689" s="7">
        <v>-2.7</v>
      </c>
    </row>
    <row r="3690" spans="1:11" x14ac:dyDescent="0.25">
      <c r="A3690" s="3">
        <v>42989</v>
      </c>
      <c r="B3690" s="4">
        <f t="shared" si="114"/>
        <v>2017</v>
      </c>
      <c r="C3690" s="1">
        <f t="shared" si="115"/>
        <v>9</v>
      </c>
      <c r="D3690" s="1" t="s">
        <v>649</v>
      </c>
      <c r="E3690" s="1" t="s">
        <v>27</v>
      </c>
      <c r="F3690" s="1" t="s">
        <v>11</v>
      </c>
      <c r="G3690" s="1" t="s">
        <v>18</v>
      </c>
      <c r="H3690" s="1" t="s">
        <v>991</v>
      </c>
      <c r="I3690" s="8">
        <v>63.56</v>
      </c>
      <c r="J3690" s="4">
        <v>2</v>
      </c>
      <c r="K3690" s="8">
        <v>3.18</v>
      </c>
    </row>
    <row r="3691" spans="1:11" x14ac:dyDescent="0.25">
      <c r="A3691" s="5">
        <v>42989</v>
      </c>
      <c r="B3691" s="6">
        <f t="shared" si="114"/>
        <v>2017</v>
      </c>
      <c r="C3691" s="2">
        <f t="shared" si="115"/>
        <v>9</v>
      </c>
      <c r="D3691" s="2" t="s">
        <v>649</v>
      </c>
      <c r="E3691" s="2" t="s">
        <v>27</v>
      </c>
      <c r="F3691" s="2" t="s">
        <v>39</v>
      </c>
      <c r="G3691" s="2" t="s">
        <v>52</v>
      </c>
      <c r="H3691" s="2" t="s">
        <v>459</v>
      </c>
      <c r="I3691" s="7">
        <v>99.99</v>
      </c>
      <c r="J3691" s="6">
        <v>1</v>
      </c>
      <c r="K3691" s="7">
        <v>44</v>
      </c>
    </row>
    <row r="3692" spans="1:11" x14ac:dyDescent="0.25">
      <c r="A3692" s="3">
        <v>42989</v>
      </c>
      <c r="B3692" s="4">
        <f t="shared" si="114"/>
        <v>2017</v>
      </c>
      <c r="C3692" s="1">
        <f t="shared" si="115"/>
        <v>9</v>
      </c>
      <c r="D3692" s="1" t="s">
        <v>865</v>
      </c>
      <c r="E3692" s="1" t="s">
        <v>504</v>
      </c>
      <c r="F3692" s="1" t="s">
        <v>11</v>
      </c>
      <c r="G3692" s="1" t="s">
        <v>20</v>
      </c>
      <c r="H3692" s="1" t="s">
        <v>184</v>
      </c>
      <c r="I3692" s="8">
        <v>9.64</v>
      </c>
      <c r="J3692" s="4">
        <v>2</v>
      </c>
      <c r="K3692" s="8">
        <v>4.43</v>
      </c>
    </row>
    <row r="3693" spans="1:11" x14ac:dyDescent="0.25">
      <c r="A3693" s="5">
        <v>42989</v>
      </c>
      <c r="B3693" s="6">
        <f t="shared" si="114"/>
        <v>2017</v>
      </c>
      <c r="C3693" s="2">
        <f t="shared" si="115"/>
        <v>9</v>
      </c>
      <c r="D3693" s="2" t="s">
        <v>865</v>
      </c>
      <c r="E3693" s="2" t="s">
        <v>504</v>
      </c>
      <c r="F3693" s="2" t="s">
        <v>39</v>
      </c>
      <c r="G3693" s="2" t="s">
        <v>52</v>
      </c>
      <c r="H3693" s="2" t="s">
        <v>2413</v>
      </c>
      <c r="I3693" s="7">
        <v>826.62</v>
      </c>
      <c r="J3693" s="6">
        <v>3</v>
      </c>
      <c r="K3693" s="7">
        <v>355.45</v>
      </c>
    </row>
    <row r="3694" spans="1:11" x14ac:dyDescent="0.25">
      <c r="A3694" s="3">
        <v>42989</v>
      </c>
      <c r="B3694" s="4">
        <f t="shared" si="114"/>
        <v>2017</v>
      </c>
      <c r="C3694" s="1">
        <f t="shared" si="115"/>
        <v>9</v>
      </c>
      <c r="D3694" s="1" t="s">
        <v>865</v>
      </c>
      <c r="E3694" s="1" t="s">
        <v>504</v>
      </c>
      <c r="F3694" s="1" t="s">
        <v>11</v>
      </c>
      <c r="G3694" s="1" t="s">
        <v>18</v>
      </c>
      <c r="H3694" s="1" t="s">
        <v>1442</v>
      </c>
      <c r="I3694" s="8">
        <v>1633.14</v>
      </c>
      <c r="J3694" s="4">
        <v>9</v>
      </c>
      <c r="K3694" s="8">
        <v>473.61</v>
      </c>
    </row>
    <row r="3695" spans="1:11" x14ac:dyDescent="0.25">
      <c r="A3695" s="5">
        <v>42989</v>
      </c>
      <c r="B3695" s="6">
        <f t="shared" si="114"/>
        <v>2017</v>
      </c>
      <c r="C3695" s="2">
        <f t="shared" si="115"/>
        <v>9</v>
      </c>
      <c r="D3695" s="2" t="s">
        <v>865</v>
      </c>
      <c r="E3695" s="2" t="s">
        <v>504</v>
      </c>
      <c r="F3695" s="2" t="s">
        <v>11</v>
      </c>
      <c r="G3695" s="2" t="s">
        <v>18</v>
      </c>
      <c r="H3695" s="2" t="s">
        <v>1442</v>
      </c>
      <c r="I3695" s="7">
        <v>544.38</v>
      </c>
      <c r="J3695" s="6">
        <v>3</v>
      </c>
      <c r="K3695" s="7">
        <v>157.87</v>
      </c>
    </row>
    <row r="3696" spans="1:11" x14ac:dyDescent="0.25">
      <c r="A3696" s="3">
        <v>42989</v>
      </c>
      <c r="B3696" s="4">
        <f t="shared" si="114"/>
        <v>2017</v>
      </c>
      <c r="C3696" s="1">
        <f t="shared" si="115"/>
        <v>9</v>
      </c>
      <c r="D3696" s="1" t="s">
        <v>803</v>
      </c>
      <c r="E3696" s="1" t="s">
        <v>27</v>
      </c>
      <c r="F3696" s="1" t="s">
        <v>34</v>
      </c>
      <c r="G3696" s="1" t="s">
        <v>47</v>
      </c>
      <c r="H3696" s="1" t="s">
        <v>274</v>
      </c>
      <c r="I3696" s="8">
        <v>47.12</v>
      </c>
      <c r="J3696" s="4">
        <v>8</v>
      </c>
      <c r="K3696" s="8">
        <v>20.73</v>
      </c>
    </row>
    <row r="3697" spans="1:11" x14ac:dyDescent="0.25">
      <c r="A3697" s="5">
        <v>42989</v>
      </c>
      <c r="B3697" s="6">
        <f t="shared" si="114"/>
        <v>2017</v>
      </c>
      <c r="C3697" s="2">
        <f t="shared" si="115"/>
        <v>9</v>
      </c>
      <c r="D3697" s="2" t="s">
        <v>1367</v>
      </c>
      <c r="E3697" s="2" t="s">
        <v>27</v>
      </c>
      <c r="F3697" s="2" t="s">
        <v>34</v>
      </c>
      <c r="G3697" s="2" t="s">
        <v>35</v>
      </c>
      <c r="H3697" s="2" t="s">
        <v>595</v>
      </c>
      <c r="I3697" s="7">
        <v>523.39</v>
      </c>
      <c r="J3697" s="6">
        <v>3</v>
      </c>
      <c r="K3697" s="7">
        <v>52.34</v>
      </c>
    </row>
    <row r="3698" spans="1:11" x14ac:dyDescent="0.25">
      <c r="A3698" s="3">
        <v>42989</v>
      </c>
      <c r="B3698" s="4">
        <f t="shared" si="114"/>
        <v>2017</v>
      </c>
      <c r="C3698" s="1">
        <f t="shared" si="115"/>
        <v>9</v>
      </c>
      <c r="D3698" s="1" t="s">
        <v>2197</v>
      </c>
      <c r="E3698" s="1" t="s">
        <v>119</v>
      </c>
      <c r="F3698" s="1" t="s">
        <v>39</v>
      </c>
      <c r="G3698" s="1" t="s">
        <v>52</v>
      </c>
      <c r="H3698" s="1" t="s">
        <v>933</v>
      </c>
      <c r="I3698" s="8">
        <v>191.98</v>
      </c>
      <c r="J3698" s="4">
        <v>3</v>
      </c>
      <c r="K3698" s="8">
        <v>38.4</v>
      </c>
    </row>
    <row r="3699" spans="1:11" x14ac:dyDescent="0.25">
      <c r="A3699" s="5">
        <v>42989</v>
      </c>
      <c r="B3699" s="6">
        <f t="shared" si="114"/>
        <v>2017</v>
      </c>
      <c r="C3699" s="2">
        <f t="shared" si="115"/>
        <v>9</v>
      </c>
      <c r="D3699" s="2" t="s">
        <v>2197</v>
      </c>
      <c r="E3699" s="2" t="s">
        <v>119</v>
      </c>
      <c r="F3699" s="2" t="s">
        <v>39</v>
      </c>
      <c r="G3699" s="2" t="s">
        <v>40</v>
      </c>
      <c r="H3699" s="2" t="s">
        <v>1996</v>
      </c>
      <c r="I3699" s="7">
        <v>499.17</v>
      </c>
      <c r="J3699" s="6">
        <v>4</v>
      </c>
      <c r="K3699" s="7">
        <v>31.2</v>
      </c>
    </row>
    <row r="3700" spans="1:11" x14ac:dyDescent="0.25">
      <c r="A3700" s="3">
        <v>42990</v>
      </c>
      <c r="B3700" s="4">
        <f t="shared" si="114"/>
        <v>2017</v>
      </c>
      <c r="C3700" s="1">
        <f t="shared" si="115"/>
        <v>9</v>
      </c>
      <c r="D3700" s="1" t="s">
        <v>1728</v>
      </c>
      <c r="E3700" s="1" t="s">
        <v>10</v>
      </c>
      <c r="F3700" s="1" t="s">
        <v>11</v>
      </c>
      <c r="G3700" s="1" t="s">
        <v>20</v>
      </c>
      <c r="H3700" s="1" t="s">
        <v>1990</v>
      </c>
      <c r="I3700" s="8">
        <v>1.25</v>
      </c>
      <c r="J3700" s="4">
        <v>3</v>
      </c>
      <c r="K3700" s="8">
        <v>-1.93</v>
      </c>
    </row>
    <row r="3701" spans="1:11" x14ac:dyDescent="0.25">
      <c r="A3701" s="5">
        <v>42990</v>
      </c>
      <c r="B3701" s="6">
        <f t="shared" si="114"/>
        <v>2017</v>
      </c>
      <c r="C3701" s="2">
        <f t="shared" si="115"/>
        <v>9</v>
      </c>
      <c r="D3701" s="2" t="s">
        <v>1728</v>
      </c>
      <c r="E3701" s="2" t="s">
        <v>10</v>
      </c>
      <c r="F3701" s="2" t="s">
        <v>34</v>
      </c>
      <c r="G3701" s="2" t="s">
        <v>47</v>
      </c>
      <c r="H3701" s="2" t="s">
        <v>2346</v>
      </c>
      <c r="I3701" s="7">
        <v>9.7100000000000009</v>
      </c>
      <c r="J3701" s="6">
        <v>3</v>
      </c>
      <c r="K3701" s="7">
        <v>-5.82</v>
      </c>
    </row>
    <row r="3702" spans="1:11" x14ac:dyDescent="0.25">
      <c r="A3702" s="3">
        <v>42990</v>
      </c>
      <c r="B3702" s="4">
        <f t="shared" si="114"/>
        <v>2017</v>
      </c>
      <c r="C3702" s="1">
        <f t="shared" si="115"/>
        <v>9</v>
      </c>
      <c r="D3702" s="1" t="s">
        <v>1728</v>
      </c>
      <c r="E3702" s="1" t="s">
        <v>10</v>
      </c>
      <c r="F3702" s="1" t="s">
        <v>11</v>
      </c>
      <c r="G3702" s="1" t="s">
        <v>18</v>
      </c>
      <c r="H3702" s="1" t="s">
        <v>1373</v>
      </c>
      <c r="I3702" s="8">
        <v>27.24</v>
      </c>
      <c r="J3702" s="4">
        <v>3</v>
      </c>
      <c r="K3702" s="8">
        <v>2.72</v>
      </c>
    </row>
    <row r="3703" spans="1:11" x14ac:dyDescent="0.25">
      <c r="A3703" s="5">
        <v>42990</v>
      </c>
      <c r="B3703" s="6">
        <f t="shared" si="114"/>
        <v>2017</v>
      </c>
      <c r="C3703" s="2">
        <f t="shared" si="115"/>
        <v>9</v>
      </c>
      <c r="D3703" s="2" t="s">
        <v>683</v>
      </c>
      <c r="E3703" s="2" t="s">
        <v>27</v>
      </c>
      <c r="F3703" s="2" t="s">
        <v>39</v>
      </c>
      <c r="G3703" s="2" t="s">
        <v>40</v>
      </c>
      <c r="H3703" s="2" t="s">
        <v>2294</v>
      </c>
      <c r="I3703" s="7">
        <v>444.77</v>
      </c>
      <c r="J3703" s="6">
        <v>4</v>
      </c>
      <c r="K3703" s="7">
        <v>44.48</v>
      </c>
    </row>
    <row r="3704" spans="1:11" x14ac:dyDescent="0.25">
      <c r="A3704" s="3">
        <v>42990</v>
      </c>
      <c r="B3704" s="4">
        <f t="shared" si="114"/>
        <v>2017</v>
      </c>
      <c r="C3704" s="1">
        <f t="shared" si="115"/>
        <v>9</v>
      </c>
      <c r="D3704" s="1" t="s">
        <v>905</v>
      </c>
      <c r="E3704" s="1" t="s">
        <v>78</v>
      </c>
      <c r="F3704" s="1" t="s">
        <v>11</v>
      </c>
      <c r="G3704" s="1" t="s">
        <v>18</v>
      </c>
      <c r="H3704" s="1" t="s">
        <v>426</v>
      </c>
      <c r="I3704" s="8">
        <v>37.21</v>
      </c>
      <c r="J3704" s="4">
        <v>1</v>
      </c>
      <c r="K3704" s="8">
        <v>-7.44</v>
      </c>
    </row>
    <row r="3705" spans="1:11" x14ac:dyDescent="0.25">
      <c r="A3705" s="5">
        <v>42990</v>
      </c>
      <c r="B3705" s="6">
        <f t="shared" si="114"/>
        <v>2017</v>
      </c>
      <c r="C3705" s="2">
        <f t="shared" si="115"/>
        <v>9</v>
      </c>
      <c r="D3705" s="2" t="s">
        <v>905</v>
      </c>
      <c r="E3705" s="2" t="s">
        <v>78</v>
      </c>
      <c r="F3705" s="2" t="s">
        <v>11</v>
      </c>
      <c r="G3705" s="2" t="s">
        <v>63</v>
      </c>
      <c r="H3705" s="2" t="s">
        <v>1818</v>
      </c>
      <c r="I3705" s="7">
        <v>57.58</v>
      </c>
      <c r="J3705" s="6">
        <v>3</v>
      </c>
      <c r="K3705" s="7">
        <v>21.59</v>
      </c>
    </row>
    <row r="3706" spans="1:11" x14ac:dyDescent="0.25">
      <c r="A3706" s="3">
        <v>42990</v>
      </c>
      <c r="B3706" s="4">
        <f t="shared" si="114"/>
        <v>2017</v>
      </c>
      <c r="C3706" s="1">
        <f t="shared" si="115"/>
        <v>9</v>
      </c>
      <c r="D3706" s="1" t="s">
        <v>365</v>
      </c>
      <c r="E3706" s="1" t="s">
        <v>106</v>
      </c>
      <c r="F3706" s="1" t="s">
        <v>34</v>
      </c>
      <c r="G3706" s="1" t="s">
        <v>35</v>
      </c>
      <c r="H3706" s="1" t="s">
        <v>1570</v>
      </c>
      <c r="I3706" s="8">
        <v>872.94</v>
      </c>
      <c r="J3706" s="4">
        <v>3</v>
      </c>
      <c r="K3706" s="8">
        <v>226.96</v>
      </c>
    </row>
    <row r="3707" spans="1:11" x14ac:dyDescent="0.25">
      <c r="A3707" s="5">
        <v>42990</v>
      </c>
      <c r="B3707" s="6">
        <f t="shared" si="114"/>
        <v>2017</v>
      </c>
      <c r="C3707" s="2">
        <f t="shared" si="115"/>
        <v>9</v>
      </c>
      <c r="D3707" s="2" t="s">
        <v>365</v>
      </c>
      <c r="E3707" s="2" t="s">
        <v>106</v>
      </c>
      <c r="F3707" s="2" t="s">
        <v>11</v>
      </c>
      <c r="G3707" s="2" t="s">
        <v>20</v>
      </c>
      <c r="H3707" s="2" t="s">
        <v>730</v>
      </c>
      <c r="I3707" s="7">
        <v>41.54</v>
      </c>
      <c r="J3707" s="6">
        <v>2</v>
      </c>
      <c r="K3707" s="7">
        <v>19.52</v>
      </c>
    </row>
    <row r="3708" spans="1:11" x14ac:dyDescent="0.25">
      <c r="A3708" s="3">
        <v>42990</v>
      </c>
      <c r="B3708" s="4">
        <f t="shared" si="114"/>
        <v>2017</v>
      </c>
      <c r="C3708" s="1">
        <f t="shared" si="115"/>
        <v>9</v>
      </c>
      <c r="D3708" s="1" t="s">
        <v>365</v>
      </c>
      <c r="E3708" s="1" t="s">
        <v>106</v>
      </c>
      <c r="F3708" s="1" t="s">
        <v>11</v>
      </c>
      <c r="G3708" s="1" t="s">
        <v>12</v>
      </c>
      <c r="H3708" s="1" t="s">
        <v>2094</v>
      </c>
      <c r="I3708" s="8">
        <v>12.96</v>
      </c>
      <c r="J3708" s="4">
        <v>2</v>
      </c>
      <c r="K3708" s="8">
        <v>6.22</v>
      </c>
    </row>
    <row r="3709" spans="1:11" x14ac:dyDescent="0.25">
      <c r="A3709" s="5">
        <v>42990</v>
      </c>
      <c r="B3709" s="6">
        <f t="shared" si="114"/>
        <v>2017</v>
      </c>
      <c r="C3709" s="2">
        <f t="shared" si="115"/>
        <v>9</v>
      </c>
      <c r="D3709" s="2" t="s">
        <v>674</v>
      </c>
      <c r="E3709" s="2" t="s">
        <v>125</v>
      </c>
      <c r="F3709" s="2" t="s">
        <v>11</v>
      </c>
      <c r="G3709" s="2" t="s">
        <v>12</v>
      </c>
      <c r="H3709" s="2" t="s">
        <v>1578</v>
      </c>
      <c r="I3709" s="7">
        <v>33.450000000000003</v>
      </c>
      <c r="J3709" s="6">
        <v>5</v>
      </c>
      <c r="K3709" s="7">
        <v>15.39</v>
      </c>
    </row>
    <row r="3710" spans="1:11" x14ac:dyDescent="0.25">
      <c r="A3710" s="3">
        <v>42990</v>
      </c>
      <c r="B3710" s="4">
        <f t="shared" si="114"/>
        <v>2017</v>
      </c>
      <c r="C3710" s="1">
        <f t="shared" si="115"/>
        <v>9</v>
      </c>
      <c r="D3710" s="1" t="s">
        <v>674</v>
      </c>
      <c r="E3710" s="1" t="s">
        <v>125</v>
      </c>
      <c r="F3710" s="1" t="s">
        <v>11</v>
      </c>
      <c r="G3710" s="1" t="s">
        <v>20</v>
      </c>
      <c r="H3710" s="1" t="s">
        <v>1990</v>
      </c>
      <c r="I3710" s="8">
        <v>10.4</v>
      </c>
      <c r="J3710" s="4">
        <v>5</v>
      </c>
      <c r="K3710" s="8">
        <v>5.0999999999999996</v>
      </c>
    </row>
    <row r="3711" spans="1:11" x14ac:dyDescent="0.25">
      <c r="A3711" s="5">
        <v>42990</v>
      </c>
      <c r="B3711" s="6">
        <f t="shared" si="114"/>
        <v>2017</v>
      </c>
      <c r="C3711" s="2">
        <f t="shared" si="115"/>
        <v>9</v>
      </c>
      <c r="D3711" s="2" t="s">
        <v>1974</v>
      </c>
      <c r="E3711" s="2" t="s">
        <v>23</v>
      </c>
      <c r="F3711" s="2" t="s">
        <v>11</v>
      </c>
      <c r="G3711" s="2" t="s">
        <v>24</v>
      </c>
      <c r="H3711" s="2" t="s">
        <v>432</v>
      </c>
      <c r="I3711" s="7">
        <v>2.62</v>
      </c>
      <c r="J3711" s="6">
        <v>1</v>
      </c>
      <c r="K3711" s="7">
        <v>0.43</v>
      </c>
    </row>
    <row r="3712" spans="1:11" x14ac:dyDescent="0.25">
      <c r="A3712" s="3">
        <v>42990</v>
      </c>
      <c r="B3712" s="4">
        <f t="shared" si="114"/>
        <v>2017</v>
      </c>
      <c r="C3712" s="1">
        <f t="shared" si="115"/>
        <v>9</v>
      </c>
      <c r="D3712" s="1" t="s">
        <v>1822</v>
      </c>
      <c r="E3712" s="1" t="s">
        <v>106</v>
      </c>
      <c r="F3712" s="1" t="s">
        <v>39</v>
      </c>
      <c r="G3712" s="1" t="s">
        <v>52</v>
      </c>
      <c r="H3712" s="1" t="s">
        <v>1296</v>
      </c>
      <c r="I3712" s="8">
        <v>104.88</v>
      </c>
      <c r="J3712" s="4">
        <v>6</v>
      </c>
      <c r="K3712" s="8">
        <v>41.95</v>
      </c>
    </row>
    <row r="3713" spans="1:11" x14ac:dyDescent="0.25">
      <c r="A3713" s="5">
        <v>42990</v>
      </c>
      <c r="B3713" s="6">
        <f t="shared" si="114"/>
        <v>2017</v>
      </c>
      <c r="C3713" s="2">
        <f t="shared" si="115"/>
        <v>9</v>
      </c>
      <c r="D3713" s="2" t="s">
        <v>1822</v>
      </c>
      <c r="E3713" s="2" t="s">
        <v>106</v>
      </c>
      <c r="F3713" s="2" t="s">
        <v>11</v>
      </c>
      <c r="G3713" s="2" t="s">
        <v>24</v>
      </c>
      <c r="H3713" s="2" t="s">
        <v>2297</v>
      </c>
      <c r="I3713" s="7">
        <v>34.700000000000003</v>
      </c>
      <c r="J3713" s="6">
        <v>5</v>
      </c>
      <c r="K3713" s="7">
        <v>12.49</v>
      </c>
    </row>
    <row r="3714" spans="1:11" x14ac:dyDescent="0.25">
      <c r="A3714" s="3">
        <v>42990</v>
      </c>
      <c r="B3714" s="4">
        <f t="shared" ref="B3714:B3777" si="116">YEAR(A3714)</f>
        <v>2017</v>
      </c>
      <c r="C3714" s="1">
        <f t="shared" si="115"/>
        <v>9</v>
      </c>
      <c r="D3714" s="1" t="s">
        <v>1822</v>
      </c>
      <c r="E3714" s="1" t="s">
        <v>106</v>
      </c>
      <c r="F3714" s="1" t="s">
        <v>11</v>
      </c>
      <c r="G3714" s="1" t="s">
        <v>20</v>
      </c>
      <c r="H3714" s="1" t="s">
        <v>404</v>
      </c>
      <c r="I3714" s="8">
        <v>33.72</v>
      </c>
      <c r="J3714" s="4">
        <v>4</v>
      </c>
      <c r="K3714" s="8">
        <v>15.51</v>
      </c>
    </row>
    <row r="3715" spans="1:11" x14ac:dyDescent="0.25">
      <c r="A3715" s="5">
        <v>42990</v>
      </c>
      <c r="B3715" s="6">
        <f t="shared" si="116"/>
        <v>2017</v>
      </c>
      <c r="C3715" s="2">
        <f t="shared" ref="C3715:C3778" si="117">MONTH(A3715)</f>
        <v>9</v>
      </c>
      <c r="D3715" s="2" t="s">
        <v>1822</v>
      </c>
      <c r="E3715" s="2" t="s">
        <v>106</v>
      </c>
      <c r="F3715" s="2" t="s">
        <v>11</v>
      </c>
      <c r="G3715" s="2" t="s">
        <v>12</v>
      </c>
      <c r="H3715" s="2" t="s">
        <v>587</v>
      </c>
      <c r="I3715" s="7">
        <v>14.94</v>
      </c>
      <c r="J3715" s="6">
        <v>3</v>
      </c>
      <c r="K3715" s="7">
        <v>7.02</v>
      </c>
    </row>
    <row r="3716" spans="1:11" x14ac:dyDescent="0.25">
      <c r="A3716" s="3">
        <v>42990</v>
      </c>
      <c r="B3716" s="4">
        <f t="shared" si="116"/>
        <v>2017</v>
      </c>
      <c r="C3716" s="1">
        <f t="shared" si="117"/>
        <v>9</v>
      </c>
      <c r="D3716" s="1" t="s">
        <v>1404</v>
      </c>
      <c r="E3716" s="1" t="s">
        <v>15</v>
      </c>
      <c r="F3716" s="1" t="s">
        <v>11</v>
      </c>
      <c r="G3716" s="1" t="s">
        <v>12</v>
      </c>
      <c r="H3716" s="1" t="s">
        <v>1090</v>
      </c>
      <c r="I3716" s="8">
        <v>15.98</v>
      </c>
      <c r="J3716" s="4">
        <v>2</v>
      </c>
      <c r="K3716" s="8">
        <v>5</v>
      </c>
    </row>
    <row r="3717" spans="1:11" x14ac:dyDescent="0.25">
      <c r="A3717" s="5">
        <v>42990</v>
      </c>
      <c r="B3717" s="6">
        <f t="shared" si="116"/>
        <v>2017</v>
      </c>
      <c r="C3717" s="2">
        <f t="shared" si="117"/>
        <v>9</v>
      </c>
      <c r="D3717" s="2" t="s">
        <v>1576</v>
      </c>
      <c r="E3717" s="2" t="s">
        <v>27</v>
      </c>
      <c r="F3717" s="2" t="s">
        <v>11</v>
      </c>
      <c r="G3717" s="2" t="s">
        <v>24</v>
      </c>
      <c r="H3717" s="2" t="s">
        <v>500</v>
      </c>
      <c r="I3717" s="7">
        <v>11.16</v>
      </c>
      <c r="J3717" s="6">
        <v>2</v>
      </c>
      <c r="K3717" s="7">
        <v>2.79</v>
      </c>
    </row>
    <row r="3718" spans="1:11" x14ac:dyDescent="0.25">
      <c r="A3718" s="3">
        <v>42990</v>
      </c>
      <c r="B3718" s="4">
        <f t="shared" si="116"/>
        <v>2017</v>
      </c>
      <c r="C3718" s="1">
        <f t="shared" si="117"/>
        <v>9</v>
      </c>
      <c r="D3718" s="1" t="s">
        <v>1576</v>
      </c>
      <c r="E3718" s="1" t="s">
        <v>27</v>
      </c>
      <c r="F3718" s="1" t="s">
        <v>34</v>
      </c>
      <c r="G3718" s="1" t="s">
        <v>140</v>
      </c>
      <c r="H3718" s="1" t="s">
        <v>474</v>
      </c>
      <c r="I3718" s="8">
        <v>896.33</v>
      </c>
      <c r="J3718" s="4">
        <v>9</v>
      </c>
      <c r="K3718" s="8">
        <v>22.41</v>
      </c>
    </row>
    <row r="3719" spans="1:11" x14ac:dyDescent="0.25">
      <c r="A3719" s="5">
        <v>42990</v>
      </c>
      <c r="B3719" s="6">
        <f t="shared" si="116"/>
        <v>2017</v>
      </c>
      <c r="C3719" s="2">
        <f t="shared" si="117"/>
        <v>9</v>
      </c>
      <c r="D3719" s="2" t="s">
        <v>1576</v>
      </c>
      <c r="E3719" s="2" t="s">
        <v>27</v>
      </c>
      <c r="F3719" s="2" t="s">
        <v>11</v>
      </c>
      <c r="G3719" s="2" t="s">
        <v>90</v>
      </c>
      <c r="H3719" s="2" t="s">
        <v>669</v>
      </c>
      <c r="I3719" s="7">
        <v>189</v>
      </c>
      <c r="J3719" s="6">
        <v>1</v>
      </c>
      <c r="K3719" s="7">
        <v>68.040000000000006</v>
      </c>
    </row>
    <row r="3720" spans="1:11" x14ac:dyDescent="0.25">
      <c r="A3720" s="3">
        <v>42990</v>
      </c>
      <c r="B3720" s="4">
        <f t="shared" si="116"/>
        <v>2017</v>
      </c>
      <c r="C3720" s="1">
        <f t="shared" si="117"/>
        <v>9</v>
      </c>
      <c r="D3720" s="1" t="s">
        <v>1065</v>
      </c>
      <c r="E3720" s="1" t="s">
        <v>15</v>
      </c>
      <c r="F3720" s="1" t="s">
        <v>11</v>
      </c>
      <c r="G3720" s="1" t="s">
        <v>12</v>
      </c>
      <c r="H3720" s="1" t="s">
        <v>983</v>
      </c>
      <c r="I3720" s="8">
        <v>143.86000000000001</v>
      </c>
      <c r="J3720" s="4">
        <v>9</v>
      </c>
      <c r="K3720" s="8">
        <v>48.55</v>
      </c>
    </row>
    <row r="3721" spans="1:11" x14ac:dyDescent="0.25">
      <c r="A3721" s="5">
        <v>42990</v>
      </c>
      <c r="B3721" s="6">
        <f t="shared" si="116"/>
        <v>2017</v>
      </c>
      <c r="C3721" s="2">
        <f t="shared" si="117"/>
        <v>9</v>
      </c>
      <c r="D3721" s="2" t="s">
        <v>941</v>
      </c>
      <c r="E3721" s="2" t="s">
        <v>93</v>
      </c>
      <c r="F3721" s="2" t="s">
        <v>11</v>
      </c>
      <c r="G3721" s="2" t="s">
        <v>12</v>
      </c>
      <c r="H3721" s="2" t="s">
        <v>1553</v>
      </c>
      <c r="I3721" s="7">
        <v>419.4</v>
      </c>
      <c r="J3721" s="6">
        <v>5</v>
      </c>
      <c r="K3721" s="7">
        <v>146.79</v>
      </c>
    </row>
    <row r="3722" spans="1:11" x14ac:dyDescent="0.25">
      <c r="A3722" s="3">
        <v>42990</v>
      </c>
      <c r="B3722" s="4">
        <f t="shared" si="116"/>
        <v>2017</v>
      </c>
      <c r="C3722" s="1">
        <f t="shared" si="117"/>
        <v>9</v>
      </c>
      <c r="D3722" s="1" t="s">
        <v>941</v>
      </c>
      <c r="E3722" s="1" t="s">
        <v>93</v>
      </c>
      <c r="F3722" s="1" t="s">
        <v>11</v>
      </c>
      <c r="G3722" s="1" t="s">
        <v>20</v>
      </c>
      <c r="H3722" s="1" t="s">
        <v>2292</v>
      </c>
      <c r="I3722" s="8">
        <v>13.01</v>
      </c>
      <c r="J3722" s="4">
        <v>3</v>
      </c>
      <c r="K3722" s="8">
        <v>-9.9700000000000006</v>
      </c>
    </row>
    <row r="3723" spans="1:11" x14ac:dyDescent="0.25">
      <c r="A3723" s="5">
        <v>42990</v>
      </c>
      <c r="B3723" s="6">
        <f t="shared" si="116"/>
        <v>2017</v>
      </c>
      <c r="C3723" s="2">
        <f t="shared" si="117"/>
        <v>9</v>
      </c>
      <c r="D3723" s="2" t="s">
        <v>1400</v>
      </c>
      <c r="E3723" s="2" t="s">
        <v>27</v>
      </c>
      <c r="F3723" s="2" t="s">
        <v>34</v>
      </c>
      <c r="G3723" s="2" t="s">
        <v>74</v>
      </c>
      <c r="H3723" s="2" t="s">
        <v>1871</v>
      </c>
      <c r="I3723" s="7">
        <v>148.26</v>
      </c>
      <c r="J3723" s="6">
        <v>3</v>
      </c>
      <c r="K3723" s="7">
        <v>15.7</v>
      </c>
    </row>
    <row r="3724" spans="1:11" x14ac:dyDescent="0.25">
      <c r="A3724" s="3">
        <v>42990</v>
      </c>
      <c r="B3724" s="4">
        <f t="shared" si="116"/>
        <v>2017</v>
      </c>
      <c r="C3724" s="1">
        <f t="shared" si="117"/>
        <v>9</v>
      </c>
      <c r="D3724" s="1" t="s">
        <v>507</v>
      </c>
      <c r="E3724" s="1" t="s">
        <v>33</v>
      </c>
      <c r="F3724" s="1" t="s">
        <v>11</v>
      </c>
      <c r="G3724" s="1" t="s">
        <v>20</v>
      </c>
      <c r="H3724" s="1" t="s">
        <v>1785</v>
      </c>
      <c r="I3724" s="8">
        <v>29.36</v>
      </c>
      <c r="J3724" s="4">
        <v>2</v>
      </c>
      <c r="K3724" s="8">
        <v>13.51</v>
      </c>
    </row>
    <row r="3725" spans="1:11" x14ac:dyDescent="0.25">
      <c r="A3725" s="5">
        <v>42990</v>
      </c>
      <c r="B3725" s="6">
        <f t="shared" si="116"/>
        <v>2017</v>
      </c>
      <c r="C3725" s="2">
        <f t="shared" si="117"/>
        <v>9</v>
      </c>
      <c r="D3725" s="2" t="s">
        <v>507</v>
      </c>
      <c r="E3725" s="2" t="s">
        <v>33</v>
      </c>
      <c r="F3725" s="2" t="s">
        <v>11</v>
      </c>
      <c r="G3725" s="2" t="s">
        <v>90</v>
      </c>
      <c r="H3725" s="2" t="s">
        <v>2343</v>
      </c>
      <c r="I3725" s="7">
        <v>214.9</v>
      </c>
      <c r="J3725" s="6">
        <v>5</v>
      </c>
      <c r="K3725" s="7">
        <v>62.32</v>
      </c>
    </row>
    <row r="3726" spans="1:11" x14ac:dyDescent="0.25">
      <c r="A3726" s="3">
        <v>42990</v>
      </c>
      <c r="B3726" s="4">
        <f t="shared" si="116"/>
        <v>2017</v>
      </c>
      <c r="C3726" s="1">
        <f t="shared" si="117"/>
        <v>9</v>
      </c>
      <c r="D3726" s="1" t="s">
        <v>507</v>
      </c>
      <c r="E3726" s="1" t="s">
        <v>33</v>
      </c>
      <c r="F3726" s="1" t="s">
        <v>11</v>
      </c>
      <c r="G3726" s="1" t="s">
        <v>20</v>
      </c>
      <c r="H3726" s="1" t="s">
        <v>1292</v>
      </c>
      <c r="I3726" s="8">
        <v>15.92</v>
      </c>
      <c r="J3726" s="4">
        <v>4</v>
      </c>
      <c r="K3726" s="8">
        <v>7.48</v>
      </c>
    </row>
    <row r="3727" spans="1:11" x14ac:dyDescent="0.25">
      <c r="A3727" s="5">
        <v>42990</v>
      </c>
      <c r="B3727" s="6">
        <f t="shared" si="116"/>
        <v>2017</v>
      </c>
      <c r="C3727" s="2">
        <f t="shared" si="117"/>
        <v>9</v>
      </c>
      <c r="D3727" s="2" t="s">
        <v>507</v>
      </c>
      <c r="E3727" s="2" t="s">
        <v>33</v>
      </c>
      <c r="F3727" s="2" t="s">
        <v>39</v>
      </c>
      <c r="G3727" s="2" t="s">
        <v>52</v>
      </c>
      <c r="H3727" s="2" t="s">
        <v>618</v>
      </c>
      <c r="I3727" s="7">
        <v>146.44999999999999</v>
      </c>
      <c r="J3727" s="6">
        <v>5</v>
      </c>
      <c r="K3727" s="7">
        <v>48.33</v>
      </c>
    </row>
    <row r="3728" spans="1:11" x14ac:dyDescent="0.25">
      <c r="A3728" s="3">
        <v>42990</v>
      </c>
      <c r="B3728" s="4">
        <f t="shared" si="116"/>
        <v>2017</v>
      </c>
      <c r="C3728" s="1">
        <f t="shared" si="117"/>
        <v>9</v>
      </c>
      <c r="D3728" s="1" t="s">
        <v>507</v>
      </c>
      <c r="E3728" s="1" t="s">
        <v>33</v>
      </c>
      <c r="F3728" s="1" t="s">
        <v>11</v>
      </c>
      <c r="G3728" s="1" t="s">
        <v>18</v>
      </c>
      <c r="H3728" s="1" t="s">
        <v>1229</v>
      </c>
      <c r="I3728" s="8">
        <v>15.14</v>
      </c>
      <c r="J3728" s="4">
        <v>1</v>
      </c>
      <c r="K3728" s="8">
        <v>0.61</v>
      </c>
    </row>
    <row r="3729" spans="1:11" x14ac:dyDescent="0.25">
      <c r="A3729" s="5">
        <v>42990</v>
      </c>
      <c r="B3729" s="6">
        <f t="shared" si="116"/>
        <v>2017</v>
      </c>
      <c r="C3729" s="2">
        <f t="shared" si="117"/>
        <v>9</v>
      </c>
      <c r="D3729" s="2" t="s">
        <v>507</v>
      </c>
      <c r="E3729" s="2" t="s">
        <v>33</v>
      </c>
      <c r="F3729" s="2" t="s">
        <v>11</v>
      </c>
      <c r="G3729" s="2" t="s">
        <v>16</v>
      </c>
      <c r="H3729" s="2" t="s">
        <v>339</v>
      </c>
      <c r="I3729" s="7">
        <v>5.76</v>
      </c>
      <c r="J3729" s="6">
        <v>2</v>
      </c>
      <c r="K3729" s="7">
        <v>2.65</v>
      </c>
    </row>
    <row r="3730" spans="1:11" x14ac:dyDescent="0.25">
      <c r="A3730" s="3">
        <v>42990</v>
      </c>
      <c r="B3730" s="4">
        <f t="shared" si="116"/>
        <v>2017</v>
      </c>
      <c r="C3730" s="1">
        <f t="shared" si="117"/>
        <v>9</v>
      </c>
      <c r="D3730" s="1" t="s">
        <v>507</v>
      </c>
      <c r="E3730" s="1" t="s">
        <v>33</v>
      </c>
      <c r="F3730" s="1" t="s">
        <v>39</v>
      </c>
      <c r="G3730" s="1" t="s">
        <v>565</v>
      </c>
      <c r="H3730" s="1" t="s">
        <v>858</v>
      </c>
      <c r="I3730" s="8">
        <v>1399.98</v>
      </c>
      <c r="J3730" s="4">
        <v>2</v>
      </c>
      <c r="K3730" s="8">
        <v>629.99</v>
      </c>
    </row>
    <row r="3731" spans="1:11" x14ac:dyDescent="0.25">
      <c r="A3731" s="5">
        <v>42990</v>
      </c>
      <c r="B3731" s="6">
        <f t="shared" si="116"/>
        <v>2017</v>
      </c>
      <c r="C3731" s="2">
        <f t="shared" si="117"/>
        <v>9</v>
      </c>
      <c r="D3731" s="2" t="s">
        <v>919</v>
      </c>
      <c r="E3731" s="2" t="s">
        <v>23</v>
      </c>
      <c r="F3731" s="2" t="s">
        <v>11</v>
      </c>
      <c r="G3731" s="2" t="s">
        <v>20</v>
      </c>
      <c r="H3731" s="2" t="s">
        <v>793</v>
      </c>
      <c r="I3731" s="7">
        <v>11.09</v>
      </c>
      <c r="J3731" s="6">
        <v>7</v>
      </c>
      <c r="K3731" s="7">
        <v>-8.1300000000000008</v>
      </c>
    </row>
    <row r="3732" spans="1:11" x14ac:dyDescent="0.25">
      <c r="A3732" s="3">
        <v>42990</v>
      </c>
      <c r="B3732" s="4">
        <f t="shared" si="116"/>
        <v>2017</v>
      </c>
      <c r="C3732" s="1">
        <f t="shared" si="117"/>
        <v>9</v>
      </c>
      <c r="D3732" s="1" t="s">
        <v>1204</v>
      </c>
      <c r="E3732" s="1" t="s">
        <v>106</v>
      </c>
      <c r="F3732" s="1" t="s">
        <v>11</v>
      </c>
      <c r="G3732" s="1" t="s">
        <v>20</v>
      </c>
      <c r="H3732" s="1" t="s">
        <v>1814</v>
      </c>
      <c r="I3732" s="8">
        <v>54.9</v>
      </c>
      <c r="J3732" s="4">
        <v>5</v>
      </c>
      <c r="K3732" s="8">
        <v>26.9</v>
      </c>
    </row>
    <row r="3733" spans="1:11" x14ac:dyDescent="0.25">
      <c r="A3733" s="5">
        <v>43010</v>
      </c>
      <c r="B3733" s="6">
        <f t="shared" si="116"/>
        <v>2017</v>
      </c>
      <c r="C3733" s="2">
        <f>MONTH(A3733)</f>
        <v>10</v>
      </c>
      <c r="D3733" s="2" t="s">
        <v>375</v>
      </c>
      <c r="E3733" s="2" t="s">
        <v>27</v>
      </c>
      <c r="F3733" s="2" t="s">
        <v>34</v>
      </c>
      <c r="G3733" s="2" t="s">
        <v>74</v>
      </c>
      <c r="H3733" s="2" t="s">
        <v>1528</v>
      </c>
      <c r="I3733" s="7">
        <v>203.98</v>
      </c>
      <c r="J3733" s="6">
        <v>2</v>
      </c>
      <c r="K3733" s="7">
        <v>16.8</v>
      </c>
    </row>
    <row r="3734" spans="1:11" x14ac:dyDescent="0.25">
      <c r="A3734" s="3">
        <v>43010</v>
      </c>
      <c r="B3734" s="4">
        <f t="shared" si="116"/>
        <v>2017</v>
      </c>
      <c r="C3734" s="1">
        <f t="shared" si="117"/>
        <v>10</v>
      </c>
      <c r="D3734" s="1" t="s">
        <v>198</v>
      </c>
      <c r="E3734" s="1" t="s">
        <v>504</v>
      </c>
      <c r="F3734" s="1" t="s">
        <v>11</v>
      </c>
      <c r="G3734" s="1" t="s">
        <v>12</v>
      </c>
      <c r="H3734" s="1" t="s">
        <v>2061</v>
      </c>
      <c r="I3734" s="8">
        <v>23.12</v>
      </c>
      <c r="J3734" s="4">
        <v>4</v>
      </c>
      <c r="K3734" s="8">
        <v>11.33</v>
      </c>
    </row>
    <row r="3735" spans="1:11" x14ac:dyDescent="0.25">
      <c r="A3735" s="5">
        <v>43011</v>
      </c>
      <c r="B3735" s="6">
        <f t="shared" si="116"/>
        <v>2017</v>
      </c>
      <c r="C3735" s="2">
        <f t="shared" si="117"/>
        <v>10</v>
      </c>
      <c r="D3735" s="2" t="s">
        <v>2340</v>
      </c>
      <c r="E3735" s="2" t="s">
        <v>23</v>
      </c>
      <c r="F3735" s="2" t="s">
        <v>11</v>
      </c>
      <c r="G3735" s="2" t="s">
        <v>24</v>
      </c>
      <c r="H3735" s="2" t="s">
        <v>2211</v>
      </c>
      <c r="I3735" s="7">
        <v>5.25</v>
      </c>
      <c r="J3735" s="6">
        <v>2</v>
      </c>
      <c r="K3735" s="7">
        <v>0.59</v>
      </c>
    </row>
    <row r="3736" spans="1:11" x14ac:dyDescent="0.25">
      <c r="A3736" s="3">
        <v>43011</v>
      </c>
      <c r="B3736" s="4">
        <f t="shared" si="116"/>
        <v>2017</v>
      </c>
      <c r="C3736" s="1">
        <f t="shared" si="117"/>
        <v>10</v>
      </c>
      <c r="D3736" s="1" t="s">
        <v>2340</v>
      </c>
      <c r="E3736" s="1" t="s">
        <v>23</v>
      </c>
      <c r="F3736" s="1" t="s">
        <v>39</v>
      </c>
      <c r="G3736" s="1" t="s">
        <v>40</v>
      </c>
      <c r="H3736" s="1" t="s">
        <v>1081</v>
      </c>
      <c r="I3736" s="8">
        <v>35.909999999999997</v>
      </c>
      <c r="J3736" s="4">
        <v>3</v>
      </c>
      <c r="K3736" s="8">
        <v>-8.3800000000000008</v>
      </c>
    </row>
    <row r="3737" spans="1:11" x14ac:dyDescent="0.25">
      <c r="A3737" s="5">
        <v>43011</v>
      </c>
      <c r="B3737" s="6">
        <f t="shared" si="116"/>
        <v>2017</v>
      </c>
      <c r="C3737" s="2">
        <f t="shared" si="117"/>
        <v>10</v>
      </c>
      <c r="D3737" s="2" t="s">
        <v>2340</v>
      </c>
      <c r="E3737" s="2" t="s">
        <v>23</v>
      </c>
      <c r="F3737" s="2" t="s">
        <v>34</v>
      </c>
      <c r="G3737" s="2" t="s">
        <v>47</v>
      </c>
      <c r="H3737" s="2" t="s">
        <v>912</v>
      </c>
      <c r="I3737" s="7">
        <v>6.7</v>
      </c>
      <c r="J3737" s="6">
        <v>1</v>
      </c>
      <c r="K3737" s="7">
        <v>0.5</v>
      </c>
    </row>
    <row r="3738" spans="1:11" x14ac:dyDescent="0.25">
      <c r="A3738" s="3">
        <v>43011</v>
      </c>
      <c r="B3738" s="4">
        <f t="shared" si="116"/>
        <v>2017</v>
      </c>
      <c r="C3738" s="1">
        <f t="shared" si="117"/>
        <v>10</v>
      </c>
      <c r="D3738" s="1" t="s">
        <v>2340</v>
      </c>
      <c r="E3738" s="1" t="s">
        <v>23</v>
      </c>
      <c r="F3738" s="1" t="s">
        <v>34</v>
      </c>
      <c r="G3738" s="1" t="s">
        <v>47</v>
      </c>
      <c r="H3738" s="1" t="s">
        <v>2070</v>
      </c>
      <c r="I3738" s="8">
        <v>43.87</v>
      </c>
      <c r="J3738" s="4">
        <v>2</v>
      </c>
      <c r="K3738" s="8">
        <v>11.52</v>
      </c>
    </row>
    <row r="3739" spans="1:11" x14ac:dyDescent="0.25">
      <c r="A3739" s="5">
        <v>43011</v>
      </c>
      <c r="B3739" s="6">
        <f t="shared" si="116"/>
        <v>2017</v>
      </c>
      <c r="C3739" s="2">
        <f t="shared" si="117"/>
        <v>10</v>
      </c>
      <c r="D3739" s="2" t="s">
        <v>584</v>
      </c>
      <c r="E3739" s="2" t="s">
        <v>23</v>
      </c>
      <c r="F3739" s="2" t="s">
        <v>39</v>
      </c>
      <c r="G3739" s="2" t="s">
        <v>40</v>
      </c>
      <c r="H3739" s="2" t="s">
        <v>1544</v>
      </c>
      <c r="I3739" s="7">
        <v>53.98</v>
      </c>
      <c r="J3739" s="6">
        <v>3</v>
      </c>
      <c r="K3739" s="7">
        <v>-10.8</v>
      </c>
    </row>
    <row r="3740" spans="1:11" x14ac:dyDescent="0.25">
      <c r="A3740" s="3">
        <v>43011</v>
      </c>
      <c r="B3740" s="4">
        <f t="shared" si="116"/>
        <v>2017</v>
      </c>
      <c r="C3740" s="1">
        <f t="shared" si="117"/>
        <v>10</v>
      </c>
      <c r="D3740" s="1" t="s">
        <v>1758</v>
      </c>
      <c r="E3740" s="1" t="s">
        <v>238</v>
      </c>
      <c r="F3740" s="1" t="s">
        <v>11</v>
      </c>
      <c r="G3740" s="1" t="s">
        <v>90</v>
      </c>
      <c r="H3740" s="1" t="s">
        <v>2287</v>
      </c>
      <c r="I3740" s="8">
        <v>48.78</v>
      </c>
      <c r="J3740" s="4">
        <v>1</v>
      </c>
      <c r="K3740" s="8">
        <v>3.66</v>
      </c>
    </row>
    <row r="3741" spans="1:11" x14ac:dyDescent="0.25">
      <c r="A3741" s="5">
        <v>43011</v>
      </c>
      <c r="B3741" s="6">
        <f t="shared" si="116"/>
        <v>2017</v>
      </c>
      <c r="C3741" s="2">
        <f t="shared" si="117"/>
        <v>10</v>
      </c>
      <c r="D3741" s="2" t="s">
        <v>1758</v>
      </c>
      <c r="E3741" s="2" t="s">
        <v>238</v>
      </c>
      <c r="F3741" s="2" t="s">
        <v>11</v>
      </c>
      <c r="G3741" s="2" t="s">
        <v>20</v>
      </c>
      <c r="H3741" s="2" t="s">
        <v>2062</v>
      </c>
      <c r="I3741" s="7">
        <v>13.09</v>
      </c>
      <c r="J3741" s="6">
        <v>4</v>
      </c>
      <c r="K3741" s="7">
        <v>-10.039999999999999</v>
      </c>
    </row>
    <row r="3742" spans="1:11" x14ac:dyDescent="0.25">
      <c r="A3742" s="3">
        <v>43011</v>
      </c>
      <c r="B3742" s="4">
        <f t="shared" si="116"/>
        <v>2017</v>
      </c>
      <c r="C3742" s="1">
        <f t="shared" si="117"/>
        <v>10</v>
      </c>
      <c r="D3742" s="1" t="s">
        <v>1511</v>
      </c>
      <c r="E3742" s="1" t="s">
        <v>27</v>
      </c>
      <c r="F3742" s="1" t="s">
        <v>39</v>
      </c>
      <c r="G3742" s="1" t="s">
        <v>52</v>
      </c>
      <c r="H3742" s="1" t="s">
        <v>1419</v>
      </c>
      <c r="I3742" s="8">
        <v>111.96</v>
      </c>
      <c r="J3742" s="4">
        <v>4</v>
      </c>
      <c r="K3742" s="8">
        <v>21.27</v>
      </c>
    </row>
    <row r="3743" spans="1:11" x14ac:dyDescent="0.25">
      <c r="A3743" s="5">
        <v>43011</v>
      </c>
      <c r="B3743" s="6">
        <f t="shared" si="116"/>
        <v>2017</v>
      </c>
      <c r="C3743" s="2">
        <f t="shared" si="117"/>
        <v>10</v>
      </c>
      <c r="D3743" s="2" t="s">
        <v>1464</v>
      </c>
      <c r="E3743" s="2" t="s">
        <v>10</v>
      </c>
      <c r="F3743" s="2" t="s">
        <v>34</v>
      </c>
      <c r="G3743" s="2" t="s">
        <v>140</v>
      </c>
      <c r="H3743" s="2" t="s">
        <v>625</v>
      </c>
      <c r="I3743" s="7">
        <v>933.41</v>
      </c>
      <c r="J3743" s="6">
        <v>4</v>
      </c>
      <c r="K3743" s="7">
        <v>-173.35</v>
      </c>
    </row>
    <row r="3744" spans="1:11" x14ac:dyDescent="0.25">
      <c r="A3744" s="3">
        <v>43012</v>
      </c>
      <c r="B3744" s="4">
        <f t="shared" si="116"/>
        <v>2017</v>
      </c>
      <c r="C3744" s="1">
        <f t="shared" si="117"/>
        <v>10</v>
      </c>
      <c r="D3744" s="1" t="s">
        <v>2079</v>
      </c>
      <c r="E3744" s="1" t="s">
        <v>172</v>
      </c>
      <c r="F3744" s="1" t="s">
        <v>11</v>
      </c>
      <c r="G3744" s="1" t="s">
        <v>12</v>
      </c>
      <c r="H3744" s="1" t="s">
        <v>921</v>
      </c>
      <c r="I3744" s="8">
        <v>7.61</v>
      </c>
      <c r="J3744" s="4">
        <v>1</v>
      </c>
      <c r="K3744" s="8">
        <v>3.58</v>
      </c>
    </row>
    <row r="3745" spans="1:11" x14ac:dyDescent="0.25">
      <c r="A3745" s="5">
        <v>43012</v>
      </c>
      <c r="B3745" s="6">
        <f t="shared" si="116"/>
        <v>2017</v>
      </c>
      <c r="C3745" s="2">
        <f t="shared" si="117"/>
        <v>10</v>
      </c>
      <c r="D3745" s="2" t="s">
        <v>2079</v>
      </c>
      <c r="E3745" s="2" t="s">
        <v>172</v>
      </c>
      <c r="F3745" s="2" t="s">
        <v>11</v>
      </c>
      <c r="G3745" s="2" t="s">
        <v>43</v>
      </c>
      <c r="H3745" s="2" t="s">
        <v>774</v>
      </c>
      <c r="I3745" s="7">
        <v>7.16</v>
      </c>
      <c r="J3745" s="6">
        <v>2</v>
      </c>
      <c r="K3745" s="7">
        <v>3.58</v>
      </c>
    </row>
    <row r="3746" spans="1:11" x14ac:dyDescent="0.25">
      <c r="A3746" s="3">
        <v>43012</v>
      </c>
      <c r="B3746" s="4">
        <f t="shared" si="116"/>
        <v>2017</v>
      </c>
      <c r="C3746" s="1">
        <f t="shared" si="117"/>
        <v>10</v>
      </c>
      <c r="D3746" s="1" t="s">
        <v>1330</v>
      </c>
      <c r="E3746" s="1" t="s">
        <v>10</v>
      </c>
      <c r="F3746" s="1" t="s">
        <v>11</v>
      </c>
      <c r="G3746" s="1" t="s">
        <v>12</v>
      </c>
      <c r="H3746" s="1" t="s">
        <v>1924</v>
      </c>
      <c r="I3746" s="8">
        <v>10.37</v>
      </c>
      <c r="J3746" s="4">
        <v>2</v>
      </c>
      <c r="K3746" s="8">
        <v>3.63</v>
      </c>
    </row>
    <row r="3747" spans="1:11" x14ac:dyDescent="0.25">
      <c r="A3747" s="5">
        <v>43012</v>
      </c>
      <c r="B3747" s="6">
        <f t="shared" si="116"/>
        <v>2017</v>
      </c>
      <c r="C3747" s="2">
        <f t="shared" si="117"/>
        <v>10</v>
      </c>
      <c r="D3747" s="2" t="s">
        <v>1330</v>
      </c>
      <c r="E3747" s="2" t="s">
        <v>10</v>
      </c>
      <c r="F3747" s="2" t="s">
        <v>39</v>
      </c>
      <c r="G3747" s="2" t="s">
        <v>52</v>
      </c>
      <c r="H3747" s="2" t="s">
        <v>2210</v>
      </c>
      <c r="I3747" s="7">
        <v>95.74</v>
      </c>
      <c r="J3747" s="6">
        <v>3</v>
      </c>
      <c r="K3747" s="7">
        <v>20.34</v>
      </c>
    </row>
    <row r="3748" spans="1:11" x14ac:dyDescent="0.25">
      <c r="A3748" s="3">
        <v>43012</v>
      </c>
      <c r="B3748" s="4">
        <f t="shared" si="116"/>
        <v>2017</v>
      </c>
      <c r="C3748" s="1">
        <f t="shared" si="117"/>
        <v>10</v>
      </c>
      <c r="D3748" s="1" t="s">
        <v>2396</v>
      </c>
      <c r="E3748" s="1" t="s">
        <v>119</v>
      </c>
      <c r="F3748" s="1" t="s">
        <v>34</v>
      </c>
      <c r="G3748" s="1" t="s">
        <v>47</v>
      </c>
      <c r="H3748" s="1" t="s">
        <v>1663</v>
      </c>
      <c r="I3748" s="8">
        <v>12.32</v>
      </c>
      <c r="J3748" s="4">
        <v>5</v>
      </c>
      <c r="K3748" s="8">
        <v>1.85</v>
      </c>
    </row>
    <row r="3749" spans="1:11" x14ac:dyDescent="0.25">
      <c r="A3749" s="5">
        <v>43012</v>
      </c>
      <c r="B3749" s="6">
        <f t="shared" si="116"/>
        <v>2017</v>
      </c>
      <c r="C3749" s="2">
        <f t="shared" si="117"/>
        <v>10</v>
      </c>
      <c r="D3749" s="2" t="s">
        <v>2396</v>
      </c>
      <c r="E3749" s="2" t="s">
        <v>119</v>
      </c>
      <c r="F3749" s="2" t="s">
        <v>11</v>
      </c>
      <c r="G3749" s="2" t="s">
        <v>20</v>
      </c>
      <c r="H3749" s="2" t="s">
        <v>1226</v>
      </c>
      <c r="I3749" s="7">
        <v>4.42</v>
      </c>
      <c r="J3749" s="6">
        <v>3</v>
      </c>
      <c r="K3749" s="7">
        <v>-3.09</v>
      </c>
    </row>
    <row r="3750" spans="1:11" x14ac:dyDescent="0.25">
      <c r="A3750" s="3">
        <v>43012</v>
      </c>
      <c r="B3750" s="4">
        <f t="shared" si="116"/>
        <v>2017</v>
      </c>
      <c r="C3750" s="1">
        <f t="shared" si="117"/>
        <v>10</v>
      </c>
      <c r="D3750" s="1" t="s">
        <v>1547</v>
      </c>
      <c r="E3750" s="1" t="s">
        <v>575</v>
      </c>
      <c r="F3750" s="1" t="s">
        <v>39</v>
      </c>
      <c r="G3750" s="1" t="s">
        <v>52</v>
      </c>
      <c r="H3750" s="1" t="s">
        <v>1009</v>
      </c>
      <c r="I3750" s="8">
        <v>99.99</v>
      </c>
      <c r="J3750" s="4">
        <v>1</v>
      </c>
      <c r="K3750" s="8">
        <v>42</v>
      </c>
    </row>
    <row r="3751" spans="1:11" x14ac:dyDescent="0.25">
      <c r="A3751" s="5">
        <v>43012</v>
      </c>
      <c r="B3751" s="6">
        <f t="shared" si="116"/>
        <v>2017</v>
      </c>
      <c r="C3751" s="2">
        <f t="shared" si="117"/>
        <v>10</v>
      </c>
      <c r="D3751" s="2" t="s">
        <v>1547</v>
      </c>
      <c r="E3751" s="2" t="s">
        <v>575</v>
      </c>
      <c r="F3751" s="2" t="s">
        <v>11</v>
      </c>
      <c r="G3751" s="2" t="s">
        <v>18</v>
      </c>
      <c r="H3751" s="2" t="s">
        <v>139</v>
      </c>
      <c r="I3751" s="7">
        <v>286.14999999999998</v>
      </c>
      <c r="J3751" s="6">
        <v>5</v>
      </c>
      <c r="K3751" s="7">
        <v>71.540000000000006</v>
      </c>
    </row>
    <row r="3752" spans="1:11" x14ac:dyDescent="0.25">
      <c r="A3752" s="3">
        <v>43012</v>
      </c>
      <c r="B3752" s="4">
        <f t="shared" si="116"/>
        <v>2017</v>
      </c>
      <c r="C3752" s="1">
        <f t="shared" si="117"/>
        <v>10</v>
      </c>
      <c r="D3752" s="1" t="s">
        <v>636</v>
      </c>
      <c r="E3752" s="1" t="s">
        <v>23</v>
      </c>
      <c r="F3752" s="1" t="s">
        <v>11</v>
      </c>
      <c r="G3752" s="1" t="s">
        <v>90</v>
      </c>
      <c r="H3752" s="1" t="s">
        <v>2103</v>
      </c>
      <c r="I3752" s="8">
        <v>195.1</v>
      </c>
      <c r="J3752" s="4">
        <v>4</v>
      </c>
      <c r="K3752" s="8">
        <v>21.95</v>
      </c>
    </row>
    <row r="3753" spans="1:11" x14ac:dyDescent="0.25">
      <c r="A3753" s="5">
        <v>43012</v>
      </c>
      <c r="B3753" s="6">
        <f t="shared" si="116"/>
        <v>2017</v>
      </c>
      <c r="C3753" s="2">
        <f t="shared" si="117"/>
        <v>10</v>
      </c>
      <c r="D3753" s="2" t="s">
        <v>636</v>
      </c>
      <c r="E3753" s="2" t="s">
        <v>23</v>
      </c>
      <c r="F3753" s="2" t="s">
        <v>34</v>
      </c>
      <c r="G3753" s="2" t="s">
        <v>47</v>
      </c>
      <c r="H3753" s="2" t="s">
        <v>1607</v>
      </c>
      <c r="I3753" s="7">
        <v>36.67</v>
      </c>
      <c r="J3753" s="6">
        <v>3</v>
      </c>
      <c r="K3753" s="7">
        <v>6.42</v>
      </c>
    </row>
    <row r="3754" spans="1:11" x14ac:dyDescent="0.25">
      <c r="A3754" s="3">
        <v>43014</v>
      </c>
      <c r="B3754" s="4">
        <f t="shared" si="116"/>
        <v>2017</v>
      </c>
      <c r="C3754" s="1">
        <f t="shared" si="117"/>
        <v>10</v>
      </c>
      <c r="D3754" s="1" t="s">
        <v>1282</v>
      </c>
      <c r="E3754" s="1" t="s">
        <v>27</v>
      </c>
      <c r="F3754" s="1" t="s">
        <v>11</v>
      </c>
      <c r="G3754" s="1" t="s">
        <v>16</v>
      </c>
      <c r="H3754" s="1" t="s">
        <v>1177</v>
      </c>
      <c r="I3754" s="8">
        <v>29.6</v>
      </c>
      <c r="J3754" s="4">
        <v>2</v>
      </c>
      <c r="K3754" s="8">
        <v>14.8</v>
      </c>
    </row>
    <row r="3755" spans="1:11" x14ac:dyDescent="0.25">
      <c r="A3755" s="5">
        <v>43014</v>
      </c>
      <c r="B3755" s="6">
        <f t="shared" si="116"/>
        <v>2017</v>
      </c>
      <c r="C3755" s="2">
        <f t="shared" si="117"/>
        <v>10</v>
      </c>
      <c r="D3755" s="2" t="s">
        <v>1282</v>
      </c>
      <c r="E3755" s="2" t="s">
        <v>27</v>
      </c>
      <c r="F3755" s="2" t="s">
        <v>34</v>
      </c>
      <c r="G3755" s="2" t="s">
        <v>74</v>
      </c>
      <c r="H3755" s="2" t="s">
        <v>386</v>
      </c>
      <c r="I3755" s="7">
        <v>514.16999999999996</v>
      </c>
      <c r="J3755" s="6">
        <v>5</v>
      </c>
      <c r="K3755" s="7">
        <v>-30.25</v>
      </c>
    </row>
    <row r="3756" spans="1:11" x14ac:dyDescent="0.25">
      <c r="A3756" s="3">
        <v>43014</v>
      </c>
      <c r="B3756" s="4">
        <f t="shared" si="116"/>
        <v>2017</v>
      </c>
      <c r="C3756" s="1">
        <f t="shared" si="117"/>
        <v>10</v>
      </c>
      <c r="D3756" s="1" t="s">
        <v>1282</v>
      </c>
      <c r="E3756" s="1" t="s">
        <v>27</v>
      </c>
      <c r="F3756" s="1" t="s">
        <v>39</v>
      </c>
      <c r="G3756" s="1" t="s">
        <v>40</v>
      </c>
      <c r="H3756" s="1" t="s">
        <v>2327</v>
      </c>
      <c r="I3756" s="8">
        <v>279.95999999999998</v>
      </c>
      <c r="J3756" s="4">
        <v>5</v>
      </c>
      <c r="K3756" s="8">
        <v>17.5</v>
      </c>
    </row>
    <row r="3757" spans="1:11" x14ac:dyDescent="0.25">
      <c r="A3757" s="5">
        <v>43014</v>
      </c>
      <c r="B3757" s="6">
        <f t="shared" si="116"/>
        <v>2017</v>
      </c>
      <c r="C3757" s="2">
        <f t="shared" si="117"/>
        <v>10</v>
      </c>
      <c r="D3757" s="2" t="s">
        <v>1671</v>
      </c>
      <c r="E3757" s="2" t="s">
        <v>106</v>
      </c>
      <c r="F3757" s="2" t="s">
        <v>39</v>
      </c>
      <c r="G3757" s="2" t="s">
        <v>52</v>
      </c>
      <c r="H3757" s="2" t="s">
        <v>1508</v>
      </c>
      <c r="I3757" s="7">
        <v>132.52000000000001</v>
      </c>
      <c r="J3757" s="6">
        <v>4</v>
      </c>
      <c r="K3757" s="7">
        <v>54.33</v>
      </c>
    </row>
    <row r="3758" spans="1:11" x14ac:dyDescent="0.25">
      <c r="A3758" s="3">
        <v>43014</v>
      </c>
      <c r="B3758" s="4">
        <f t="shared" si="116"/>
        <v>2017</v>
      </c>
      <c r="C3758" s="1">
        <f t="shared" si="117"/>
        <v>10</v>
      </c>
      <c r="D3758" s="1" t="s">
        <v>1044</v>
      </c>
      <c r="E3758" s="1" t="s">
        <v>27</v>
      </c>
      <c r="F3758" s="1" t="s">
        <v>11</v>
      </c>
      <c r="G3758" s="1" t="s">
        <v>24</v>
      </c>
      <c r="H3758" s="1" t="s">
        <v>100</v>
      </c>
      <c r="I3758" s="8">
        <v>16.399999999999999</v>
      </c>
      <c r="J3758" s="4">
        <v>5</v>
      </c>
      <c r="K3758" s="8">
        <v>4.76</v>
      </c>
    </row>
    <row r="3759" spans="1:11" x14ac:dyDescent="0.25">
      <c r="A3759" s="5">
        <v>43014</v>
      </c>
      <c r="B3759" s="6">
        <f t="shared" si="116"/>
        <v>2017</v>
      </c>
      <c r="C3759" s="2">
        <f t="shared" si="117"/>
        <v>10</v>
      </c>
      <c r="D3759" s="2" t="s">
        <v>948</v>
      </c>
      <c r="E3759" s="2" t="s">
        <v>23</v>
      </c>
      <c r="F3759" s="2" t="s">
        <v>11</v>
      </c>
      <c r="G3759" s="2" t="s">
        <v>12</v>
      </c>
      <c r="H3759" s="2" t="s">
        <v>130</v>
      </c>
      <c r="I3759" s="7">
        <v>40.03</v>
      </c>
      <c r="J3759" s="6">
        <v>6</v>
      </c>
      <c r="K3759" s="7">
        <v>15.01</v>
      </c>
    </row>
    <row r="3760" spans="1:11" x14ac:dyDescent="0.25">
      <c r="A3760" s="3">
        <v>43014</v>
      </c>
      <c r="B3760" s="4">
        <f t="shared" si="116"/>
        <v>2017</v>
      </c>
      <c r="C3760" s="1">
        <f t="shared" si="117"/>
        <v>10</v>
      </c>
      <c r="D3760" s="1" t="s">
        <v>166</v>
      </c>
      <c r="E3760" s="1" t="s">
        <v>119</v>
      </c>
      <c r="F3760" s="1" t="s">
        <v>11</v>
      </c>
      <c r="G3760" s="1" t="s">
        <v>18</v>
      </c>
      <c r="H3760" s="1" t="s">
        <v>1392</v>
      </c>
      <c r="I3760" s="8">
        <v>1347.52</v>
      </c>
      <c r="J3760" s="4">
        <v>8</v>
      </c>
      <c r="K3760" s="8">
        <v>84.22</v>
      </c>
    </row>
    <row r="3761" spans="1:11" x14ac:dyDescent="0.25">
      <c r="A3761" s="5">
        <v>43014</v>
      </c>
      <c r="B3761" s="6">
        <f t="shared" si="116"/>
        <v>2017</v>
      </c>
      <c r="C3761" s="2">
        <f t="shared" si="117"/>
        <v>10</v>
      </c>
      <c r="D3761" s="2" t="s">
        <v>206</v>
      </c>
      <c r="E3761" s="2" t="s">
        <v>144</v>
      </c>
      <c r="F3761" s="2" t="s">
        <v>11</v>
      </c>
      <c r="G3761" s="2" t="s">
        <v>24</v>
      </c>
      <c r="H3761" s="2" t="s">
        <v>510</v>
      </c>
      <c r="I3761" s="7">
        <v>8.4</v>
      </c>
      <c r="J3761" s="6">
        <v>5</v>
      </c>
      <c r="K3761" s="7">
        <v>4.2</v>
      </c>
    </row>
    <row r="3762" spans="1:11" x14ac:dyDescent="0.25">
      <c r="A3762" s="3">
        <v>43014</v>
      </c>
      <c r="B3762" s="4">
        <f t="shared" si="116"/>
        <v>2017</v>
      </c>
      <c r="C3762" s="1">
        <f t="shared" si="117"/>
        <v>10</v>
      </c>
      <c r="D3762" s="1" t="s">
        <v>1930</v>
      </c>
      <c r="E3762" s="1" t="s">
        <v>159</v>
      </c>
      <c r="F3762" s="1" t="s">
        <v>39</v>
      </c>
      <c r="G3762" s="1" t="s">
        <v>40</v>
      </c>
      <c r="H3762" s="1" t="s">
        <v>843</v>
      </c>
      <c r="I3762" s="8">
        <v>88.78</v>
      </c>
      <c r="J3762" s="4">
        <v>3</v>
      </c>
      <c r="K3762" s="8">
        <v>7.77</v>
      </c>
    </row>
    <row r="3763" spans="1:11" x14ac:dyDescent="0.25">
      <c r="A3763" s="5">
        <v>43014</v>
      </c>
      <c r="B3763" s="6">
        <f t="shared" si="116"/>
        <v>2017</v>
      </c>
      <c r="C3763" s="2">
        <f t="shared" si="117"/>
        <v>10</v>
      </c>
      <c r="D3763" s="2" t="s">
        <v>1930</v>
      </c>
      <c r="E3763" s="2" t="s">
        <v>159</v>
      </c>
      <c r="F3763" s="2" t="s">
        <v>11</v>
      </c>
      <c r="G3763" s="2" t="s">
        <v>16</v>
      </c>
      <c r="H3763" s="2" t="s">
        <v>1333</v>
      </c>
      <c r="I3763" s="7">
        <v>11.56</v>
      </c>
      <c r="J3763" s="6">
        <v>4</v>
      </c>
      <c r="K3763" s="7">
        <v>5.43</v>
      </c>
    </row>
    <row r="3764" spans="1:11" x14ac:dyDescent="0.25">
      <c r="A3764" s="3">
        <v>43014</v>
      </c>
      <c r="B3764" s="4">
        <f t="shared" si="116"/>
        <v>2017</v>
      </c>
      <c r="C3764" s="1">
        <f t="shared" si="117"/>
        <v>10</v>
      </c>
      <c r="D3764" s="1" t="s">
        <v>1930</v>
      </c>
      <c r="E3764" s="1" t="s">
        <v>159</v>
      </c>
      <c r="F3764" s="1" t="s">
        <v>11</v>
      </c>
      <c r="G3764" s="1" t="s">
        <v>18</v>
      </c>
      <c r="H3764" s="1" t="s">
        <v>1807</v>
      </c>
      <c r="I3764" s="8">
        <v>15.58</v>
      </c>
      <c r="J3764" s="4">
        <v>1</v>
      </c>
      <c r="K3764" s="8">
        <v>3.9</v>
      </c>
    </row>
    <row r="3765" spans="1:11" x14ac:dyDescent="0.25">
      <c r="A3765" s="5">
        <v>43014</v>
      </c>
      <c r="B3765" s="6">
        <f t="shared" si="116"/>
        <v>2017</v>
      </c>
      <c r="C3765" s="2">
        <f t="shared" si="117"/>
        <v>10</v>
      </c>
      <c r="D3765" s="2" t="s">
        <v>1299</v>
      </c>
      <c r="E3765" s="2" t="s">
        <v>27</v>
      </c>
      <c r="F3765" s="2" t="s">
        <v>11</v>
      </c>
      <c r="G3765" s="2" t="s">
        <v>24</v>
      </c>
      <c r="H3765" s="2" t="s">
        <v>385</v>
      </c>
      <c r="I3765" s="7">
        <v>14.7</v>
      </c>
      <c r="J3765" s="6">
        <v>7</v>
      </c>
      <c r="K3765" s="7">
        <v>4.12</v>
      </c>
    </row>
    <row r="3766" spans="1:11" x14ac:dyDescent="0.25">
      <c r="A3766" s="3">
        <v>43014</v>
      </c>
      <c r="B3766" s="4">
        <f t="shared" si="116"/>
        <v>2017</v>
      </c>
      <c r="C3766" s="1">
        <f t="shared" si="117"/>
        <v>10</v>
      </c>
      <c r="D3766" s="1" t="s">
        <v>115</v>
      </c>
      <c r="E3766" s="1" t="s">
        <v>144</v>
      </c>
      <c r="F3766" s="1" t="s">
        <v>11</v>
      </c>
      <c r="G3766" s="1" t="s">
        <v>43</v>
      </c>
      <c r="H3766" s="1" t="s">
        <v>227</v>
      </c>
      <c r="I3766" s="8">
        <v>14.13</v>
      </c>
      <c r="J3766" s="4">
        <v>3</v>
      </c>
      <c r="K3766" s="8">
        <v>0.71</v>
      </c>
    </row>
    <row r="3767" spans="1:11" x14ac:dyDescent="0.25">
      <c r="A3767" s="5">
        <v>43015</v>
      </c>
      <c r="B3767" s="6">
        <f t="shared" si="116"/>
        <v>2017</v>
      </c>
      <c r="C3767" s="2">
        <f t="shared" si="117"/>
        <v>10</v>
      </c>
      <c r="D3767" s="2" t="s">
        <v>1935</v>
      </c>
      <c r="E3767" s="2" t="s">
        <v>30</v>
      </c>
      <c r="F3767" s="2" t="s">
        <v>34</v>
      </c>
      <c r="G3767" s="2" t="s">
        <v>47</v>
      </c>
      <c r="H3767" s="2" t="s">
        <v>1092</v>
      </c>
      <c r="I3767" s="7">
        <v>18.84</v>
      </c>
      <c r="J3767" s="6">
        <v>3</v>
      </c>
      <c r="K3767" s="7">
        <v>7.91</v>
      </c>
    </row>
    <row r="3768" spans="1:11" x14ac:dyDescent="0.25">
      <c r="A3768" s="3">
        <v>43015</v>
      </c>
      <c r="B3768" s="4">
        <f t="shared" si="116"/>
        <v>2017</v>
      </c>
      <c r="C3768" s="1">
        <f t="shared" si="117"/>
        <v>10</v>
      </c>
      <c r="D3768" s="1" t="s">
        <v>652</v>
      </c>
      <c r="E3768" s="1" t="s">
        <v>15</v>
      </c>
      <c r="F3768" s="1" t="s">
        <v>11</v>
      </c>
      <c r="G3768" s="1" t="s">
        <v>18</v>
      </c>
      <c r="H3768" s="1" t="s">
        <v>1303</v>
      </c>
      <c r="I3768" s="8">
        <v>298.45999999999998</v>
      </c>
      <c r="J3768" s="4">
        <v>6</v>
      </c>
      <c r="K3768" s="8">
        <v>26.12</v>
      </c>
    </row>
    <row r="3769" spans="1:11" x14ac:dyDescent="0.25">
      <c r="A3769" s="5">
        <v>43015</v>
      </c>
      <c r="B3769" s="6">
        <f t="shared" si="116"/>
        <v>2017</v>
      </c>
      <c r="C3769" s="2">
        <f t="shared" si="117"/>
        <v>10</v>
      </c>
      <c r="D3769" s="2" t="s">
        <v>348</v>
      </c>
      <c r="E3769" s="2" t="s">
        <v>30</v>
      </c>
      <c r="F3769" s="2" t="s">
        <v>11</v>
      </c>
      <c r="G3769" s="2" t="s">
        <v>90</v>
      </c>
      <c r="H3769" s="2" t="s">
        <v>1706</v>
      </c>
      <c r="I3769" s="7">
        <v>41.91</v>
      </c>
      <c r="J3769" s="6">
        <v>3</v>
      </c>
      <c r="K3769" s="7">
        <v>10.9</v>
      </c>
    </row>
    <row r="3770" spans="1:11" x14ac:dyDescent="0.25">
      <c r="A3770" s="3">
        <v>43016</v>
      </c>
      <c r="B3770" s="4">
        <f t="shared" si="116"/>
        <v>2017</v>
      </c>
      <c r="C3770" s="1">
        <f t="shared" si="117"/>
        <v>10</v>
      </c>
      <c r="D3770" s="1" t="s">
        <v>973</v>
      </c>
      <c r="E3770" s="1" t="s">
        <v>125</v>
      </c>
      <c r="F3770" s="1" t="s">
        <v>11</v>
      </c>
      <c r="G3770" s="1" t="s">
        <v>63</v>
      </c>
      <c r="H3770" s="1" t="s">
        <v>64</v>
      </c>
      <c r="I3770" s="8">
        <v>70.08</v>
      </c>
      <c r="J3770" s="4">
        <v>6</v>
      </c>
      <c r="K3770" s="8">
        <v>35.04</v>
      </c>
    </row>
    <row r="3771" spans="1:11" x14ac:dyDescent="0.25">
      <c r="A3771" s="5">
        <v>43016</v>
      </c>
      <c r="B3771" s="6">
        <f t="shared" si="116"/>
        <v>2017</v>
      </c>
      <c r="C3771" s="2">
        <f t="shared" si="117"/>
        <v>10</v>
      </c>
      <c r="D3771" s="2" t="s">
        <v>973</v>
      </c>
      <c r="E3771" s="2" t="s">
        <v>125</v>
      </c>
      <c r="F3771" s="2" t="s">
        <v>34</v>
      </c>
      <c r="G3771" s="2" t="s">
        <v>47</v>
      </c>
      <c r="H3771" s="2" t="s">
        <v>534</v>
      </c>
      <c r="I3771" s="7">
        <v>121.3</v>
      </c>
      <c r="J3771" s="6">
        <v>2</v>
      </c>
      <c r="K3771" s="7">
        <v>25.47</v>
      </c>
    </row>
    <row r="3772" spans="1:11" x14ac:dyDescent="0.25">
      <c r="A3772" s="3">
        <v>43016</v>
      </c>
      <c r="B3772" s="4">
        <f t="shared" si="116"/>
        <v>2017</v>
      </c>
      <c r="C3772" s="1">
        <f t="shared" si="117"/>
        <v>10</v>
      </c>
      <c r="D3772" s="1" t="s">
        <v>973</v>
      </c>
      <c r="E3772" s="1" t="s">
        <v>125</v>
      </c>
      <c r="F3772" s="1" t="s">
        <v>39</v>
      </c>
      <c r="G3772" s="1" t="s">
        <v>40</v>
      </c>
      <c r="H3772" s="1" t="s">
        <v>168</v>
      </c>
      <c r="I3772" s="8">
        <v>1454.49</v>
      </c>
      <c r="J3772" s="4">
        <v>9</v>
      </c>
      <c r="K3772" s="8">
        <v>378.17</v>
      </c>
    </row>
    <row r="3773" spans="1:11" x14ac:dyDescent="0.25">
      <c r="A3773" s="5">
        <v>43016</v>
      </c>
      <c r="B3773" s="6">
        <f t="shared" si="116"/>
        <v>2017</v>
      </c>
      <c r="C3773" s="2">
        <f t="shared" si="117"/>
        <v>10</v>
      </c>
      <c r="D3773" s="2" t="s">
        <v>1670</v>
      </c>
      <c r="E3773" s="2" t="s">
        <v>125</v>
      </c>
      <c r="F3773" s="2" t="s">
        <v>11</v>
      </c>
      <c r="G3773" s="2" t="s">
        <v>12</v>
      </c>
      <c r="H3773" s="2" t="s">
        <v>1719</v>
      </c>
      <c r="I3773" s="7">
        <v>177.2</v>
      </c>
      <c r="J3773" s="6">
        <v>5</v>
      </c>
      <c r="K3773" s="7">
        <v>83.28</v>
      </c>
    </row>
    <row r="3774" spans="1:11" x14ac:dyDescent="0.25">
      <c r="A3774" s="3">
        <v>43017</v>
      </c>
      <c r="B3774" s="4">
        <f t="shared" si="116"/>
        <v>2017</v>
      </c>
      <c r="C3774" s="1">
        <f t="shared" si="117"/>
        <v>10</v>
      </c>
      <c r="D3774" s="1" t="s">
        <v>206</v>
      </c>
      <c r="E3774" s="1" t="s">
        <v>15</v>
      </c>
      <c r="F3774" s="1" t="s">
        <v>39</v>
      </c>
      <c r="G3774" s="1" t="s">
        <v>40</v>
      </c>
      <c r="H3774" s="1" t="s">
        <v>808</v>
      </c>
      <c r="I3774" s="8">
        <v>147.16999999999999</v>
      </c>
      <c r="J3774" s="4">
        <v>4</v>
      </c>
      <c r="K3774" s="8">
        <v>16.559999999999999</v>
      </c>
    </row>
    <row r="3775" spans="1:11" x14ac:dyDescent="0.25">
      <c r="A3775" s="5">
        <v>43017</v>
      </c>
      <c r="B3775" s="6">
        <f t="shared" si="116"/>
        <v>2017</v>
      </c>
      <c r="C3775" s="2">
        <f t="shared" si="117"/>
        <v>10</v>
      </c>
      <c r="D3775" s="2" t="s">
        <v>456</v>
      </c>
      <c r="E3775" s="2" t="s">
        <v>27</v>
      </c>
      <c r="F3775" s="2" t="s">
        <v>34</v>
      </c>
      <c r="G3775" s="2" t="s">
        <v>35</v>
      </c>
      <c r="H3775" s="2" t="s">
        <v>511</v>
      </c>
      <c r="I3775" s="7">
        <v>362.35</v>
      </c>
      <c r="J3775" s="6">
        <v>3</v>
      </c>
      <c r="K3775" s="7">
        <v>27.18</v>
      </c>
    </row>
    <row r="3776" spans="1:11" x14ac:dyDescent="0.25">
      <c r="A3776" s="3">
        <v>43017</v>
      </c>
      <c r="B3776" s="4">
        <f t="shared" si="116"/>
        <v>2017</v>
      </c>
      <c r="C3776" s="1">
        <f t="shared" si="117"/>
        <v>10</v>
      </c>
      <c r="D3776" s="1" t="s">
        <v>456</v>
      </c>
      <c r="E3776" s="1" t="s">
        <v>27</v>
      </c>
      <c r="F3776" s="1" t="s">
        <v>11</v>
      </c>
      <c r="G3776" s="1" t="s">
        <v>20</v>
      </c>
      <c r="H3776" s="1" t="s">
        <v>424</v>
      </c>
      <c r="I3776" s="8">
        <v>7.18</v>
      </c>
      <c r="J3776" s="4">
        <v>2</v>
      </c>
      <c r="K3776" s="8">
        <v>2.25</v>
      </c>
    </row>
    <row r="3777" spans="1:11" x14ac:dyDescent="0.25">
      <c r="A3777" s="5">
        <v>43017</v>
      </c>
      <c r="B3777" s="6">
        <f t="shared" si="116"/>
        <v>2017</v>
      </c>
      <c r="C3777" s="2">
        <f t="shared" si="117"/>
        <v>10</v>
      </c>
      <c r="D3777" s="2" t="s">
        <v>2300</v>
      </c>
      <c r="E3777" s="2" t="s">
        <v>181</v>
      </c>
      <c r="F3777" s="2" t="s">
        <v>11</v>
      </c>
      <c r="G3777" s="2" t="s">
        <v>20</v>
      </c>
      <c r="H3777" s="2" t="s">
        <v>1551</v>
      </c>
      <c r="I3777" s="7">
        <v>16.2</v>
      </c>
      <c r="J3777" s="6">
        <v>3</v>
      </c>
      <c r="K3777" s="7">
        <v>7.78</v>
      </c>
    </row>
    <row r="3778" spans="1:11" x14ac:dyDescent="0.25">
      <c r="A3778" s="3">
        <v>43017</v>
      </c>
      <c r="B3778" s="4">
        <f t="shared" ref="B3778:B3841" si="118">YEAR(A3778)</f>
        <v>2017</v>
      </c>
      <c r="C3778" s="1">
        <f t="shared" si="117"/>
        <v>10</v>
      </c>
      <c r="D3778" s="1" t="s">
        <v>2300</v>
      </c>
      <c r="E3778" s="1" t="s">
        <v>181</v>
      </c>
      <c r="F3778" s="1" t="s">
        <v>11</v>
      </c>
      <c r="G3778" s="1" t="s">
        <v>90</v>
      </c>
      <c r="H3778" s="1" t="s">
        <v>1162</v>
      </c>
      <c r="I3778" s="8">
        <v>33.99</v>
      </c>
      <c r="J3778" s="4">
        <v>3</v>
      </c>
      <c r="K3778" s="8">
        <v>14.62</v>
      </c>
    </row>
    <row r="3779" spans="1:11" x14ac:dyDescent="0.25">
      <c r="A3779" s="5">
        <v>43017</v>
      </c>
      <c r="B3779" s="6">
        <f t="shared" si="118"/>
        <v>2017</v>
      </c>
      <c r="C3779" s="2">
        <f t="shared" ref="C3779:C3842" si="119">MONTH(A3779)</f>
        <v>10</v>
      </c>
      <c r="D3779" s="2" t="s">
        <v>2300</v>
      </c>
      <c r="E3779" s="2" t="s">
        <v>181</v>
      </c>
      <c r="F3779" s="2" t="s">
        <v>39</v>
      </c>
      <c r="G3779" s="2" t="s">
        <v>52</v>
      </c>
      <c r="H3779" s="2" t="s">
        <v>1329</v>
      </c>
      <c r="I3779" s="7">
        <v>296.85000000000002</v>
      </c>
      <c r="J3779" s="6">
        <v>5</v>
      </c>
      <c r="K3779" s="7">
        <v>53.43</v>
      </c>
    </row>
    <row r="3780" spans="1:11" x14ac:dyDescent="0.25">
      <c r="A3780" s="3">
        <v>43017</v>
      </c>
      <c r="B3780" s="4">
        <f t="shared" si="118"/>
        <v>2017</v>
      </c>
      <c r="C3780" s="1">
        <f t="shared" si="119"/>
        <v>10</v>
      </c>
      <c r="D3780" s="1" t="s">
        <v>2300</v>
      </c>
      <c r="E3780" s="1" t="s">
        <v>181</v>
      </c>
      <c r="F3780" s="1" t="s">
        <v>39</v>
      </c>
      <c r="G3780" s="1" t="s">
        <v>52</v>
      </c>
      <c r="H3780" s="1" t="s">
        <v>634</v>
      </c>
      <c r="I3780" s="8">
        <v>112.8</v>
      </c>
      <c r="J3780" s="4">
        <v>6</v>
      </c>
      <c r="K3780" s="8">
        <v>6.77</v>
      </c>
    </row>
    <row r="3781" spans="1:11" x14ac:dyDescent="0.25">
      <c r="A3781" s="5">
        <v>43017</v>
      </c>
      <c r="B3781" s="6">
        <f t="shared" si="118"/>
        <v>2017</v>
      </c>
      <c r="C3781" s="2">
        <f t="shared" si="119"/>
        <v>10</v>
      </c>
      <c r="D3781" s="2" t="s">
        <v>2300</v>
      </c>
      <c r="E3781" s="2" t="s">
        <v>181</v>
      </c>
      <c r="F3781" s="2" t="s">
        <v>11</v>
      </c>
      <c r="G3781" s="2" t="s">
        <v>20</v>
      </c>
      <c r="H3781" s="2" t="s">
        <v>879</v>
      </c>
      <c r="I3781" s="7">
        <v>13.71</v>
      </c>
      <c r="J3781" s="6">
        <v>3</v>
      </c>
      <c r="K3781" s="7">
        <v>6.58</v>
      </c>
    </row>
    <row r="3782" spans="1:11" x14ac:dyDescent="0.25">
      <c r="A3782" s="3">
        <v>43017</v>
      </c>
      <c r="B3782" s="4">
        <f t="shared" si="118"/>
        <v>2017</v>
      </c>
      <c r="C3782" s="1">
        <f t="shared" si="119"/>
        <v>10</v>
      </c>
      <c r="D3782" s="1" t="s">
        <v>2300</v>
      </c>
      <c r="E3782" s="1" t="s">
        <v>181</v>
      </c>
      <c r="F3782" s="1" t="s">
        <v>11</v>
      </c>
      <c r="G3782" s="1" t="s">
        <v>12</v>
      </c>
      <c r="H3782" s="1" t="s">
        <v>1586</v>
      </c>
      <c r="I3782" s="8">
        <v>24.9</v>
      </c>
      <c r="J3782" s="4">
        <v>5</v>
      </c>
      <c r="K3782" s="8">
        <v>11.7</v>
      </c>
    </row>
    <row r="3783" spans="1:11" x14ac:dyDescent="0.25">
      <c r="A3783" s="5">
        <v>43017</v>
      </c>
      <c r="B3783" s="6">
        <f t="shared" si="118"/>
        <v>2017</v>
      </c>
      <c r="C3783" s="2">
        <f t="shared" si="119"/>
        <v>10</v>
      </c>
      <c r="D3783" s="2" t="s">
        <v>2300</v>
      </c>
      <c r="E3783" s="2" t="s">
        <v>181</v>
      </c>
      <c r="F3783" s="2" t="s">
        <v>11</v>
      </c>
      <c r="G3783" s="2" t="s">
        <v>18</v>
      </c>
      <c r="H3783" s="2" t="s">
        <v>68</v>
      </c>
      <c r="I3783" s="7">
        <v>286.29000000000002</v>
      </c>
      <c r="J3783" s="6">
        <v>3</v>
      </c>
      <c r="K3783" s="7">
        <v>17.18</v>
      </c>
    </row>
    <row r="3784" spans="1:11" x14ac:dyDescent="0.25">
      <c r="A3784" s="3">
        <v>43017</v>
      </c>
      <c r="B3784" s="4">
        <f t="shared" si="118"/>
        <v>2017</v>
      </c>
      <c r="C3784" s="1">
        <f t="shared" si="119"/>
        <v>10</v>
      </c>
      <c r="D3784" s="1" t="s">
        <v>2300</v>
      </c>
      <c r="E3784" s="1" t="s">
        <v>181</v>
      </c>
      <c r="F3784" s="1" t="s">
        <v>11</v>
      </c>
      <c r="G3784" s="1" t="s">
        <v>90</v>
      </c>
      <c r="H3784" s="1" t="s">
        <v>962</v>
      </c>
      <c r="I3784" s="8">
        <v>24.18</v>
      </c>
      <c r="J3784" s="4">
        <v>2</v>
      </c>
      <c r="K3784" s="8">
        <v>7.25</v>
      </c>
    </row>
    <row r="3785" spans="1:11" x14ac:dyDescent="0.25">
      <c r="A3785" s="5">
        <v>43017</v>
      </c>
      <c r="B3785" s="6">
        <f t="shared" si="118"/>
        <v>2017</v>
      </c>
      <c r="C3785" s="2">
        <f t="shared" si="119"/>
        <v>10</v>
      </c>
      <c r="D3785" s="2" t="s">
        <v>1951</v>
      </c>
      <c r="E3785" s="2" t="s">
        <v>15</v>
      </c>
      <c r="F3785" s="2" t="s">
        <v>11</v>
      </c>
      <c r="G3785" s="2" t="s">
        <v>20</v>
      </c>
      <c r="H3785" s="2" t="s">
        <v>1499</v>
      </c>
      <c r="I3785" s="7">
        <v>762.59</v>
      </c>
      <c r="J3785" s="6">
        <v>3</v>
      </c>
      <c r="K3785" s="7">
        <v>-1143.8900000000001</v>
      </c>
    </row>
    <row r="3786" spans="1:11" x14ac:dyDescent="0.25">
      <c r="A3786" s="3">
        <v>43017</v>
      </c>
      <c r="B3786" s="4">
        <f t="shared" si="118"/>
        <v>2017</v>
      </c>
      <c r="C3786" s="1">
        <f t="shared" si="119"/>
        <v>10</v>
      </c>
      <c r="D3786" s="1" t="s">
        <v>1441</v>
      </c>
      <c r="E3786" s="1" t="s">
        <v>144</v>
      </c>
      <c r="F3786" s="1" t="s">
        <v>11</v>
      </c>
      <c r="G3786" s="1" t="s">
        <v>12</v>
      </c>
      <c r="H3786" s="1" t="s">
        <v>2339</v>
      </c>
      <c r="I3786" s="8">
        <v>18.760000000000002</v>
      </c>
      <c r="J3786" s="4">
        <v>2</v>
      </c>
      <c r="K3786" s="8">
        <v>9</v>
      </c>
    </row>
    <row r="3787" spans="1:11" x14ac:dyDescent="0.25">
      <c r="A3787" s="5">
        <v>43017</v>
      </c>
      <c r="B3787" s="6">
        <f t="shared" si="118"/>
        <v>2017</v>
      </c>
      <c r="C3787" s="2">
        <f t="shared" si="119"/>
        <v>10</v>
      </c>
      <c r="D3787" s="2" t="s">
        <v>1730</v>
      </c>
      <c r="E3787" s="2" t="s">
        <v>407</v>
      </c>
      <c r="F3787" s="2" t="s">
        <v>11</v>
      </c>
      <c r="G3787" s="2" t="s">
        <v>24</v>
      </c>
      <c r="H3787" s="2" t="s">
        <v>360</v>
      </c>
      <c r="I3787" s="7">
        <v>14.88</v>
      </c>
      <c r="J3787" s="6">
        <v>2</v>
      </c>
      <c r="K3787" s="7">
        <v>3.72</v>
      </c>
    </row>
    <row r="3788" spans="1:11" x14ac:dyDescent="0.25">
      <c r="A3788" s="3">
        <v>43017</v>
      </c>
      <c r="B3788" s="4">
        <f t="shared" si="118"/>
        <v>2017</v>
      </c>
      <c r="C3788" s="1">
        <f t="shared" si="119"/>
        <v>10</v>
      </c>
      <c r="D3788" s="1" t="s">
        <v>1431</v>
      </c>
      <c r="E3788" s="1" t="s">
        <v>78</v>
      </c>
      <c r="F3788" s="1" t="s">
        <v>11</v>
      </c>
      <c r="G3788" s="1" t="s">
        <v>12</v>
      </c>
      <c r="H3788" s="1" t="s">
        <v>1719</v>
      </c>
      <c r="I3788" s="8">
        <v>85.06</v>
      </c>
      <c r="J3788" s="4">
        <v>3</v>
      </c>
      <c r="K3788" s="8">
        <v>28.71</v>
      </c>
    </row>
    <row r="3789" spans="1:11" x14ac:dyDescent="0.25">
      <c r="A3789" s="5">
        <v>43017</v>
      </c>
      <c r="B3789" s="6">
        <f t="shared" si="118"/>
        <v>2017</v>
      </c>
      <c r="C3789" s="2">
        <f t="shared" si="119"/>
        <v>10</v>
      </c>
      <c r="D3789" s="2" t="s">
        <v>690</v>
      </c>
      <c r="E3789" s="2" t="s">
        <v>30</v>
      </c>
      <c r="F3789" s="2" t="s">
        <v>11</v>
      </c>
      <c r="G3789" s="2" t="s">
        <v>20</v>
      </c>
      <c r="H3789" s="2" t="s">
        <v>526</v>
      </c>
      <c r="I3789" s="7">
        <v>2.78</v>
      </c>
      <c r="J3789" s="6">
        <v>1</v>
      </c>
      <c r="K3789" s="7">
        <v>1.36</v>
      </c>
    </row>
    <row r="3790" spans="1:11" x14ac:dyDescent="0.25">
      <c r="A3790" s="3">
        <v>43017</v>
      </c>
      <c r="B3790" s="4">
        <f t="shared" si="118"/>
        <v>2017</v>
      </c>
      <c r="C3790" s="1">
        <f t="shared" si="119"/>
        <v>10</v>
      </c>
      <c r="D3790" s="1" t="s">
        <v>829</v>
      </c>
      <c r="E3790" s="1" t="s">
        <v>78</v>
      </c>
      <c r="F3790" s="1" t="s">
        <v>39</v>
      </c>
      <c r="G3790" s="1" t="s">
        <v>52</v>
      </c>
      <c r="H3790" s="1" t="s">
        <v>1770</v>
      </c>
      <c r="I3790" s="8">
        <v>37.06</v>
      </c>
      <c r="J3790" s="4">
        <v>4</v>
      </c>
      <c r="K3790" s="8">
        <v>8.8000000000000007</v>
      </c>
    </row>
    <row r="3791" spans="1:11" x14ac:dyDescent="0.25">
      <c r="A3791" s="5">
        <v>43017</v>
      </c>
      <c r="B3791" s="6">
        <f t="shared" si="118"/>
        <v>2017</v>
      </c>
      <c r="C3791" s="2">
        <f t="shared" si="119"/>
        <v>10</v>
      </c>
      <c r="D3791" s="2" t="s">
        <v>829</v>
      </c>
      <c r="E3791" s="2" t="s">
        <v>78</v>
      </c>
      <c r="F3791" s="2" t="s">
        <v>39</v>
      </c>
      <c r="G3791" s="2" t="s">
        <v>40</v>
      </c>
      <c r="H3791" s="2" t="s">
        <v>2019</v>
      </c>
      <c r="I3791" s="7">
        <v>259.89999999999998</v>
      </c>
      <c r="J3791" s="6">
        <v>2</v>
      </c>
      <c r="K3791" s="7">
        <v>-56.31</v>
      </c>
    </row>
    <row r="3792" spans="1:11" x14ac:dyDescent="0.25">
      <c r="A3792" s="3">
        <v>43018</v>
      </c>
      <c r="B3792" s="4">
        <f t="shared" si="118"/>
        <v>2017</v>
      </c>
      <c r="C3792" s="1">
        <f t="shared" si="119"/>
        <v>10</v>
      </c>
      <c r="D3792" s="1" t="s">
        <v>914</v>
      </c>
      <c r="E3792" s="1" t="s">
        <v>15</v>
      </c>
      <c r="F3792" s="1" t="s">
        <v>34</v>
      </c>
      <c r="G3792" s="1" t="s">
        <v>35</v>
      </c>
      <c r="H3792" s="1" t="s">
        <v>2081</v>
      </c>
      <c r="I3792" s="8">
        <v>239.36</v>
      </c>
      <c r="J3792" s="4">
        <v>3</v>
      </c>
      <c r="K3792" s="8">
        <v>-47.87</v>
      </c>
    </row>
    <row r="3793" spans="1:11" x14ac:dyDescent="0.25">
      <c r="A3793" s="5">
        <v>43019</v>
      </c>
      <c r="B3793" s="6">
        <f t="shared" si="118"/>
        <v>2017</v>
      </c>
      <c r="C3793" s="2">
        <f t="shared" si="119"/>
        <v>10</v>
      </c>
      <c r="D3793" s="2" t="s">
        <v>1535</v>
      </c>
      <c r="E3793" s="2" t="s">
        <v>93</v>
      </c>
      <c r="F3793" s="2" t="s">
        <v>11</v>
      </c>
      <c r="G3793" s="2" t="s">
        <v>20</v>
      </c>
      <c r="H3793" s="2" t="s">
        <v>1458</v>
      </c>
      <c r="I3793" s="7">
        <v>38.39</v>
      </c>
      <c r="J3793" s="6">
        <v>14</v>
      </c>
      <c r="K3793" s="7">
        <v>-25.59</v>
      </c>
    </row>
    <row r="3794" spans="1:11" x14ac:dyDescent="0.25">
      <c r="A3794" s="3">
        <v>43019</v>
      </c>
      <c r="B3794" s="4">
        <f t="shared" si="118"/>
        <v>2017</v>
      </c>
      <c r="C3794" s="1">
        <f t="shared" si="119"/>
        <v>10</v>
      </c>
      <c r="D3794" s="1" t="s">
        <v>1535</v>
      </c>
      <c r="E3794" s="1" t="s">
        <v>93</v>
      </c>
      <c r="F3794" s="1" t="s">
        <v>39</v>
      </c>
      <c r="G3794" s="1" t="s">
        <v>295</v>
      </c>
      <c r="H3794" s="1" t="s">
        <v>1722</v>
      </c>
      <c r="I3794" s="8">
        <v>95.99</v>
      </c>
      <c r="J3794" s="4">
        <v>2</v>
      </c>
      <c r="K3794" s="8">
        <v>-64</v>
      </c>
    </row>
    <row r="3795" spans="1:11" x14ac:dyDescent="0.25">
      <c r="A3795" s="5">
        <v>43019</v>
      </c>
      <c r="B3795" s="6">
        <f t="shared" si="118"/>
        <v>2017</v>
      </c>
      <c r="C3795" s="2">
        <f t="shared" si="119"/>
        <v>10</v>
      </c>
      <c r="D3795" s="2" t="s">
        <v>1535</v>
      </c>
      <c r="E3795" s="2" t="s">
        <v>93</v>
      </c>
      <c r="F3795" s="2" t="s">
        <v>39</v>
      </c>
      <c r="G3795" s="2" t="s">
        <v>52</v>
      </c>
      <c r="H3795" s="2" t="s">
        <v>940</v>
      </c>
      <c r="I3795" s="7">
        <v>239.95</v>
      </c>
      <c r="J3795" s="6">
        <v>6</v>
      </c>
      <c r="K3795" s="7">
        <v>-35.99</v>
      </c>
    </row>
    <row r="3796" spans="1:11" x14ac:dyDescent="0.25">
      <c r="A3796" s="3">
        <v>43019</v>
      </c>
      <c r="B3796" s="4">
        <f t="shared" si="118"/>
        <v>2017</v>
      </c>
      <c r="C3796" s="1">
        <f t="shared" si="119"/>
        <v>10</v>
      </c>
      <c r="D3796" s="1" t="s">
        <v>1535</v>
      </c>
      <c r="E3796" s="1" t="s">
        <v>93</v>
      </c>
      <c r="F3796" s="1" t="s">
        <v>39</v>
      </c>
      <c r="G3796" s="1" t="s">
        <v>40</v>
      </c>
      <c r="H3796" s="1" t="s">
        <v>711</v>
      </c>
      <c r="I3796" s="8">
        <v>201.58</v>
      </c>
      <c r="J3796" s="4">
        <v>2</v>
      </c>
      <c r="K3796" s="8">
        <v>15.12</v>
      </c>
    </row>
    <row r="3797" spans="1:11" x14ac:dyDescent="0.25">
      <c r="A3797" s="5">
        <v>43019</v>
      </c>
      <c r="B3797" s="6">
        <f t="shared" si="118"/>
        <v>2017</v>
      </c>
      <c r="C3797" s="2">
        <f t="shared" si="119"/>
        <v>10</v>
      </c>
      <c r="D3797" s="2" t="s">
        <v>1535</v>
      </c>
      <c r="E3797" s="2" t="s">
        <v>93</v>
      </c>
      <c r="F3797" s="2" t="s">
        <v>34</v>
      </c>
      <c r="G3797" s="2" t="s">
        <v>35</v>
      </c>
      <c r="H3797" s="2" t="s">
        <v>951</v>
      </c>
      <c r="I3797" s="7">
        <v>899.14</v>
      </c>
      <c r="J3797" s="6">
        <v>4</v>
      </c>
      <c r="K3797" s="7">
        <v>-146.11000000000001</v>
      </c>
    </row>
    <row r="3798" spans="1:11" x14ac:dyDescent="0.25">
      <c r="A3798" s="3">
        <v>43019</v>
      </c>
      <c r="B3798" s="4">
        <f t="shared" si="118"/>
        <v>2017</v>
      </c>
      <c r="C3798" s="1">
        <f t="shared" si="119"/>
        <v>10</v>
      </c>
      <c r="D3798" s="1" t="s">
        <v>456</v>
      </c>
      <c r="E3798" s="1" t="s">
        <v>144</v>
      </c>
      <c r="F3798" s="1" t="s">
        <v>11</v>
      </c>
      <c r="G3798" s="1" t="s">
        <v>20</v>
      </c>
      <c r="H3798" s="1" t="s">
        <v>651</v>
      </c>
      <c r="I3798" s="8">
        <v>931.18</v>
      </c>
      <c r="J3798" s="4">
        <v>3</v>
      </c>
      <c r="K3798" s="8">
        <v>314.27</v>
      </c>
    </row>
    <row r="3799" spans="1:11" x14ac:dyDescent="0.25">
      <c r="A3799" s="5">
        <v>43019</v>
      </c>
      <c r="B3799" s="6">
        <f t="shared" si="118"/>
        <v>2017</v>
      </c>
      <c r="C3799" s="2">
        <f t="shared" si="119"/>
        <v>10</v>
      </c>
      <c r="D3799" s="2" t="s">
        <v>456</v>
      </c>
      <c r="E3799" s="2" t="s">
        <v>144</v>
      </c>
      <c r="F3799" s="2" t="s">
        <v>39</v>
      </c>
      <c r="G3799" s="2" t="s">
        <v>40</v>
      </c>
      <c r="H3799" s="2" t="s">
        <v>2121</v>
      </c>
      <c r="I3799" s="7">
        <v>430.88</v>
      </c>
      <c r="J3799" s="6">
        <v>2</v>
      </c>
      <c r="K3799" s="7">
        <v>124.96</v>
      </c>
    </row>
    <row r="3800" spans="1:11" x14ac:dyDescent="0.25">
      <c r="A3800" s="3">
        <v>43019</v>
      </c>
      <c r="B3800" s="4">
        <f t="shared" si="118"/>
        <v>2017</v>
      </c>
      <c r="C3800" s="1">
        <f t="shared" si="119"/>
        <v>10</v>
      </c>
      <c r="D3800" s="1" t="s">
        <v>1804</v>
      </c>
      <c r="E3800" s="1" t="s">
        <v>10</v>
      </c>
      <c r="F3800" s="1" t="s">
        <v>34</v>
      </c>
      <c r="G3800" s="1" t="s">
        <v>47</v>
      </c>
      <c r="H3800" s="1" t="s">
        <v>1447</v>
      </c>
      <c r="I3800" s="8">
        <v>341.96</v>
      </c>
      <c r="J3800" s="4">
        <v>5</v>
      </c>
      <c r="K3800" s="8">
        <v>-427.45</v>
      </c>
    </row>
    <row r="3801" spans="1:11" x14ac:dyDescent="0.25">
      <c r="A3801" s="5">
        <v>43019</v>
      </c>
      <c r="B3801" s="6">
        <f t="shared" si="118"/>
        <v>2017</v>
      </c>
      <c r="C3801" s="2">
        <f t="shared" si="119"/>
        <v>10</v>
      </c>
      <c r="D3801" s="2" t="s">
        <v>941</v>
      </c>
      <c r="E3801" s="2" t="s">
        <v>159</v>
      </c>
      <c r="F3801" s="2" t="s">
        <v>11</v>
      </c>
      <c r="G3801" s="2" t="s">
        <v>20</v>
      </c>
      <c r="H3801" s="2" t="s">
        <v>1814</v>
      </c>
      <c r="I3801" s="7">
        <v>26.35</v>
      </c>
      <c r="J3801" s="6">
        <v>3</v>
      </c>
      <c r="K3801" s="7">
        <v>9.5500000000000007</v>
      </c>
    </row>
    <row r="3802" spans="1:11" x14ac:dyDescent="0.25">
      <c r="A3802" s="3">
        <v>43019</v>
      </c>
      <c r="B3802" s="4">
        <f t="shared" si="118"/>
        <v>2017</v>
      </c>
      <c r="C3802" s="1">
        <f t="shared" si="119"/>
        <v>10</v>
      </c>
      <c r="D3802" s="1" t="s">
        <v>372</v>
      </c>
      <c r="E3802" s="1" t="s">
        <v>119</v>
      </c>
      <c r="F3802" s="1" t="s">
        <v>11</v>
      </c>
      <c r="G3802" s="1" t="s">
        <v>20</v>
      </c>
      <c r="H3802" s="1" t="s">
        <v>1128</v>
      </c>
      <c r="I3802" s="8">
        <v>11.52</v>
      </c>
      <c r="J3802" s="4">
        <v>5</v>
      </c>
      <c r="K3802" s="8">
        <v>-7.68</v>
      </c>
    </row>
    <row r="3803" spans="1:11" x14ac:dyDescent="0.25">
      <c r="A3803" s="5">
        <v>43019</v>
      </c>
      <c r="B3803" s="6">
        <f t="shared" si="118"/>
        <v>2017</v>
      </c>
      <c r="C3803" s="2">
        <f t="shared" si="119"/>
        <v>10</v>
      </c>
      <c r="D3803" s="2" t="s">
        <v>1712</v>
      </c>
      <c r="E3803" s="2" t="s">
        <v>27</v>
      </c>
      <c r="F3803" s="2" t="s">
        <v>11</v>
      </c>
      <c r="G3803" s="2" t="s">
        <v>24</v>
      </c>
      <c r="H3803" s="2" t="s">
        <v>530</v>
      </c>
      <c r="I3803" s="7">
        <v>7.8</v>
      </c>
      <c r="J3803" s="6">
        <v>3</v>
      </c>
      <c r="K3803" s="7">
        <v>2.11</v>
      </c>
    </row>
    <row r="3804" spans="1:11" x14ac:dyDescent="0.25">
      <c r="A3804" s="3">
        <v>43019</v>
      </c>
      <c r="B3804" s="4">
        <f t="shared" si="118"/>
        <v>2017</v>
      </c>
      <c r="C3804" s="1">
        <f t="shared" si="119"/>
        <v>10</v>
      </c>
      <c r="D3804" s="1" t="s">
        <v>846</v>
      </c>
      <c r="E3804" s="1" t="s">
        <v>159</v>
      </c>
      <c r="F3804" s="1" t="s">
        <v>11</v>
      </c>
      <c r="G3804" s="1" t="s">
        <v>90</v>
      </c>
      <c r="H3804" s="1" t="s">
        <v>1927</v>
      </c>
      <c r="I3804" s="8">
        <v>400.8</v>
      </c>
      <c r="J3804" s="4">
        <v>5</v>
      </c>
      <c r="K3804" s="8">
        <v>112.22</v>
      </c>
    </row>
    <row r="3805" spans="1:11" x14ac:dyDescent="0.25">
      <c r="A3805" s="5">
        <v>43019</v>
      </c>
      <c r="B3805" s="6">
        <f t="shared" si="118"/>
        <v>2017</v>
      </c>
      <c r="C3805" s="2">
        <f t="shared" si="119"/>
        <v>10</v>
      </c>
      <c r="D3805" s="2" t="s">
        <v>846</v>
      </c>
      <c r="E3805" s="2" t="s">
        <v>159</v>
      </c>
      <c r="F3805" s="2" t="s">
        <v>11</v>
      </c>
      <c r="G3805" s="2" t="s">
        <v>20</v>
      </c>
      <c r="H3805" s="2" t="s">
        <v>303</v>
      </c>
      <c r="I3805" s="7">
        <v>28.79</v>
      </c>
      <c r="J3805" s="6">
        <v>1</v>
      </c>
      <c r="K3805" s="7">
        <v>10.08</v>
      </c>
    </row>
    <row r="3806" spans="1:11" x14ac:dyDescent="0.25">
      <c r="A3806" s="3">
        <v>43019</v>
      </c>
      <c r="B3806" s="4">
        <f t="shared" si="118"/>
        <v>2017</v>
      </c>
      <c r="C3806" s="1">
        <f t="shared" si="119"/>
        <v>10</v>
      </c>
      <c r="D3806" s="1" t="s">
        <v>773</v>
      </c>
      <c r="E3806" s="1" t="s">
        <v>27</v>
      </c>
      <c r="F3806" s="1" t="s">
        <v>39</v>
      </c>
      <c r="G3806" s="1" t="s">
        <v>52</v>
      </c>
      <c r="H3806" s="1" t="s">
        <v>1568</v>
      </c>
      <c r="I3806" s="8">
        <v>111.79</v>
      </c>
      <c r="J3806" s="4">
        <v>7</v>
      </c>
      <c r="K3806" s="8">
        <v>43.6</v>
      </c>
    </row>
    <row r="3807" spans="1:11" x14ac:dyDescent="0.25">
      <c r="A3807" s="5">
        <v>43019</v>
      </c>
      <c r="B3807" s="6">
        <f t="shared" si="118"/>
        <v>2017</v>
      </c>
      <c r="C3807" s="2">
        <f t="shared" si="119"/>
        <v>10</v>
      </c>
      <c r="D3807" s="2" t="s">
        <v>32</v>
      </c>
      <c r="E3807" s="2" t="s">
        <v>27</v>
      </c>
      <c r="F3807" s="2" t="s">
        <v>34</v>
      </c>
      <c r="G3807" s="2" t="s">
        <v>35</v>
      </c>
      <c r="H3807" s="2" t="s">
        <v>1569</v>
      </c>
      <c r="I3807" s="7">
        <v>241.42</v>
      </c>
      <c r="J3807" s="6">
        <v>2</v>
      </c>
      <c r="K3807" s="7">
        <v>-36.21</v>
      </c>
    </row>
    <row r="3808" spans="1:11" x14ac:dyDescent="0.25">
      <c r="A3808" s="3">
        <v>43020</v>
      </c>
      <c r="B3808" s="4">
        <f t="shared" si="118"/>
        <v>2017</v>
      </c>
      <c r="C3808" s="1">
        <f t="shared" si="119"/>
        <v>10</v>
      </c>
      <c r="D3808" s="1" t="s">
        <v>1827</v>
      </c>
      <c r="E3808" s="1" t="s">
        <v>27</v>
      </c>
      <c r="F3808" s="1" t="s">
        <v>11</v>
      </c>
      <c r="G3808" s="1" t="s">
        <v>20</v>
      </c>
      <c r="H3808" s="1" t="s">
        <v>401</v>
      </c>
      <c r="I3808" s="8">
        <v>19.940000000000001</v>
      </c>
      <c r="J3808" s="4">
        <v>4</v>
      </c>
      <c r="K3808" s="8">
        <v>7.23</v>
      </c>
    </row>
    <row r="3809" spans="1:11" x14ac:dyDescent="0.25">
      <c r="A3809" s="5">
        <v>43020</v>
      </c>
      <c r="B3809" s="6">
        <f t="shared" si="118"/>
        <v>2017</v>
      </c>
      <c r="C3809" s="2">
        <f t="shared" si="119"/>
        <v>10</v>
      </c>
      <c r="D3809" s="2" t="s">
        <v>1827</v>
      </c>
      <c r="E3809" s="2" t="s">
        <v>27</v>
      </c>
      <c r="F3809" s="2" t="s">
        <v>11</v>
      </c>
      <c r="G3809" s="2" t="s">
        <v>20</v>
      </c>
      <c r="H3809" s="2" t="s">
        <v>341</v>
      </c>
      <c r="I3809" s="7">
        <v>65.569999999999993</v>
      </c>
      <c r="J3809" s="6">
        <v>2</v>
      </c>
      <c r="K3809" s="7">
        <v>22.95</v>
      </c>
    </row>
    <row r="3810" spans="1:11" x14ac:dyDescent="0.25">
      <c r="A3810" s="3">
        <v>43020</v>
      </c>
      <c r="B3810" s="4">
        <f t="shared" si="118"/>
        <v>2017</v>
      </c>
      <c r="C3810" s="1">
        <f t="shared" si="119"/>
        <v>10</v>
      </c>
      <c r="D3810" s="1" t="s">
        <v>1353</v>
      </c>
      <c r="E3810" s="1" t="s">
        <v>23</v>
      </c>
      <c r="F3810" s="1" t="s">
        <v>39</v>
      </c>
      <c r="G3810" s="1" t="s">
        <v>52</v>
      </c>
      <c r="H3810" s="1" t="s">
        <v>1835</v>
      </c>
      <c r="I3810" s="8">
        <v>14.2</v>
      </c>
      <c r="J3810" s="4">
        <v>1</v>
      </c>
      <c r="K3810" s="8">
        <v>3.37</v>
      </c>
    </row>
    <row r="3811" spans="1:11" x14ac:dyDescent="0.25">
      <c r="A3811" s="5">
        <v>43020</v>
      </c>
      <c r="B3811" s="6">
        <f t="shared" si="118"/>
        <v>2017</v>
      </c>
      <c r="C3811" s="2">
        <f t="shared" si="119"/>
        <v>10</v>
      </c>
      <c r="D3811" s="2" t="s">
        <v>1391</v>
      </c>
      <c r="E3811" s="2" t="s">
        <v>930</v>
      </c>
      <c r="F3811" s="2" t="s">
        <v>11</v>
      </c>
      <c r="G3811" s="2" t="s">
        <v>20</v>
      </c>
      <c r="H3811" s="2" t="s">
        <v>1279</v>
      </c>
      <c r="I3811" s="7">
        <v>34.5</v>
      </c>
      <c r="J3811" s="6">
        <v>3</v>
      </c>
      <c r="K3811" s="7">
        <v>15.53</v>
      </c>
    </row>
    <row r="3812" spans="1:11" x14ac:dyDescent="0.25">
      <c r="A3812" s="3">
        <v>43020</v>
      </c>
      <c r="B3812" s="4">
        <f t="shared" si="118"/>
        <v>2017</v>
      </c>
      <c r="C3812" s="1">
        <f t="shared" si="119"/>
        <v>10</v>
      </c>
      <c r="D3812" s="1" t="s">
        <v>846</v>
      </c>
      <c r="E3812" s="1" t="s">
        <v>122</v>
      </c>
      <c r="F3812" s="1" t="s">
        <v>34</v>
      </c>
      <c r="G3812" s="1" t="s">
        <v>140</v>
      </c>
      <c r="H3812" s="1" t="s">
        <v>2222</v>
      </c>
      <c r="I3812" s="8">
        <v>1669.6</v>
      </c>
      <c r="J3812" s="4">
        <v>4</v>
      </c>
      <c r="K3812" s="8">
        <v>116.87</v>
      </c>
    </row>
    <row r="3813" spans="1:11" x14ac:dyDescent="0.25">
      <c r="A3813" s="5">
        <v>43020</v>
      </c>
      <c r="B3813" s="6">
        <f t="shared" si="118"/>
        <v>2017</v>
      </c>
      <c r="C3813" s="2">
        <f t="shared" si="119"/>
        <v>10</v>
      </c>
      <c r="D3813" s="2" t="s">
        <v>1862</v>
      </c>
      <c r="E3813" s="2" t="s">
        <v>23</v>
      </c>
      <c r="F3813" s="2" t="s">
        <v>11</v>
      </c>
      <c r="G3813" s="2" t="s">
        <v>12</v>
      </c>
      <c r="H3813" s="2" t="s">
        <v>1182</v>
      </c>
      <c r="I3813" s="7">
        <v>10.37</v>
      </c>
      <c r="J3813" s="6">
        <v>2</v>
      </c>
      <c r="K3813" s="7">
        <v>3.63</v>
      </c>
    </row>
    <row r="3814" spans="1:11" x14ac:dyDescent="0.25">
      <c r="A3814" s="3">
        <v>43020</v>
      </c>
      <c r="B3814" s="4">
        <f t="shared" si="118"/>
        <v>2017</v>
      </c>
      <c r="C3814" s="1">
        <f t="shared" si="119"/>
        <v>10</v>
      </c>
      <c r="D3814" s="1" t="s">
        <v>1862</v>
      </c>
      <c r="E3814" s="1" t="s">
        <v>23</v>
      </c>
      <c r="F3814" s="1" t="s">
        <v>34</v>
      </c>
      <c r="G3814" s="1" t="s">
        <v>47</v>
      </c>
      <c r="H3814" s="1" t="s">
        <v>631</v>
      </c>
      <c r="I3814" s="8">
        <v>310.88</v>
      </c>
      <c r="J3814" s="4">
        <v>2</v>
      </c>
      <c r="K3814" s="8">
        <v>23.32</v>
      </c>
    </row>
    <row r="3815" spans="1:11" x14ac:dyDescent="0.25">
      <c r="A3815" s="5">
        <v>43020</v>
      </c>
      <c r="B3815" s="6">
        <f t="shared" si="118"/>
        <v>2017</v>
      </c>
      <c r="C3815" s="2">
        <f t="shared" si="119"/>
        <v>10</v>
      </c>
      <c r="D3815" s="2" t="s">
        <v>1189</v>
      </c>
      <c r="E3815" s="2" t="s">
        <v>575</v>
      </c>
      <c r="F3815" s="2" t="s">
        <v>11</v>
      </c>
      <c r="G3815" s="2" t="s">
        <v>63</v>
      </c>
      <c r="H3815" s="2" t="s">
        <v>1328</v>
      </c>
      <c r="I3815" s="7">
        <v>10.86</v>
      </c>
      <c r="J3815" s="6">
        <v>3</v>
      </c>
      <c r="K3815" s="7">
        <v>5.0999999999999996</v>
      </c>
    </row>
    <row r="3816" spans="1:11" x14ac:dyDescent="0.25">
      <c r="A3816" s="3">
        <v>43020</v>
      </c>
      <c r="B3816" s="4">
        <f t="shared" si="118"/>
        <v>2017</v>
      </c>
      <c r="C3816" s="1">
        <f t="shared" si="119"/>
        <v>10</v>
      </c>
      <c r="D3816" s="1" t="s">
        <v>1189</v>
      </c>
      <c r="E3816" s="1" t="s">
        <v>575</v>
      </c>
      <c r="F3816" s="1" t="s">
        <v>11</v>
      </c>
      <c r="G3816" s="1" t="s">
        <v>90</v>
      </c>
      <c r="H3816" s="1" t="s">
        <v>2103</v>
      </c>
      <c r="I3816" s="8">
        <v>426.79</v>
      </c>
      <c r="J3816" s="4">
        <v>7</v>
      </c>
      <c r="K3816" s="8">
        <v>123.77</v>
      </c>
    </row>
    <row r="3817" spans="1:11" x14ac:dyDescent="0.25">
      <c r="A3817" s="5">
        <v>43020</v>
      </c>
      <c r="B3817" s="6">
        <f t="shared" si="118"/>
        <v>2017</v>
      </c>
      <c r="C3817" s="2">
        <f t="shared" si="119"/>
        <v>10</v>
      </c>
      <c r="D3817" s="2" t="s">
        <v>1595</v>
      </c>
      <c r="E3817" s="2" t="s">
        <v>119</v>
      </c>
      <c r="F3817" s="2" t="s">
        <v>34</v>
      </c>
      <c r="G3817" s="2" t="s">
        <v>47</v>
      </c>
      <c r="H3817" s="2" t="s">
        <v>947</v>
      </c>
      <c r="I3817" s="7">
        <v>19.100000000000001</v>
      </c>
      <c r="J3817" s="6">
        <v>3</v>
      </c>
      <c r="K3817" s="7">
        <v>5.73</v>
      </c>
    </row>
    <row r="3818" spans="1:11" x14ac:dyDescent="0.25">
      <c r="A3818" s="3">
        <v>43020</v>
      </c>
      <c r="B3818" s="4">
        <f t="shared" si="118"/>
        <v>2017</v>
      </c>
      <c r="C3818" s="1">
        <f t="shared" si="119"/>
        <v>10</v>
      </c>
      <c r="D3818" s="1" t="s">
        <v>1827</v>
      </c>
      <c r="E3818" s="1" t="s">
        <v>159</v>
      </c>
      <c r="F3818" s="1" t="s">
        <v>39</v>
      </c>
      <c r="G3818" s="1" t="s">
        <v>52</v>
      </c>
      <c r="H3818" s="1" t="s">
        <v>999</v>
      </c>
      <c r="I3818" s="8">
        <v>49.08</v>
      </c>
      <c r="J3818" s="4">
        <v>3</v>
      </c>
      <c r="K3818" s="8">
        <v>4.91</v>
      </c>
    </row>
    <row r="3819" spans="1:11" x14ac:dyDescent="0.25">
      <c r="A3819" s="5">
        <v>43020</v>
      </c>
      <c r="B3819" s="6">
        <f t="shared" si="118"/>
        <v>2017</v>
      </c>
      <c r="C3819" s="2">
        <f t="shared" si="119"/>
        <v>10</v>
      </c>
      <c r="D3819" s="2" t="s">
        <v>1827</v>
      </c>
      <c r="E3819" s="2" t="s">
        <v>159</v>
      </c>
      <c r="F3819" s="2" t="s">
        <v>11</v>
      </c>
      <c r="G3819" s="2" t="s">
        <v>18</v>
      </c>
      <c r="H3819" s="2" t="s">
        <v>2158</v>
      </c>
      <c r="I3819" s="7">
        <v>324.89999999999998</v>
      </c>
      <c r="J3819" s="6">
        <v>5</v>
      </c>
      <c r="K3819" s="7">
        <v>38.99</v>
      </c>
    </row>
    <row r="3820" spans="1:11" x14ac:dyDescent="0.25">
      <c r="A3820" s="3">
        <v>43020</v>
      </c>
      <c r="B3820" s="4">
        <f t="shared" si="118"/>
        <v>2017</v>
      </c>
      <c r="C3820" s="1">
        <f t="shared" si="119"/>
        <v>10</v>
      </c>
      <c r="D3820" s="1" t="s">
        <v>1827</v>
      </c>
      <c r="E3820" s="1" t="s">
        <v>159</v>
      </c>
      <c r="F3820" s="1" t="s">
        <v>11</v>
      </c>
      <c r="G3820" s="1" t="s">
        <v>24</v>
      </c>
      <c r="H3820" s="1" t="s">
        <v>2389</v>
      </c>
      <c r="I3820" s="8">
        <v>18.239999999999998</v>
      </c>
      <c r="J3820" s="4">
        <v>3</v>
      </c>
      <c r="K3820" s="8">
        <v>5.29</v>
      </c>
    </row>
    <row r="3821" spans="1:11" x14ac:dyDescent="0.25">
      <c r="A3821" s="5">
        <v>43020</v>
      </c>
      <c r="B3821" s="6">
        <f t="shared" si="118"/>
        <v>2017</v>
      </c>
      <c r="C3821" s="2">
        <f t="shared" si="119"/>
        <v>10</v>
      </c>
      <c r="D3821" s="2" t="s">
        <v>2177</v>
      </c>
      <c r="E3821" s="2" t="s">
        <v>315</v>
      </c>
      <c r="F3821" s="2" t="s">
        <v>39</v>
      </c>
      <c r="G3821" s="2" t="s">
        <v>52</v>
      </c>
      <c r="H3821" s="2" t="s">
        <v>1956</v>
      </c>
      <c r="I3821" s="7">
        <v>599.97</v>
      </c>
      <c r="J3821" s="6">
        <v>3</v>
      </c>
      <c r="K3821" s="7">
        <v>257.99</v>
      </c>
    </row>
    <row r="3822" spans="1:11" x14ac:dyDescent="0.25">
      <c r="A3822" s="3">
        <v>43020</v>
      </c>
      <c r="B3822" s="4">
        <f t="shared" si="118"/>
        <v>2017</v>
      </c>
      <c r="C3822" s="1">
        <f t="shared" si="119"/>
        <v>10</v>
      </c>
      <c r="D3822" s="1" t="s">
        <v>2177</v>
      </c>
      <c r="E3822" s="1" t="s">
        <v>315</v>
      </c>
      <c r="F3822" s="1" t="s">
        <v>39</v>
      </c>
      <c r="G3822" s="1" t="s">
        <v>40</v>
      </c>
      <c r="H3822" s="1" t="s">
        <v>2215</v>
      </c>
      <c r="I3822" s="8">
        <v>38.97</v>
      </c>
      <c r="J3822" s="4">
        <v>3</v>
      </c>
      <c r="K3822" s="8">
        <v>0.78</v>
      </c>
    </row>
    <row r="3823" spans="1:11" x14ac:dyDescent="0.25">
      <c r="A3823" s="5">
        <v>43020</v>
      </c>
      <c r="B3823" s="6">
        <f t="shared" si="118"/>
        <v>2017</v>
      </c>
      <c r="C3823" s="2">
        <f t="shared" si="119"/>
        <v>10</v>
      </c>
      <c r="D3823" s="2" t="s">
        <v>2177</v>
      </c>
      <c r="E3823" s="2" t="s">
        <v>315</v>
      </c>
      <c r="F3823" s="2" t="s">
        <v>11</v>
      </c>
      <c r="G3823" s="2" t="s">
        <v>20</v>
      </c>
      <c r="H3823" s="2" t="s">
        <v>80</v>
      </c>
      <c r="I3823" s="7">
        <v>45.84</v>
      </c>
      <c r="J3823" s="6">
        <v>8</v>
      </c>
      <c r="K3823" s="7">
        <v>22</v>
      </c>
    </row>
    <row r="3824" spans="1:11" x14ac:dyDescent="0.25">
      <c r="A3824" s="3">
        <v>43020</v>
      </c>
      <c r="B3824" s="4">
        <f t="shared" si="118"/>
        <v>2017</v>
      </c>
      <c r="C3824" s="1">
        <f t="shared" si="119"/>
        <v>10</v>
      </c>
      <c r="D3824" s="1" t="s">
        <v>2335</v>
      </c>
      <c r="E3824" s="1" t="s">
        <v>27</v>
      </c>
      <c r="F3824" s="1" t="s">
        <v>39</v>
      </c>
      <c r="G3824" s="1" t="s">
        <v>40</v>
      </c>
      <c r="H3824" s="1" t="s">
        <v>1790</v>
      </c>
      <c r="I3824" s="8">
        <v>95.84</v>
      </c>
      <c r="J3824" s="4">
        <v>4</v>
      </c>
      <c r="K3824" s="8">
        <v>34.74</v>
      </c>
    </row>
    <row r="3825" spans="1:11" x14ac:dyDescent="0.25">
      <c r="A3825" s="5">
        <v>43020</v>
      </c>
      <c r="B3825" s="6">
        <f t="shared" si="118"/>
        <v>2017</v>
      </c>
      <c r="C3825" s="2">
        <f t="shared" si="119"/>
        <v>10</v>
      </c>
      <c r="D3825" s="2" t="s">
        <v>2335</v>
      </c>
      <c r="E3825" s="2" t="s">
        <v>27</v>
      </c>
      <c r="F3825" s="2" t="s">
        <v>11</v>
      </c>
      <c r="G3825" s="2" t="s">
        <v>12</v>
      </c>
      <c r="H3825" s="2" t="s">
        <v>28</v>
      </c>
      <c r="I3825" s="7">
        <v>12.96</v>
      </c>
      <c r="J3825" s="6">
        <v>2</v>
      </c>
      <c r="K3825" s="7">
        <v>6.22</v>
      </c>
    </row>
    <row r="3826" spans="1:11" x14ac:dyDescent="0.25">
      <c r="A3826" s="3">
        <v>43020</v>
      </c>
      <c r="B3826" s="4">
        <f t="shared" si="118"/>
        <v>2017</v>
      </c>
      <c r="C3826" s="1">
        <f t="shared" si="119"/>
        <v>10</v>
      </c>
      <c r="D3826" s="1" t="s">
        <v>2375</v>
      </c>
      <c r="E3826" s="1" t="s">
        <v>70</v>
      </c>
      <c r="F3826" s="1" t="s">
        <v>34</v>
      </c>
      <c r="G3826" s="1" t="s">
        <v>47</v>
      </c>
      <c r="H3826" s="1" t="s">
        <v>1425</v>
      </c>
      <c r="I3826" s="8">
        <v>14.76</v>
      </c>
      <c r="J3826" s="4">
        <v>2</v>
      </c>
      <c r="K3826" s="8">
        <v>4.28</v>
      </c>
    </row>
    <row r="3827" spans="1:11" x14ac:dyDescent="0.25">
      <c r="A3827" s="5">
        <v>43020</v>
      </c>
      <c r="B3827" s="6">
        <f t="shared" si="118"/>
        <v>2017</v>
      </c>
      <c r="C3827" s="2">
        <f t="shared" si="119"/>
        <v>10</v>
      </c>
      <c r="D3827" s="2" t="s">
        <v>1456</v>
      </c>
      <c r="E3827" s="2" t="s">
        <v>23</v>
      </c>
      <c r="F3827" s="2" t="s">
        <v>11</v>
      </c>
      <c r="G3827" s="2" t="s">
        <v>20</v>
      </c>
      <c r="H3827" s="2" t="s">
        <v>2062</v>
      </c>
      <c r="I3827" s="7">
        <v>3.27</v>
      </c>
      <c r="J3827" s="6">
        <v>1</v>
      </c>
      <c r="K3827" s="7">
        <v>-2.5099999999999998</v>
      </c>
    </row>
    <row r="3828" spans="1:11" x14ac:dyDescent="0.25">
      <c r="A3828" s="3">
        <v>43020</v>
      </c>
      <c r="B3828" s="4">
        <f t="shared" si="118"/>
        <v>2017</v>
      </c>
      <c r="C3828" s="1">
        <f t="shared" si="119"/>
        <v>10</v>
      </c>
      <c r="D3828" s="1" t="s">
        <v>1456</v>
      </c>
      <c r="E3828" s="1" t="s">
        <v>23</v>
      </c>
      <c r="F3828" s="1" t="s">
        <v>34</v>
      </c>
      <c r="G3828" s="1" t="s">
        <v>47</v>
      </c>
      <c r="H3828" s="1" t="s">
        <v>722</v>
      </c>
      <c r="I3828" s="8">
        <v>87.92</v>
      </c>
      <c r="J3828" s="4">
        <v>5</v>
      </c>
      <c r="K3828" s="8">
        <v>15.39</v>
      </c>
    </row>
    <row r="3829" spans="1:11" x14ac:dyDescent="0.25">
      <c r="A3829" s="5">
        <v>43041</v>
      </c>
      <c r="B3829" s="6">
        <f t="shared" si="118"/>
        <v>2017</v>
      </c>
      <c r="C3829" s="2">
        <f t="shared" si="119"/>
        <v>11</v>
      </c>
      <c r="D3829" s="2" t="s">
        <v>621</v>
      </c>
      <c r="E3829" s="2" t="s">
        <v>27</v>
      </c>
      <c r="F3829" s="2" t="s">
        <v>11</v>
      </c>
      <c r="G3829" s="2" t="s">
        <v>20</v>
      </c>
      <c r="H3829" s="2" t="s">
        <v>909</v>
      </c>
      <c r="I3829" s="7">
        <v>21.34</v>
      </c>
      <c r="J3829" s="6">
        <v>7</v>
      </c>
      <c r="K3829" s="7">
        <v>7.73</v>
      </c>
    </row>
    <row r="3830" spans="1:11" x14ac:dyDescent="0.25">
      <c r="A3830" s="3">
        <v>43041</v>
      </c>
      <c r="B3830" s="4">
        <f t="shared" si="118"/>
        <v>2017</v>
      </c>
      <c r="C3830" s="1">
        <f t="shared" si="119"/>
        <v>11</v>
      </c>
      <c r="D3830" s="1" t="s">
        <v>1661</v>
      </c>
      <c r="E3830" s="1" t="s">
        <v>159</v>
      </c>
      <c r="F3830" s="1" t="s">
        <v>34</v>
      </c>
      <c r="G3830" s="1" t="s">
        <v>35</v>
      </c>
      <c r="H3830" s="1" t="s">
        <v>267</v>
      </c>
      <c r="I3830" s="8">
        <v>963.14</v>
      </c>
      <c r="J3830" s="4">
        <v>4</v>
      </c>
      <c r="K3830" s="8">
        <v>108.35</v>
      </c>
    </row>
    <row r="3831" spans="1:11" x14ac:dyDescent="0.25">
      <c r="A3831" s="5">
        <v>43041</v>
      </c>
      <c r="B3831" s="6">
        <f t="shared" si="118"/>
        <v>2017</v>
      </c>
      <c r="C3831" s="2">
        <f t="shared" si="119"/>
        <v>11</v>
      </c>
      <c r="D3831" s="2" t="s">
        <v>1661</v>
      </c>
      <c r="E3831" s="2" t="s">
        <v>159</v>
      </c>
      <c r="F3831" s="2" t="s">
        <v>39</v>
      </c>
      <c r="G3831" s="2" t="s">
        <v>40</v>
      </c>
      <c r="H3831" s="2" t="s">
        <v>843</v>
      </c>
      <c r="I3831" s="7">
        <v>88.78</v>
      </c>
      <c r="J3831" s="6">
        <v>3</v>
      </c>
      <c r="K3831" s="7">
        <v>7.77</v>
      </c>
    </row>
    <row r="3832" spans="1:11" x14ac:dyDescent="0.25">
      <c r="A3832" s="3">
        <v>43041</v>
      </c>
      <c r="B3832" s="4">
        <f t="shared" si="118"/>
        <v>2017</v>
      </c>
      <c r="C3832" s="1">
        <f t="shared" si="119"/>
        <v>11</v>
      </c>
      <c r="D3832" s="1" t="s">
        <v>1061</v>
      </c>
      <c r="E3832" s="1" t="s">
        <v>144</v>
      </c>
      <c r="F3832" s="1" t="s">
        <v>11</v>
      </c>
      <c r="G3832" s="1" t="s">
        <v>16</v>
      </c>
      <c r="H3832" s="1" t="s">
        <v>2251</v>
      </c>
      <c r="I3832" s="8">
        <v>20.7</v>
      </c>
      <c r="J3832" s="4">
        <v>2</v>
      </c>
      <c r="K3832" s="8">
        <v>9.94</v>
      </c>
    </row>
    <row r="3833" spans="1:11" x14ac:dyDescent="0.25">
      <c r="A3833" s="5">
        <v>43041</v>
      </c>
      <c r="B3833" s="6">
        <f t="shared" si="118"/>
        <v>2017</v>
      </c>
      <c r="C3833" s="2">
        <f t="shared" si="119"/>
        <v>11</v>
      </c>
      <c r="D3833" s="2" t="s">
        <v>686</v>
      </c>
      <c r="E3833" s="2" t="s">
        <v>78</v>
      </c>
      <c r="F3833" s="2" t="s">
        <v>34</v>
      </c>
      <c r="G3833" s="2" t="s">
        <v>47</v>
      </c>
      <c r="H3833" s="2" t="s">
        <v>2223</v>
      </c>
      <c r="I3833" s="7">
        <v>147.57</v>
      </c>
      <c r="J3833" s="6">
        <v>2</v>
      </c>
      <c r="K3833" s="7">
        <v>-3.69</v>
      </c>
    </row>
    <row r="3834" spans="1:11" x14ac:dyDescent="0.25">
      <c r="A3834" s="3">
        <v>43042</v>
      </c>
      <c r="B3834" s="4">
        <f t="shared" si="118"/>
        <v>2017</v>
      </c>
      <c r="C3834" s="1">
        <f t="shared" si="119"/>
        <v>11</v>
      </c>
      <c r="D3834" s="1" t="s">
        <v>1941</v>
      </c>
      <c r="E3834" s="1" t="s">
        <v>106</v>
      </c>
      <c r="F3834" s="1" t="s">
        <v>11</v>
      </c>
      <c r="G3834" s="1" t="s">
        <v>20</v>
      </c>
      <c r="H3834" s="1" t="s">
        <v>117</v>
      </c>
      <c r="I3834" s="8">
        <v>895.92</v>
      </c>
      <c r="J3834" s="4">
        <v>4</v>
      </c>
      <c r="K3834" s="8">
        <v>421.08</v>
      </c>
    </row>
    <row r="3835" spans="1:11" x14ac:dyDescent="0.25">
      <c r="A3835" s="5">
        <v>43042</v>
      </c>
      <c r="B3835" s="6">
        <f t="shared" si="118"/>
        <v>2017</v>
      </c>
      <c r="C3835" s="2">
        <f t="shared" si="119"/>
        <v>11</v>
      </c>
      <c r="D3835" s="2" t="s">
        <v>539</v>
      </c>
      <c r="E3835" s="2" t="s">
        <v>23</v>
      </c>
      <c r="F3835" s="2" t="s">
        <v>39</v>
      </c>
      <c r="G3835" s="2" t="s">
        <v>40</v>
      </c>
      <c r="H3835" s="2" t="s">
        <v>1761</v>
      </c>
      <c r="I3835" s="7">
        <v>776.85</v>
      </c>
      <c r="J3835" s="6">
        <v>5</v>
      </c>
      <c r="K3835" s="7">
        <v>-181.27</v>
      </c>
    </row>
    <row r="3836" spans="1:11" x14ac:dyDescent="0.25">
      <c r="A3836" s="3">
        <v>43042</v>
      </c>
      <c r="B3836" s="4">
        <f t="shared" si="118"/>
        <v>2017</v>
      </c>
      <c r="C3836" s="1">
        <f t="shared" si="119"/>
        <v>11</v>
      </c>
      <c r="D3836" s="1" t="s">
        <v>539</v>
      </c>
      <c r="E3836" s="1" t="s">
        <v>23</v>
      </c>
      <c r="F3836" s="1" t="s">
        <v>11</v>
      </c>
      <c r="G3836" s="1" t="s">
        <v>20</v>
      </c>
      <c r="H3836" s="1" t="s">
        <v>458</v>
      </c>
      <c r="I3836" s="8">
        <v>12.29</v>
      </c>
      <c r="J3836" s="4">
        <v>1</v>
      </c>
      <c r="K3836" s="8">
        <v>-8.61</v>
      </c>
    </row>
    <row r="3837" spans="1:11" x14ac:dyDescent="0.25">
      <c r="A3837" s="5">
        <v>43042</v>
      </c>
      <c r="B3837" s="6">
        <f t="shared" si="118"/>
        <v>2017</v>
      </c>
      <c r="C3837" s="2">
        <f t="shared" si="119"/>
        <v>11</v>
      </c>
      <c r="D3837" s="2" t="s">
        <v>539</v>
      </c>
      <c r="E3837" s="2" t="s">
        <v>23</v>
      </c>
      <c r="F3837" s="2" t="s">
        <v>34</v>
      </c>
      <c r="G3837" s="2" t="s">
        <v>140</v>
      </c>
      <c r="H3837" s="2" t="s">
        <v>446</v>
      </c>
      <c r="I3837" s="7">
        <v>154.76</v>
      </c>
      <c r="J3837" s="6">
        <v>3</v>
      </c>
      <c r="K3837" s="7">
        <v>-46.43</v>
      </c>
    </row>
    <row r="3838" spans="1:11" x14ac:dyDescent="0.25">
      <c r="A3838" s="3">
        <v>43042</v>
      </c>
      <c r="B3838" s="4">
        <f t="shared" si="118"/>
        <v>2017</v>
      </c>
      <c r="C3838" s="1">
        <f t="shared" si="119"/>
        <v>11</v>
      </c>
      <c r="D3838" s="1" t="s">
        <v>539</v>
      </c>
      <c r="E3838" s="1" t="s">
        <v>23</v>
      </c>
      <c r="F3838" s="1" t="s">
        <v>11</v>
      </c>
      <c r="G3838" s="1" t="s">
        <v>18</v>
      </c>
      <c r="H3838" s="1" t="s">
        <v>1693</v>
      </c>
      <c r="I3838" s="8">
        <v>43.28</v>
      </c>
      <c r="J3838" s="4">
        <v>1</v>
      </c>
      <c r="K3838" s="8">
        <v>3.25</v>
      </c>
    </row>
    <row r="3839" spans="1:11" x14ac:dyDescent="0.25">
      <c r="A3839" s="5">
        <v>43042</v>
      </c>
      <c r="B3839" s="6">
        <f t="shared" si="118"/>
        <v>2017</v>
      </c>
      <c r="C3839" s="2">
        <f t="shared" si="119"/>
        <v>11</v>
      </c>
      <c r="D3839" s="2" t="s">
        <v>889</v>
      </c>
      <c r="E3839" s="2" t="s">
        <v>407</v>
      </c>
      <c r="F3839" s="2" t="s">
        <v>39</v>
      </c>
      <c r="G3839" s="2" t="s">
        <v>52</v>
      </c>
      <c r="H3839" s="2" t="s">
        <v>1568</v>
      </c>
      <c r="I3839" s="7">
        <v>63.88</v>
      </c>
      <c r="J3839" s="6">
        <v>4</v>
      </c>
      <c r="K3839" s="7">
        <v>24.91</v>
      </c>
    </row>
    <row r="3840" spans="1:11" x14ac:dyDescent="0.25">
      <c r="A3840" s="3">
        <v>43042</v>
      </c>
      <c r="B3840" s="4">
        <f t="shared" si="118"/>
        <v>2017</v>
      </c>
      <c r="C3840" s="1">
        <f t="shared" si="119"/>
        <v>11</v>
      </c>
      <c r="D3840" s="1" t="s">
        <v>889</v>
      </c>
      <c r="E3840" s="1" t="s">
        <v>407</v>
      </c>
      <c r="F3840" s="1" t="s">
        <v>34</v>
      </c>
      <c r="G3840" s="1" t="s">
        <v>47</v>
      </c>
      <c r="H3840" s="1" t="s">
        <v>2301</v>
      </c>
      <c r="I3840" s="8">
        <v>26.72</v>
      </c>
      <c r="J3840" s="4">
        <v>1</v>
      </c>
      <c r="K3840" s="8">
        <v>11.76</v>
      </c>
    </row>
    <row r="3841" spans="1:11" x14ac:dyDescent="0.25">
      <c r="A3841" s="5">
        <v>43043</v>
      </c>
      <c r="B3841" s="6">
        <f t="shared" si="118"/>
        <v>2017</v>
      </c>
      <c r="C3841" s="2">
        <f t="shared" si="119"/>
        <v>11</v>
      </c>
      <c r="D3841" s="2" t="s">
        <v>1204</v>
      </c>
      <c r="E3841" s="2" t="s">
        <v>27</v>
      </c>
      <c r="F3841" s="2" t="s">
        <v>39</v>
      </c>
      <c r="G3841" s="2" t="s">
        <v>52</v>
      </c>
      <c r="H3841" s="2" t="s">
        <v>1017</v>
      </c>
      <c r="I3841" s="7">
        <v>199.95</v>
      </c>
      <c r="J3841" s="6">
        <v>5</v>
      </c>
      <c r="K3841" s="7">
        <v>21.99</v>
      </c>
    </row>
    <row r="3842" spans="1:11" x14ac:dyDescent="0.25">
      <c r="A3842" s="3">
        <v>43043</v>
      </c>
      <c r="B3842" s="4">
        <f t="shared" ref="B3842:B3905" si="120">YEAR(A3842)</f>
        <v>2017</v>
      </c>
      <c r="C3842" s="1">
        <f t="shared" si="119"/>
        <v>11</v>
      </c>
      <c r="D3842" s="1" t="s">
        <v>1204</v>
      </c>
      <c r="E3842" s="1" t="s">
        <v>27</v>
      </c>
      <c r="F3842" s="1" t="s">
        <v>11</v>
      </c>
      <c r="G3842" s="1" t="s">
        <v>24</v>
      </c>
      <c r="H3842" s="1" t="s">
        <v>2263</v>
      </c>
      <c r="I3842" s="8">
        <v>41.86</v>
      </c>
      <c r="J3842" s="4">
        <v>7</v>
      </c>
      <c r="K3842" s="8">
        <v>14.23</v>
      </c>
    </row>
    <row r="3843" spans="1:11" x14ac:dyDescent="0.25">
      <c r="A3843" s="5">
        <v>43043</v>
      </c>
      <c r="B3843" s="6">
        <f t="shared" si="120"/>
        <v>2017</v>
      </c>
      <c r="C3843" s="2">
        <f t="shared" ref="C3843:C3906" si="121">MONTH(A3843)</f>
        <v>11</v>
      </c>
      <c r="D3843" s="2" t="s">
        <v>326</v>
      </c>
      <c r="E3843" s="2" t="s">
        <v>10</v>
      </c>
      <c r="F3843" s="2" t="s">
        <v>11</v>
      </c>
      <c r="G3843" s="2" t="s">
        <v>20</v>
      </c>
      <c r="H3843" s="2" t="s">
        <v>1363</v>
      </c>
      <c r="I3843" s="7">
        <v>11.36</v>
      </c>
      <c r="J3843" s="6">
        <v>3</v>
      </c>
      <c r="K3843" s="7">
        <v>-17.05</v>
      </c>
    </row>
    <row r="3844" spans="1:11" x14ac:dyDescent="0.25">
      <c r="A3844" s="3">
        <v>43043</v>
      </c>
      <c r="B3844" s="4">
        <f t="shared" si="120"/>
        <v>2017</v>
      </c>
      <c r="C3844" s="1">
        <f t="shared" si="121"/>
        <v>11</v>
      </c>
      <c r="D3844" s="1" t="s">
        <v>904</v>
      </c>
      <c r="E3844" s="1" t="s">
        <v>78</v>
      </c>
      <c r="F3844" s="1" t="s">
        <v>11</v>
      </c>
      <c r="G3844" s="1" t="s">
        <v>18</v>
      </c>
      <c r="H3844" s="1" t="s">
        <v>2040</v>
      </c>
      <c r="I3844" s="8">
        <v>16.77</v>
      </c>
      <c r="J3844" s="4">
        <v>2</v>
      </c>
      <c r="K3844" s="8">
        <v>1.47</v>
      </c>
    </row>
    <row r="3845" spans="1:11" x14ac:dyDescent="0.25">
      <c r="A3845" s="5">
        <v>43043</v>
      </c>
      <c r="B3845" s="6">
        <f t="shared" si="120"/>
        <v>2017</v>
      </c>
      <c r="C3845" s="2">
        <f t="shared" si="121"/>
        <v>11</v>
      </c>
      <c r="D3845" s="2" t="s">
        <v>904</v>
      </c>
      <c r="E3845" s="2" t="s">
        <v>78</v>
      </c>
      <c r="F3845" s="2" t="s">
        <v>39</v>
      </c>
      <c r="G3845" s="2" t="s">
        <v>52</v>
      </c>
      <c r="H3845" s="2" t="s">
        <v>450</v>
      </c>
      <c r="I3845" s="7">
        <v>27.12</v>
      </c>
      <c r="J3845" s="6">
        <v>2</v>
      </c>
      <c r="K3845" s="7">
        <v>-4.75</v>
      </c>
    </row>
    <row r="3846" spans="1:11" x14ac:dyDescent="0.25">
      <c r="A3846" s="3">
        <v>43043</v>
      </c>
      <c r="B3846" s="4">
        <f t="shared" si="120"/>
        <v>2017</v>
      </c>
      <c r="C3846" s="1">
        <f t="shared" si="121"/>
        <v>11</v>
      </c>
      <c r="D3846" s="1" t="s">
        <v>2092</v>
      </c>
      <c r="E3846" s="1" t="s">
        <v>238</v>
      </c>
      <c r="F3846" s="1" t="s">
        <v>11</v>
      </c>
      <c r="G3846" s="1" t="s">
        <v>24</v>
      </c>
      <c r="H3846" s="1" t="s">
        <v>2397</v>
      </c>
      <c r="I3846" s="8">
        <v>1.75</v>
      </c>
      <c r="J3846" s="4">
        <v>1</v>
      </c>
      <c r="K3846" s="8">
        <v>0.15</v>
      </c>
    </row>
    <row r="3847" spans="1:11" x14ac:dyDescent="0.25">
      <c r="A3847" s="5">
        <v>43043</v>
      </c>
      <c r="B3847" s="6">
        <f t="shared" si="120"/>
        <v>2017</v>
      </c>
      <c r="C3847" s="2">
        <f t="shared" si="121"/>
        <v>11</v>
      </c>
      <c r="D3847" s="2" t="s">
        <v>2092</v>
      </c>
      <c r="E3847" s="2" t="s">
        <v>238</v>
      </c>
      <c r="F3847" s="2" t="s">
        <v>11</v>
      </c>
      <c r="G3847" s="2" t="s">
        <v>24</v>
      </c>
      <c r="H3847" s="2" t="s">
        <v>433</v>
      </c>
      <c r="I3847" s="7">
        <v>20.99</v>
      </c>
      <c r="J3847" s="6">
        <v>8</v>
      </c>
      <c r="K3847" s="7">
        <v>2.36</v>
      </c>
    </row>
    <row r="3848" spans="1:11" x14ac:dyDescent="0.25">
      <c r="A3848" s="3">
        <v>43044</v>
      </c>
      <c r="B3848" s="4">
        <f t="shared" si="120"/>
        <v>2017</v>
      </c>
      <c r="C3848" s="1">
        <f t="shared" si="121"/>
        <v>11</v>
      </c>
      <c r="D3848" s="1" t="s">
        <v>815</v>
      </c>
      <c r="E3848" s="1" t="s">
        <v>159</v>
      </c>
      <c r="F3848" s="1" t="s">
        <v>11</v>
      </c>
      <c r="G3848" s="1" t="s">
        <v>12</v>
      </c>
      <c r="H3848" s="1" t="s">
        <v>1963</v>
      </c>
      <c r="I3848" s="8">
        <v>37.44</v>
      </c>
      <c r="J3848" s="4">
        <v>6</v>
      </c>
      <c r="K3848" s="8">
        <v>16.850000000000001</v>
      </c>
    </row>
    <row r="3849" spans="1:11" x14ac:dyDescent="0.25">
      <c r="A3849" s="5">
        <v>43044</v>
      </c>
      <c r="B3849" s="6">
        <f t="shared" si="120"/>
        <v>2017</v>
      </c>
      <c r="C3849" s="2">
        <f t="shared" si="121"/>
        <v>11</v>
      </c>
      <c r="D3849" s="2" t="s">
        <v>815</v>
      </c>
      <c r="E3849" s="2" t="s">
        <v>159</v>
      </c>
      <c r="F3849" s="2" t="s">
        <v>11</v>
      </c>
      <c r="G3849" s="2" t="s">
        <v>16</v>
      </c>
      <c r="H3849" s="2" t="s">
        <v>2006</v>
      </c>
      <c r="I3849" s="7">
        <v>37.590000000000003</v>
      </c>
      <c r="J3849" s="6">
        <v>3</v>
      </c>
      <c r="K3849" s="7">
        <v>17.670000000000002</v>
      </c>
    </row>
    <row r="3850" spans="1:11" x14ac:dyDescent="0.25">
      <c r="A3850" s="3">
        <v>43044</v>
      </c>
      <c r="B3850" s="4">
        <f t="shared" si="120"/>
        <v>2017</v>
      </c>
      <c r="C3850" s="1">
        <f t="shared" si="121"/>
        <v>11</v>
      </c>
      <c r="D3850" s="1" t="s">
        <v>815</v>
      </c>
      <c r="E3850" s="1" t="s">
        <v>159</v>
      </c>
      <c r="F3850" s="1" t="s">
        <v>11</v>
      </c>
      <c r="G3850" s="1" t="s">
        <v>20</v>
      </c>
      <c r="H3850" s="1" t="s">
        <v>1460</v>
      </c>
      <c r="I3850" s="8">
        <v>26.03</v>
      </c>
      <c r="J3850" s="4">
        <v>2</v>
      </c>
      <c r="K3850" s="8">
        <v>9.44</v>
      </c>
    </row>
    <row r="3851" spans="1:11" x14ac:dyDescent="0.25">
      <c r="A3851" s="5">
        <v>43044</v>
      </c>
      <c r="B3851" s="6">
        <f t="shared" si="120"/>
        <v>2017</v>
      </c>
      <c r="C3851" s="2">
        <f t="shared" si="121"/>
        <v>11</v>
      </c>
      <c r="D3851" s="2" t="s">
        <v>1440</v>
      </c>
      <c r="E3851" s="2" t="s">
        <v>10</v>
      </c>
      <c r="F3851" s="2" t="s">
        <v>11</v>
      </c>
      <c r="G3851" s="2" t="s">
        <v>24</v>
      </c>
      <c r="H3851" s="2" t="s">
        <v>924</v>
      </c>
      <c r="I3851" s="7">
        <v>5.25</v>
      </c>
      <c r="J3851" s="6">
        <v>2</v>
      </c>
      <c r="K3851" s="7">
        <v>0.59</v>
      </c>
    </row>
    <row r="3852" spans="1:11" x14ac:dyDescent="0.25">
      <c r="A3852" s="3">
        <v>43044</v>
      </c>
      <c r="B3852" s="4">
        <f t="shared" si="120"/>
        <v>2017</v>
      </c>
      <c r="C3852" s="1">
        <f t="shared" si="121"/>
        <v>11</v>
      </c>
      <c r="D3852" s="1" t="s">
        <v>1440</v>
      </c>
      <c r="E3852" s="1" t="s">
        <v>10</v>
      </c>
      <c r="F3852" s="1" t="s">
        <v>11</v>
      </c>
      <c r="G3852" s="1" t="s">
        <v>18</v>
      </c>
      <c r="H3852" s="1" t="s">
        <v>426</v>
      </c>
      <c r="I3852" s="8">
        <v>74.42</v>
      </c>
      <c r="J3852" s="4">
        <v>2</v>
      </c>
      <c r="K3852" s="8">
        <v>-14.88</v>
      </c>
    </row>
    <row r="3853" spans="1:11" x14ac:dyDescent="0.25">
      <c r="A3853" s="5">
        <v>43044</v>
      </c>
      <c r="B3853" s="6">
        <f t="shared" si="120"/>
        <v>2017</v>
      </c>
      <c r="C3853" s="2">
        <f t="shared" si="121"/>
        <v>11</v>
      </c>
      <c r="D3853" s="2" t="s">
        <v>1440</v>
      </c>
      <c r="E3853" s="2" t="s">
        <v>10</v>
      </c>
      <c r="F3853" s="2" t="s">
        <v>11</v>
      </c>
      <c r="G3853" s="2" t="s">
        <v>12</v>
      </c>
      <c r="H3853" s="2" t="s">
        <v>1711</v>
      </c>
      <c r="I3853" s="7">
        <v>6.85</v>
      </c>
      <c r="J3853" s="6">
        <v>2</v>
      </c>
      <c r="K3853" s="7">
        <v>2.14</v>
      </c>
    </row>
    <row r="3854" spans="1:11" x14ac:dyDescent="0.25">
      <c r="A3854" s="3">
        <v>43044</v>
      </c>
      <c r="B3854" s="4">
        <f t="shared" si="120"/>
        <v>2017</v>
      </c>
      <c r="C3854" s="1">
        <f t="shared" si="121"/>
        <v>11</v>
      </c>
      <c r="D3854" s="1" t="s">
        <v>1440</v>
      </c>
      <c r="E3854" s="1" t="s">
        <v>10</v>
      </c>
      <c r="F3854" s="1" t="s">
        <v>34</v>
      </c>
      <c r="G3854" s="1" t="s">
        <v>47</v>
      </c>
      <c r="H3854" s="1" t="s">
        <v>1131</v>
      </c>
      <c r="I3854" s="8">
        <v>8</v>
      </c>
      <c r="J3854" s="4">
        <v>1</v>
      </c>
      <c r="K3854" s="8">
        <v>-7</v>
      </c>
    </row>
    <row r="3855" spans="1:11" x14ac:dyDescent="0.25">
      <c r="A3855" s="5">
        <v>43044</v>
      </c>
      <c r="B3855" s="6">
        <f t="shared" si="120"/>
        <v>2017</v>
      </c>
      <c r="C3855" s="2">
        <f t="shared" si="121"/>
        <v>11</v>
      </c>
      <c r="D3855" s="2" t="s">
        <v>1407</v>
      </c>
      <c r="E3855" s="2" t="s">
        <v>93</v>
      </c>
      <c r="F3855" s="2" t="s">
        <v>34</v>
      </c>
      <c r="G3855" s="2" t="s">
        <v>74</v>
      </c>
      <c r="H3855" s="2" t="s">
        <v>606</v>
      </c>
      <c r="I3855" s="7">
        <v>209.98</v>
      </c>
      <c r="J3855" s="6">
        <v>7</v>
      </c>
      <c r="K3855" s="7">
        <v>-356.96</v>
      </c>
    </row>
    <row r="3856" spans="1:11" x14ac:dyDescent="0.25">
      <c r="A3856" s="3">
        <v>43044</v>
      </c>
      <c r="B3856" s="4">
        <f t="shared" si="120"/>
        <v>2017</v>
      </c>
      <c r="C3856" s="1">
        <f t="shared" si="121"/>
        <v>11</v>
      </c>
      <c r="D3856" s="1" t="s">
        <v>1360</v>
      </c>
      <c r="E3856" s="1" t="s">
        <v>144</v>
      </c>
      <c r="F3856" s="1" t="s">
        <v>11</v>
      </c>
      <c r="G3856" s="1" t="s">
        <v>24</v>
      </c>
      <c r="H3856" s="1" t="s">
        <v>112</v>
      </c>
      <c r="I3856" s="8">
        <v>43.92</v>
      </c>
      <c r="J3856" s="4">
        <v>3</v>
      </c>
      <c r="K3856" s="8">
        <v>12.74</v>
      </c>
    </row>
    <row r="3857" spans="1:11" x14ac:dyDescent="0.25">
      <c r="A3857" s="5">
        <v>43045</v>
      </c>
      <c r="B3857" s="6">
        <f t="shared" si="120"/>
        <v>2017</v>
      </c>
      <c r="C3857" s="2">
        <f t="shared" si="121"/>
        <v>11</v>
      </c>
      <c r="D3857" s="2" t="s">
        <v>804</v>
      </c>
      <c r="E3857" s="2" t="s">
        <v>27</v>
      </c>
      <c r="F3857" s="2" t="s">
        <v>11</v>
      </c>
      <c r="G3857" s="2" t="s">
        <v>12</v>
      </c>
      <c r="H3857" s="2" t="s">
        <v>1839</v>
      </c>
      <c r="I3857" s="7">
        <v>122.97</v>
      </c>
      <c r="J3857" s="6">
        <v>3</v>
      </c>
      <c r="K3857" s="7">
        <v>60.26</v>
      </c>
    </row>
    <row r="3858" spans="1:11" x14ac:dyDescent="0.25">
      <c r="A3858" s="3">
        <v>43045</v>
      </c>
      <c r="B3858" s="4">
        <f t="shared" si="120"/>
        <v>2017</v>
      </c>
      <c r="C3858" s="1">
        <f t="shared" si="121"/>
        <v>11</v>
      </c>
      <c r="D3858" s="1" t="s">
        <v>859</v>
      </c>
      <c r="E3858" s="1" t="s">
        <v>93</v>
      </c>
      <c r="F3858" s="1" t="s">
        <v>34</v>
      </c>
      <c r="G3858" s="1" t="s">
        <v>35</v>
      </c>
      <c r="H3858" s="1" t="s">
        <v>557</v>
      </c>
      <c r="I3858" s="8">
        <v>280.79000000000002</v>
      </c>
      <c r="J3858" s="4">
        <v>1</v>
      </c>
      <c r="K3858" s="8">
        <v>35.1</v>
      </c>
    </row>
    <row r="3859" spans="1:11" x14ac:dyDescent="0.25">
      <c r="A3859" s="5">
        <v>43045</v>
      </c>
      <c r="B3859" s="6">
        <f t="shared" si="120"/>
        <v>2017</v>
      </c>
      <c r="C3859" s="2">
        <f t="shared" si="121"/>
        <v>11</v>
      </c>
      <c r="D3859" s="2" t="s">
        <v>859</v>
      </c>
      <c r="E3859" s="2" t="s">
        <v>93</v>
      </c>
      <c r="F3859" s="2" t="s">
        <v>11</v>
      </c>
      <c r="G3859" s="2" t="s">
        <v>18</v>
      </c>
      <c r="H3859" s="2" t="s">
        <v>1357</v>
      </c>
      <c r="I3859" s="7">
        <v>68.45</v>
      </c>
      <c r="J3859" s="6">
        <v>4</v>
      </c>
      <c r="K3859" s="7">
        <v>7.7</v>
      </c>
    </row>
    <row r="3860" spans="1:11" x14ac:dyDescent="0.25">
      <c r="A3860" s="3">
        <v>43045</v>
      </c>
      <c r="B3860" s="4">
        <f t="shared" si="120"/>
        <v>2017</v>
      </c>
      <c r="C3860" s="1">
        <f t="shared" si="121"/>
        <v>11</v>
      </c>
      <c r="D3860" s="1" t="s">
        <v>859</v>
      </c>
      <c r="E3860" s="1" t="s">
        <v>93</v>
      </c>
      <c r="F3860" s="1" t="s">
        <v>11</v>
      </c>
      <c r="G3860" s="1" t="s">
        <v>24</v>
      </c>
      <c r="H3860" s="1" t="s">
        <v>1266</v>
      </c>
      <c r="I3860" s="8">
        <v>88.04</v>
      </c>
      <c r="J3860" s="4">
        <v>5</v>
      </c>
      <c r="K3860" s="8">
        <v>6.6</v>
      </c>
    </row>
    <row r="3861" spans="1:11" x14ac:dyDescent="0.25">
      <c r="A3861" s="5">
        <v>43045</v>
      </c>
      <c r="B3861" s="6">
        <f t="shared" si="120"/>
        <v>2017</v>
      </c>
      <c r="C3861" s="2">
        <f t="shared" si="121"/>
        <v>11</v>
      </c>
      <c r="D3861" s="2" t="s">
        <v>859</v>
      </c>
      <c r="E3861" s="2" t="s">
        <v>93</v>
      </c>
      <c r="F3861" s="2" t="s">
        <v>11</v>
      </c>
      <c r="G3861" s="2" t="s">
        <v>24</v>
      </c>
      <c r="H3861" s="2" t="s">
        <v>422</v>
      </c>
      <c r="I3861" s="7">
        <v>15.87</v>
      </c>
      <c r="J3861" s="6">
        <v>1</v>
      </c>
      <c r="K3861" s="7">
        <v>1.98</v>
      </c>
    </row>
    <row r="3862" spans="1:11" x14ac:dyDescent="0.25">
      <c r="A3862" s="3">
        <v>43045</v>
      </c>
      <c r="B3862" s="4">
        <f t="shared" si="120"/>
        <v>2017</v>
      </c>
      <c r="C3862" s="1">
        <f t="shared" si="121"/>
        <v>11</v>
      </c>
      <c r="D3862" s="1" t="s">
        <v>859</v>
      </c>
      <c r="E3862" s="1" t="s">
        <v>93</v>
      </c>
      <c r="F3862" s="1" t="s">
        <v>11</v>
      </c>
      <c r="G3862" s="1" t="s">
        <v>18</v>
      </c>
      <c r="H3862" s="1" t="s">
        <v>681</v>
      </c>
      <c r="I3862" s="8">
        <v>215.59</v>
      </c>
      <c r="J3862" s="4">
        <v>3</v>
      </c>
      <c r="K3862" s="8">
        <v>-48.51</v>
      </c>
    </row>
    <row r="3863" spans="1:11" x14ac:dyDescent="0.25">
      <c r="A3863" s="5">
        <v>43045</v>
      </c>
      <c r="B3863" s="6">
        <f t="shared" si="120"/>
        <v>2017</v>
      </c>
      <c r="C3863" s="2">
        <f t="shared" si="121"/>
        <v>11</v>
      </c>
      <c r="D3863" s="2" t="s">
        <v>232</v>
      </c>
      <c r="E3863" s="2" t="s">
        <v>461</v>
      </c>
      <c r="F3863" s="2" t="s">
        <v>11</v>
      </c>
      <c r="G3863" s="2" t="s">
        <v>24</v>
      </c>
      <c r="H3863" s="2" t="s">
        <v>791</v>
      </c>
      <c r="I3863" s="7">
        <v>3.76</v>
      </c>
      <c r="J3863" s="6">
        <v>2</v>
      </c>
      <c r="K3863" s="7">
        <v>1.0900000000000001</v>
      </c>
    </row>
    <row r="3864" spans="1:11" x14ac:dyDescent="0.25">
      <c r="A3864" s="3">
        <v>43045</v>
      </c>
      <c r="B3864" s="4">
        <f t="shared" si="120"/>
        <v>2017</v>
      </c>
      <c r="C3864" s="1">
        <f t="shared" si="121"/>
        <v>11</v>
      </c>
      <c r="D3864" s="1" t="s">
        <v>118</v>
      </c>
      <c r="E3864" s="1" t="s">
        <v>159</v>
      </c>
      <c r="F3864" s="1" t="s">
        <v>11</v>
      </c>
      <c r="G3864" s="1" t="s">
        <v>12</v>
      </c>
      <c r="H3864" s="1" t="s">
        <v>2252</v>
      </c>
      <c r="I3864" s="8">
        <v>37.94</v>
      </c>
      <c r="J3864" s="4">
        <v>2</v>
      </c>
      <c r="K3864" s="8">
        <v>18.21</v>
      </c>
    </row>
    <row r="3865" spans="1:11" x14ac:dyDescent="0.25">
      <c r="A3865" s="5">
        <v>43045</v>
      </c>
      <c r="B3865" s="6">
        <f t="shared" si="120"/>
        <v>2017</v>
      </c>
      <c r="C3865" s="2">
        <f t="shared" si="121"/>
        <v>11</v>
      </c>
      <c r="D3865" s="2" t="s">
        <v>118</v>
      </c>
      <c r="E3865" s="2" t="s">
        <v>159</v>
      </c>
      <c r="F3865" s="2" t="s">
        <v>11</v>
      </c>
      <c r="G3865" s="2" t="s">
        <v>20</v>
      </c>
      <c r="H3865" s="2" t="s">
        <v>909</v>
      </c>
      <c r="I3865" s="7">
        <v>18.29</v>
      </c>
      <c r="J3865" s="6">
        <v>6</v>
      </c>
      <c r="K3865" s="7">
        <v>6.63</v>
      </c>
    </row>
    <row r="3866" spans="1:11" x14ac:dyDescent="0.25">
      <c r="A3866" s="3">
        <v>43045</v>
      </c>
      <c r="B3866" s="4">
        <f t="shared" si="120"/>
        <v>2017</v>
      </c>
      <c r="C3866" s="1">
        <f t="shared" si="121"/>
        <v>11</v>
      </c>
      <c r="D3866" s="1" t="s">
        <v>118</v>
      </c>
      <c r="E3866" s="1" t="s">
        <v>159</v>
      </c>
      <c r="F3866" s="1" t="s">
        <v>39</v>
      </c>
      <c r="G3866" s="1" t="s">
        <v>295</v>
      </c>
      <c r="H3866" s="1" t="s">
        <v>2402</v>
      </c>
      <c r="I3866" s="8">
        <v>385.8</v>
      </c>
      <c r="J3866" s="4">
        <v>5</v>
      </c>
      <c r="K3866" s="8">
        <v>130.21</v>
      </c>
    </row>
    <row r="3867" spans="1:11" x14ac:dyDescent="0.25">
      <c r="A3867" s="5">
        <v>43045</v>
      </c>
      <c r="B3867" s="6">
        <f t="shared" si="120"/>
        <v>2017</v>
      </c>
      <c r="C3867" s="2">
        <f t="shared" si="121"/>
        <v>11</v>
      </c>
      <c r="D3867" s="2" t="s">
        <v>118</v>
      </c>
      <c r="E3867" s="2" t="s">
        <v>159</v>
      </c>
      <c r="F3867" s="2" t="s">
        <v>11</v>
      </c>
      <c r="G3867" s="2" t="s">
        <v>18</v>
      </c>
      <c r="H3867" s="2" t="s">
        <v>949</v>
      </c>
      <c r="I3867" s="7">
        <v>102.96</v>
      </c>
      <c r="J3867" s="6">
        <v>2</v>
      </c>
      <c r="K3867" s="7">
        <v>1.03</v>
      </c>
    </row>
    <row r="3868" spans="1:11" x14ac:dyDescent="0.25">
      <c r="A3868" s="3">
        <v>43045</v>
      </c>
      <c r="B3868" s="4">
        <f t="shared" si="120"/>
        <v>2017</v>
      </c>
      <c r="C3868" s="1">
        <f t="shared" si="121"/>
        <v>11</v>
      </c>
      <c r="D3868" s="1" t="s">
        <v>118</v>
      </c>
      <c r="E3868" s="1" t="s">
        <v>159</v>
      </c>
      <c r="F3868" s="1" t="s">
        <v>34</v>
      </c>
      <c r="G3868" s="1" t="s">
        <v>74</v>
      </c>
      <c r="H3868" s="1" t="s">
        <v>1871</v>
      </c>
      <c r="I3868" s="8">
        <v>174.42</v>
      </c>
      <c r="J3868" s="4">
        <v>3</v>
      </c>
      <c r="K3868" s="8">
        <v>41.86</v>
      </c>
    </row>
    <row r="3869" spans="1:11" x14ac:dyDescent="0.25">
      <c r="A3869" s="5">
        <v>43045</v>
      </c>
      <c r="B3869" s="6">
        <f t="shared" si="120"/>
        <v>2017</v>
      </c>
      <c r="C3869" s="2">
        <f t="shared" si="121"/>
        <v>11</v>
      </c>
      <c r="D3869" s="2" t="s">
        <v>1106</v>
      </c>
      <c r="E3869" s="2" t="s">
        <v>27</v>
      </c>
      <c r="F3869" s="2" t="s">
        <v>11</v>
      </c>
      <c r="G3869" s="2" t="s">
        <v>90</v>
      </c>
      <c r="H3869" s="2" t="s">
        <v>1192</v>
      </c>
      <c r="I3869" s="7">
        <v>61.44</v>
      </c>
      <c r="J3869" s="6">
        <v>3</v>
      </c>
      <c r="K3869" s="7">
        <v>16.59</v>
      </c>
    </row>
    <row r="3870" spans="1:11" x14ac:dyDescent="0.25">
      <c r="A3870" s="3">
        <v>43045</v>
      </c>
      <c r="B3870" s="4">
        <f t="shared" si="120"/>
        <v>2017</v>
      </c>
      <c r="C3870" s="1">
        <f t="shared" si="121"/>
        <v>11</v>
      </c>
      <c r="D3870" s="1" t="s">
        <v>1360</v>
      </c>
      <c r="E3870" s="1" t="s">
        <v>238</v>
      </c>
      <c r="F3870" s="1" t="s">
        <v>11</v>
      </c>
      <c r="G3870" s="1" t="s">
        <v>20</v>
      </c>
      <c r="H3870" s="1" t="s">
        <v>538</v>
      </c>
      <c r="I3870" s="8">
        <v>4.57</v>
      </c>
      <c r="J3870" s="4">
        <v>4</v>
      </c>
      <c r="K3870" s="8">
        <v>-3.81</v>
      </c>
    </row>
    <row r="3871" spans="1:11" x14ac:dyDescent="0.25">
      <c r="A3871" s="5">
        <v>43046</v>
      </c>
      <c r="B3871" s="6">
        <f t="shared" si="120"/>
        <v>2017</v>
      </c>
      <c r="C3871" s="2">
        <f t="shared" si="121"/>
        <v>11</v>
      </c>
      <c r="D3871" s="2" t="s">
        <v>1611</v>
      </c>
      <c r="E3871" s="2" t="s">
        <v>27</v>
      </c>
      <c r="F3871" s="2" t="s">
        <v>11</v>
      </c>
      <c r="G3871" s="2" t="s">
        <v>16</v>
      </c>
      <c r="H3871" s="2" t="s">
        <v>56</v>
      </c>
      <c r="I3871" s="7">
        <v>8.67</v>
      </c>
      <c r="J3871" s="6">
        <v>3</v>
      </c>
      <c r="K3871" s="7">
        <v>4.07</v>
      </c>
    </row>
    <row r="3872" spans="1:11" x14ac:dyDescent="0.25">
      <c r="A3872" s="3">
        <v>43046</v>
      </c>
      <c r="B3872" s="4">
        <f t="shared" si="120"/>
        <v>2017</v>
      </c>
      <c r="C3872" s="1">
        <f t="shared" si="121"/>
        <v>11</v>
      </c>
      <c r="D3872" s="1" t="s">
        <v>1334</v>
      </c>
      <c r="E3872" s="1" t="s">
        <v>144</v>
      </c>
      <c r="F3872" s="1" t="s">
        <v>39</v>
      </c>
      <c r="G3872" s="1" t="s">
        <v>52</v>
      </c>
      <c r="H3872" s="1" t="s">
        <v>364</v>
      </c>
      <c r="I3872" s="8">
        <v>132.6</v>
      </c>
      <c r="J3872" s="4">
        <v>6</v>
      </c>
      <c r="K3872" s="8">
        <v>17.239999999999998</v>
      </c>
    </row>
    <row r="3873" spans="1:11" x14ac:dyDescent="0.25">
      <c r="A3873" s="5">
        <v>43046</v>
      </c>
      <c r="B3873" s="6">
        <f t="shared" si="120"/>
        <v>2017</v>
      </c>
      <c r="C3873" s="2">
        <f t="shared" si="121"/>
        <v>11</v>
      </c>
      <c r="D3873" s="2" t="s">
        <v>795</v>
      </c>
      <c r="E3873" s="2" t="s">
        <v>369</v>
      </c>
      <c r="F3873" s="2" t="s">
        <v>11</v>
      </c>
      <c r="G3873" s="2" t="s">
        <v>24</v>
      </c>
      <c r="H3873" s="2" t="s">
        <v>201</v>
      </c>
      <c r="I3873" s="7">
        <v>30.32</v>
      </c>
      <c r="J3873" s="6">
        <v>4</v>
      </c>
      <c r="K3873" s="7">
        <v>11.82</v>
      </c>
    </row>
    <row r="3874" spans="1:11" x14ac:dyDescent="0.25">
      <c r="A3874" s="3">
        <v>43046</v>
      </c>
      <c r="B3874" s="4">
        <f t="shared" si="120"/>
        <v>2017</v>
      </c>
      <c r="C3874" s="1">
        <f t="shared" si="121"/>
        <v>11</v>
      </c>
      <c r="D3874" s="1" t="s">
        <v>400</v>
      </c>
      <c r="E3874" s="1" t="s">
        <v>27</v>
      </c>
      <c r="F3874" s="1" t="s">
        <v>39</v>
      </c>
      <c r="G3874" s="1" t="s">
        <v>52</v>
      </c>
      <c r="H3874" s="1" t="s">
        <v>1521</v>
      </c>
      <c r="I3874" s="8">
        <v>1287.45</v>
      </c>
      <c r="J3874" s="4">
        <v>5</v>
      </c>
      <c r="K3874" s="8">
        <v>244.62</v>
      </c>
    </row>
    <row r="3875" spans="1:11" x14ac:dyDescent="0.25">
      <c r="A3875" s="5">
        <v>43046</v>
      </c>
      <c r="B3875" s="6">
        <f t="shared" si="120"/>
        <v>2017</v>
      </c>
      <c r="C3875" s="2">
        <f t="shared" si="121"/>
        <v>11</v>
      </c>
      <c r="D3875" s="2" t="s">
        <v>400</v>
      </c>
      <c r="E3875" s="2" t="s">
        <v>27</v>
      </c>
      <c r="F3875" s="2" t="s">
        <v>11</v>
      </c>
      <c r="G3875" s="2" t="s">
        <v>90</v>
      </c>
      <c r="H3875" s="2" t="s">
        <v>2191</v>
      </c>
      <c r="I3875" s="7">
        <v>168.1</v>
      </c>
      <c r="J3875" s="6">
        <v>5</v>
      </c>
      <c r="K3875" s="7">
        <v>43.71</v>
      </c>
    </row>
    <row r="3876" spans="1:11" x14ac:dyDescent="0.25">
      <c r="A3876" s="3">
        <v>43046</v>
      </c>
      <c r="B3876" s="4">
        <f t="shared" si="120"/>
        <v>2017</v>
      </c>
      <c r="C3876" s="1">
        <f t="shared" si="121"/>
        <v>11</v>
      </c>
      <c r="D3876" s="1" t="s">
        <v>969</v>
      </c>
      <c r="E3876" s="1" t="s">
        <v>27</v>
      </c>
      <c r="F3876" s="1" t="s">
        <v>39</v>
      </c>
      <c r="G3876" s="1" t="s">
        <v>40</v>
      </c>
      <c r="H3876" s="1" t="s">
        <v>2243</v>
      </c>
      <c r="I3876" s="8">
        <v>71.95</v>
      </c>
      <c r="J3876" s="4">
        <v>6</v>
      </c>
      <c r="K3876" s="8">
        <v>5.4</v>
      </c>
    </row>
    <row r="3877" spans="1:11" x14ac:dyDescent="0.25">
      <c r="A3877" s="5">
        <v>43046</v>
      </c>
      <c r="B3877" s="6">
        <f t="shared" si="120"/>
        <v>2017</v>
      </c>
      <c r="C3877" s="2">
        <f t="shared" si="121"/>
        <v>11</v>
      </c>
      <c r="D3877" s="2" t="s">
        <v>969</v>
      </c>
      <c r="E3877" s="2" t="s">
        <v>27</v>
      </c>
      <c r="F3877" s="2" t="s">
        <v>11</v>
      </c>
      <c r="G3877" s="2" t="s">
        <v>20</v>
      </c>
      <c r="H3877" s="2" t="s">
        <v>49</v>
      </c>
      <c r="I3877" s="7">
        <v>29.8</v>
      </c>
      <c r="J3877" s="6">
        <v>5</v>
      </c>
      <c r="K3877" s="7">
        <v>9.31</v>
      </c>
    </row>
    <row r="3878" spans="1:11" x14ac:dyDescent="0.25">
      <c r="A3878" s="3">
        <v>43047</v>
      </c>
      <c r="B3878" s="4">
        <f t="shared" si="120"/>
        <v>2017</v>
      </c>
      <c r="C3878" s="1">
        <f t="shared" si="121"/>
        <v>11</v>
      </c>
      <c r="D3878" s="1" t="s">
        <v>1395</v>
      </c>
      <c r="E3878" s="1" t="s">
        <v>10</v>
      </c>
      <c r="F3878" s="1" t="s">
        <v>11</v>
      </c>
      <c r="G3878" s="1" t="s">
        <v>12</v>
      </c>
      <c r="H3878" s="1" t="s">
        <v>1501</v>
      </c>
      <c r="I3878" s="8">
        <v>29.66</v>
      </c>
      <c r="J3878" s="4">
        <v>4</v>
      </c>
      <c r="K3878" s="8">
        <v>10.01</v>
      </c>
    </row>
    <row r="3879" spans="1:11" x14ac:dyDescent="0.25">
      <c r="A3879" s="5">
        <v>43047</v>
      </c>
      <c r="B3879" s="6">
        <f t="shared" si="120"/>
        <v>2017</v>
      </c>
      <c r="C3879" s="2">
        <f t="shared" si="121"/>
        <v>11</v>
      </c>
      <c r="D3879" s="2" t="s">
        <v>1395</v>
      </c>
      <c r="E3879" s="2" t="s">
        <v>10</v>
      </c>
      <c r="F3879" s="2" t="s">
        <v>11</v>
      </c>
      <c r="G3879" s="2" t="s">
        <v>24</v>
      </c>
      <c r="H3879" s="2" t="s">
        <v>832</v>
      </c>
      <c r="I3879" s="7">
        <v>9.18</v>
      </c>
      <c r="J3879" s="6">
        <v>7</v>
      </c>
      <c r="K3879" s="7">
        <v>2.87</v>
      </c>
    </row>
    <row r="3880" spans="1:11" x14ac:dyDescent="0.25">
      <c r="A3880" s="3">
        <v>43047</v>
      </c>
      <c r="B3880" s="4">
        <f t="shared" si="120"/>
        <v>2017</v>
      </c>
      <c r="C3880" s="1">
        <f t="shared" si="121"/>
        <v>11</v>
      </c>
      <c r="D3880" s="1" t="s">
        <v>1395</v>
      </c>
      <c r="E3880" s="1" t="s">
        <v>10</v>
      </c>
      <c r="F3880" s="1" t="s">
        <v>39</v>
      </c>
      <c r="G3880" s="1" t="s">
        <v>40</v>
      </c>
      <c r="H3880" s="1" t="s">
        <v>493</v>
      </c>
      <c r="I3880" s="8">
        <v>153.58000000000001</v>
      </c>
      <c r="J3880" s="4">
        <v>2</v>
      </c>
      <c r="K3880" s="8">
        <v>13.44</v>
      </c>
    </row>
    <row r="3881" spans="1:11" x14ac:dyDescent="0.25">
      <c r="A3881" s="5">
        <v>43047</v>
      </c>
      <c r="B3881" s="6">
        <f t="shared" si="120"/>
        <v>2017</v>
      </c>
      <c r="C3881" s="2">
        <f t="shared" si="121"/>
        <v>11</v>
      </c>
      <c r="D3881" s="2" t="s">
        <v>1395</v>
      </c>
      <c r="E3881" s="2" t="s">
        <v>10</v>
      </c>
      <c r="F3881" s="2" t="s">
        <v>11</v>
      </c>
      <c r="G3881" s="2" t="s">
        <v>20</v>
      </c>
      <c r="H3881" s="2" t="s">
        <v>440</v>
      </c>
      <c r="I3881" s="7">
        <v>12.86</v>
      </c>
      <c r="J3881" s="6">
        <v>8</v>
      </c>
      <c r="K3881" s="7">
        <v>-22.51</v>
      </c>
    </row>
    <row r="3882" spans="1:11" x14ac:dyDescent="0.25">
      <c r="A3882" s="3">
        <v>43047</v>
      </c>
      <c r="B3882" s="4">
        <f t="shared" si="120"/>
        <v>2017</v>
      </c>
      <c r="C3882" s="1">
        <f t="shared" si="121"/>
        <v>11</v>
      </c>
      <c r="D3882" s="1" t="s">
        <v>372</v>
      </c>
      <c r="E3882" s="1" t="s">
        <v>62</v>
      </c>
      <c r="F3882" s="1" t="s">
        <v>11</v>
      </c>
      <c r="G3882" s="1" t="s">
        <v>20</v>
      </c>
      <c r="H3882" s="1" t="s">
        <v>1066</v>
      </c>
      <c r="I3882" s="8">
        <v>477.51</v>
      </c>
      <c r="J3882" s="4">
        <v>11</v>
      </c>
      <c r="K3882" s="8">
        <v>219.65</v>
      </c>
    </row>
    <row r="3883" spans="1:11" x14ac:dyDescent="0.25">
      <c r="A3883" s="5">
        <v>43047</v>
      </c>
      <c r="B3883" s="6">
        <f t="shared" si="120"/>
        <v>2017</v>
      </c>
      <c r="C3883" s="2">
        <f t="shared" si="121"/>
        <v>11</v>
      </c>
      <c r="D3883" s="2" t="s">
        <v>2079</v>
      </c>
      <c r="E3883" s="2" t="s">
        <v>144</v>
      </c>
      <c r="F3883" s="2" t="s">
        <v>11</v>
      </c>
      <c r="G3883" s="2" t="s">
        <v>12</v>
      </c>
      <c r="H3883" s="2" t="s">
        <v>466</v>
      </c>
      <c r="I3883" s="7">
        <v>25.92</v>
      </c>
      <c r="J3883" s="6">
        <v>4</v>
      </c>
      <c r="K3883" s="7">
        <v>12.44</v>
      </c>
    </row>
    <row r="3884" spans="1:11" x14ac:dyDescent="0.25">
      <c r="A3884" s="3">
        <v>43048</v>
      </c>
      <c r="B3884" s="4">
        <f t="shared" si="120"/>
        <v>2017</v>
      </c>
      <c r="C3884" s="1">
        <f t="shared" si="121"/>
        <v>11</v>
      </c>
      <c r="D3884" s="1" t="s">
        <v>1088</v>
      </c>
      <c r="E3884" s="1" t="s">
        <v>119</v>
      </c>
      <c r="F3884" s="1" t="s">
        <v>34</v>
      </c>
      <c r="G3884" s="1" t="s">
        <v>47</v>
      </c>
      <c r="H3884" s="1" t="s">
        <v>862</v>
      </c>
      <c r="I3884" s="8">
        <v>34.5</v>
      </c>
      <c r="J3884" s="4">
        <v>1</v>
      </c>
      <c r="K3884" s="8">
        <v>6.04</v>
      </c>
    </row>
    <row r="3885" spans="1:11" x14ac:dyDescent="0.25">
      <c r="A3885" s="5">
        <v>43048</v>
      </c>
      <c r="B3885" s="6">
        <f t="shared" si="120"/>
        <v>2017</v>
      </c>
      <c r="C3885" s="2">
        <f t="shared" si="121"/>
        <v>11</v>
      </c>
      <c r="D3885" s="2" t="s">
        <v>1400</v>
      </c>
      <c r="E3885" s="2" t="s">
        <v>30</v>
      </c>
      <c r="F3885" s="2" t="s">
        <v>11</v>
      </c>
      <c r="G3885" s="2" t="s">
        <v>12</v>
      </c>
      <c r="H3885" s="2" t="s">
        <v>2173</v>
      </c>
      <c r="I3885" s="7">
        <v>184.66</v>
      </c>
      <c r="J3885" s="6">
        <v>7</v>
      </c>
      <c r="K3885" s="7">
        <v>84.94</v>
      </c>
    </row>
    <row r="3886" spans="1:11" x14ac:dyDescent="0.25">
      <c r="A3886" s="3">
        <v>43048</v>
      </c>
      <c r="B3886" s="4">
        <f t="shared" si="120"/>
        <v>2017</v>
      </c>
      <c r="C3886" s="1">
        <f t="shared" si="121"/>
        <v>11</v>
      </c>
      <c r="D3886" s="1" t="s">
        <v>1291</v>
      </c>
      <c r="E3886" s="1" t="s">
        <v>27</v>
      </c>
      <c r="F3886" s="1" t="s">
        <v>11</v>
      </c>
      <c r="G3886" s="1" t="s">
        <v>12</v>
      </c>
      <c r="H3886" s="1" t="s">
        <v>2087</v>
      </c>
      <c r="I3886" s="8">
        <v>12.96</v>
      </c>
      <c r="J3886" s="4">
        <v>2</v>
      </c>
      <c r="K3886" s="8">
        <v>6.22</v>
      </c>
    </row>
    <row r="3887" spans="1:11" x14ac:dyDescent="0.25">
      <c r="A3887" s="5">
        <v>43048</v>
      </c>
      <c r="B3887" s="6">
        <f t="shared" si="120"/>
        <v>2017</v>
      </c>
      <c r="C3887" s="2">
        <f t="shared" si="121"/>
        <v>11</v>
      </c>
      <c r="D3887" s="2" t="s">
        <v>1291</v>
      </c>
      <c r="E3887" s="2" t="s">
        <v>27</v>
      </c>
      <c r="F3887" s="2" t="s">
        <v>11</v>
      </c>
      <c r="G3887" s="2" t="s">
        <v>63</v>
      </c>
      <c r="H3887" s="2" t="s">
        <v>2254</v>
      </c>
      <c r="I3887" s="7">
        <v>22.18</v>
      </c>
      <c r="J3887" s="6">
        <v>2</v>
      </c>
      <c r="K3887" s="7">
        <v>10.87</v>
      </c>
    </row>
    <row r="3888" spans="1:11" x14ac:dyDescent="0.25">
      <c r="A3888" s="3">
        <v>43048</v>
      </c>
      <c r="B3888" s="4">
        <f t="shared" si="120"/>
        <v>2017</v>
      </c>
      <c r="C3888" s="1">
        <f t="shared" si="121"/>
        <v>11</v>
      </c>
      <c r="D3888" s="1" t="s">
        <v>1291</v>
      </c>
      <c r="E3888" s="1" t="s">
        <v>27</v>
      </c>
      <c r="F3888" s="1" t="s">
        <v>34</v>
      </c>
      <c r="G3888" s="1" t="s">
        <v>35</v>
      </c>
      <c r="H3888" s="1" t="s">
        <v>612</v>
      </c>
      <c r="I3888" s="8">
        <v>2054.27</v>
      </c>
      <c r="J3888" s="4">
        <v>8</v>
      </c>
      <c r="K3888" s="8">
        <v>256.77999999999997</v>
      </c>
    </row>
    <row r="3889" spans="1:11" x14ac:dyDescent="0.25">
      <c r="A3889" s="5">
        <v>43048</v>
      </c>
      <c r="B3889" s="6">
        <f t="shared" si="120"/>
        <v>2017</v>
      </c>
      <c r="C3889" s="2">
        <f t="shared" si="121"/>
        <v>11</v>
      </c>
      <c r="D3889" s="2" t="s">
        <v>1353</v>
      </c>
      <c r="E3889" s="2" t="s">
        <v>15</v>
      </c>
      <c r="F3889" s="2" t="s">
        <v>11</v>
      </c>
      <c r="G3889" s="2" t="s">
        <v>43</v>
      </c>
      <c r="H3889" s="2" t="s">
        <v>1151</v>
      </c>
      <c r="I3889" s="7">
        <v>10.53</v>
      </c>
      <c r="J3889" s="6">
        <v>4</v>
      </c>
      <c r="K3889" s="7">
        <v>3.29</v>
      </c>
    </row>
    <row r="3890" spans="1:11" x14ac:dyDescent="0.25">
      <c r="A3890" s="3">
        <v>43048</v>
      </c>
      <c r="B3890" s="4">
        <f t="shared" si="120"/>
        <v>2017</v>
      </c>
      <c r="C3890" s="1">
        <f t="shared" si="121"/>
        <v>11</v>
      </c>
      <c r="D3890" s="1" t="s">
        <v>1353</v>
      </c>
      <c r="E3890" s="1" t="s">
        <v>15</v>
      </c>
      <c r="F3890" s="1" t="s">
        <v>11</v>
      </c>
      <c r="G3890" s="1" t="s">
        <v>12</v>
      </c>
      <c r="H3890" s="1" t="s">
        <v>1711</v>
      </c>
      <c r="I3890" s="8">
        <v>20.54</v>
      </c>
      <c r="J3890" s="4">
        <v>6</v>
      </c>
      <c r="K3890" s="8">
        <v>6.42</v>
      </c>
    </row>
    <row r="3891" spans="1:11" x14ac:dyDescent="0.25">
      <c r="A3891" s="5">
        <v>43048</v>
      </c>
      <c r="B3891" s="6">
        <f t="shared" si="120"/>
        <v>2017</v>
      </c>
      <c r="C3891" s="2">
        <f t="shared" si="121"/>
        <v>11</v>
      </c>
      <c r="D3891" s="2" t="s">
        <v>333</v>
      </c>
      <c r="E3891" s="2" t="s">
        <v>27</v>
      </c>
      <c r="F3891" s="2" t="s">
        <v>34</v>
      </c>
      <c r="G3891" s="2" t="s">
        <v>47</v>
      </c>
      <c r="H3891" s="2" t="s">
        <v>2346</v>
      </c>
      <c r="I3891" s="7">
        <v>32.36</v>
      </c>
      <c r="J3891" s="6">
        <v>4</v>
      </c>
      <c r="K3891" s="7">
        <v>11.65</v>
      </c>
    </row>
    <row r="3892" spans="1:11" x14ac:dyDescent="0.25">
      <c r="A3892" s="3">
        <v>43048</v>
      </c>
      <c r="B3892" s="4">
        <f t="shared" si="120"/>
        <v>2017</v>
      </c>
      <c r="C3892" s="1">
        <f t="shared" si="121"/>
        <v>11</v>
      </c>
      <c r="D3892" s="1" t="s">
        <v>333</v>
      </c>
      <c r="E3892" s="1" t="s">
        <v>27</v>
      </c>
      <c r="F3892" s="1" t="s">
        <v>11</v>
      </c>
      <c r="G3892" s="1" t="s">
        <v>90</v>
      </c>
      <c r="H3892" s="1" t="s">
        <v>1857</v>
      </c>
      <c r="I3892" s="8">
        <v>406.6</v>
      </c>
      <c r="J3892" s="4">
        <v>5</v>
      </c>
      <c r="K3892" s="8">
        <v>113.85</v>
      </c>
    </row>
    <row r="3893" spans="1:11" x14ac:dyDescent="0.25">
      <c r="A3893" s="5">
        <v>43048</v>
      </c>
      <c r="B3893" s="6">
        <f t="shared" si="120"/>
        <v>2017</v>
      </c>
      <c r="C3893" s="2">
        <f t="shared" si="121"/>
        <v>11</v>
      </c>
      <c r="D3893" s="2" t="s">
        <v>776</v>
      </c>
      <c r="E3893" s="2" t="s">
        <v>159</v>
      </c>
      <c r="F3893" s="2" t="s">
        <v>34</v>
      </c>
      <c r="G3893" s="2" t="s">
        <v>35</v>
      </c>
      <c r="H3893" s="2" t="s">
        <v>1960</v>
      </c>
      <c r="I3893" s="7">
        <v>177.57</v>
      </c>
      <c r="J3893" s="6">
        <v>2</v>
      </c>
      <c r="K3893" s="7">
        <v>8.8800000000000008</v>
      </c>
    </row>
    <row r="3894" spans="1:11" x14ac:dyDescent="0.25">
      <c r="A3894" s="3">
        <v>43048</v>
      </c>
      <c r="B3894" s="4">
        <f t="shared" si="120"/>
        <v>2017</v>
      </c>
      <c r="C3894" s="1">
        <f t="shared" si="121"/>
        <v>11</v>
      </c>
      <c r="D3894" s="1" t="s">
        <v>776</v>
      </c>
      <c r="E3894" s="1" t="s">
        <v>159</v>
      </c>
      <c r="F3894" s="1" t="s">
        <v>11</v>
      </c>
      <c r="G3894" s="1" t="s">
        <v>12</v>
      </c>
      <c r="H3894" s="1" t="s">
        <v>28</v>
      </c>
      <c r="I3894" s="8">
        <v>19.440000000000001</v>
      </c>
      <c r="J3894" s="4">
        <v>3</v>
      </c>
      <c r="K3894" s="8">
        <v>9.33</v>
      </c>
    </row>
    <row r="3895" spans="1:11" x14ac:dyDescent="0.25">
      <c r="A3895" s="5">
        <v>43048</v>
      </c>
      <c r="B3895" s="6">
        <f t="shared" si="120"/>
        <v>2017</v>
      </c>
      <c r="C3895" s="2">
        <f t="shared" si="121"/>
        <v>11</v>
      </c>
      <c r="D3895" s="2" t="s">
        <v>776</v>
      </c>
      <c r="E3895" s="2" t="s">
        <v>159</v>
      </c>
      <c r="F3895" s="2" t="s">
        <v>11</v>
      </c>
      <c r="G3895" s="2" t="s">
        <v>12</v>
      </c>
      <c r="H3895" s="2" t="s">
        <v>1924</v>
      </c>
      <c r="I3895" s="7">
        <v>71.28</v>
      </c>
      <c r="J3895" s="6">
        <v>11</v>
      </c>
      <c r="K3895" s="7">
        <v>34.21</v>
      </c>
    </row>
    <row r="3896" spans="1:11" x14ac:dyDescent="0.25">
      <c r="A3896" s="3">
        <v>43048</v>
      </c>
      <c r="B3896" s="4">
        <f t="shared" si="120"/>
        <v>2017</v>
      </c>
      <c r="C3896" s="1">
        <f t="shared" si="121"/>
        <v>11</v>
      </c>
      <c r="D3896" s="1" t="s">
        <v>776</v>
      </c>
      <c r="E3896" s="1" t="s">
        <v>159</v>
      </c>
      <c r="F3896" s="1" t="s">
        <v>11</v>
      </c>
      <c r="G3896" s="1" t="s">
        <v>20</v>
      </c>
      <c r="H3896" s="1" t="s">
        <v>1034</v>
      </c>
      <c r="I3896" s="8">
        <v>1471.96</v>
      </c>
      <c r="J3896" s="4">
        <v>5</v>
      </c>
      <c r="K3896" s="8">
        <v>459.99</v>
      </c>
    </row>
    <row r="3897" spans="1:11" x14ac:dyDescent="0.25">
      <c r="A3897" s="5">
        <v>43048</v>
      </c>
      <c r="B3897" s="6">
        <f t="shared" si="120"/>
        <v>2017</v>
      </c>
      <c r="C3897" s="2">
        <f t="shared" si="121"/>
        <v>11</v>
      </c>
      <c r="D3897" s="2" t="s">
        <v>776</v>
      </c>
      <c r="E3897" s="2" t="s">
        <v>159</v>
      </c>
      <c r="F3897" s="2" t="s">
        <v>39</v>
      </c>
      <c r="G3897" s="2" t="s">
        <v>40</v>
      </c>
      <c r="H3897" s="2" t="s">
        <v>2416</v>
      </c>
      <c r="I3897" s="7">
        <v>79.959999999999994</v>
      </c>
      <c r="J3897" s="6">
        <v>5</v>
      </c>
      <c r="K3897" s="7">
        <v>-17.989999999999998</v>
      </c>
    </row>
    <row r="3898" spans="1:11" x14ac:dyDescent="0.25">
      <c r="A3898" s="3">
        <v>43048</v>
      </c>
      <c r="B3898" s="4">
        <f t="shared" si="120"/>
        <v>2017</v>
      </c>
      <c r="C3898" s="1">
        <f t="shared" si="121"/>
        <v>11</v>
      </c>
      <c r="D3898" s="1" t="s">
        <v>633</v>
      </c>
      <c r="E3898" s="1" t="s">
        <v>10</v>
      </c>
      <c r="F3898" s="1" t="s">
        <v>11</v>
      </c>
      <c r="G3898" s="1" t="s">
        <v>12</v>
      </c>
      <c r="H3898" s="1" t="s">
        <v>1911</v>
      </c>
      <c r="I3898" s="8">
        <v>10.27</v>
      </c>
      <c r="J3898" s="4">
        <v>3</v>
      </c>
      <c r="K3898" s="8">
        <v>3.21</v>
      </c>
    </row>
    <row r="3899" spans="1:11" x14ac:dyDescent="0.25">
      <c r="A3899" s="5">
        <v>43048</v>
      </c>
      <c r="B3899" s="6">
        <f t="shared" si="120"/>
        <v>2017</v>
      </c>
      <c r="C3899" s="2">
        <f t="shared" si="121"/>
        <v>11</v>
      </c>
      <c r="D3899" s="2" t="s">
        <v>633</v>
      </c>
      <c r="E3899" s="2" t="s">
        <v>10</v>
      </c>
      <c r="F3899" s="2" t="s">
        <v>34</v>
      </c>
      <c r="G3899" s="2" t="s">
        <v>140</v>
      </c>
      <c r="H3899" s="2" t="s">
        <v>892</v>
      </c>
      <c r="I3899" s="7">
        <v>512.19000000000005</v>
      </c>
      <c r="J3899" s="6">
        <v>5</v>
      </c>
      <c r="K3899" s="7">
        <v>-65.849999999999994</v>
      </c>
    </row>
    <row r="3900" spans="1:11" x14ac:dyDescent="0.25">
      <c r="A3900" s="3">
        <v>43048</v>
      </c>
      <c r="B3900" s="4">
        <f t="shared" si="120"/>
        <v>2017</v>
      </c>
      <c r="C3900" s="1">
        <f t="shared" si="121"/>
        <v>11</v>
      </c>
      <c r="D3900" s="1" t="s">
        <v>633</v>
      </c>
      <c r="E3900" s="1" t="s">
        <v>10</v>
      </c>
      <c r="F3900" s="1" t="s">
        <v>11</v>
      </c>
      <c r="G3900" s="1" t="s">
        <v>90</v>
      </c>
      <c r="H3900" s="1" t="s">
        <v>725</v>
      </c>
      <c r="I3900" s="8">
        <v>1.56</v>
      </c>
      <c r="J3900" s="4">
        <v>2</v>
      </c>
      <c r="K3900" s="8">
        <v>-4.2</v>
      </c>
    </row>
    <row r="3901" spans="1:11" x14ac:dyDescent="0.25">
      <c r="A3901" s="5">
        <v>43048</v>
      </c>
      <c r="B3901" s="6">
        <f t="shared" si="120"/>
        <v>2017</v>
      </c>
      <c r="C3901" s="2">
        <f t="shared" si="121"/>
        <v>11</v>
      </c>
      <c r="D3901" s="2" t="s">
        <v>1431</v>
      </c>
      <c r="E3901" s="2" t="s">
        <v>27</v>
      </c>
      <c r="F3901" s="2" t="s">
        <v>39</v>
      </c>
      <c r="G3901" s="2" t="s">
        <v>40</v>
      </c>
      <c r="H3901" s="2" t="s">
        <v>2104</v>
      </c>
      <c r="I3901" s="7">
        <v>143.94999999999999</v>
      </c>
      <c r="J3901" s="6">
        <v>6</v>
      </c>
      <c r="K3901" s="7">
        <v>17.989999999999998</v>
      </c>
    </row>
    <row r="3902" spans="1:11" x14ac:dyDescent="0.25">
      <c r="A3902" s="3">
        <v>43048</v>
      </c>
      <c r="B3902" s="4">
        <f t="shared" si="120"/>
        <v>2017</v>
      </c>
      <c r="C3902" s="1">
        <f t="shared" si="121"/>
        <v>11</v>
      </c>
      <c r="D3902" s="1" t="s">
        <v>1431</v>
      </c>
      <c r="E3902" s="1" t="s">
        <v>27</v>
      </c>
      <c r="F3902" s="1" t="s">
        <v>11</v>
      </c>
      <c r="G3902" s="1" t="s">
        <v>12</v>
      </c>
      <c r="H3902" s="1" t="s">
        <v>1515</v>
      </c>
      <c r="I3902" s="8">
        <v>19.440000000000001</v>
      </c>
      <c r="J3902" s="4">
        <v>3</v>
      </c>
      <c r="K3902" s="8">
        <v>9.33</v>
      </c>
    </row>
    <row r="3903" spans="1:11" x14ac:dyDescent="0.25">
      <c r="A3903" s="5">
        <v>43048</v>
      </c>
      <c r="B3903" s="6">
        <f t="shared" si="120"/>
        <v>2017</v>
      </c>
      <c r="C3903" s="2">
        <f t="shared" si="121"/>
        <v>11</v>
      </c>
      <c r="D3903" s="2" t="s">
        <v>333</v>
      </c>
      <c r="E3903" s="2" t="s">
        <v>55</v>
      </c>
      <c r="F3903" s="2" t="s">
        <v>11</v>
      </c>
      <c r="G3903" s="2" t="s">
        <v>90</v>
      </c>
      <c r="H3903" s="2" t="s">
        <v>2383</v>
      </c>
      <c r="I3903" s="7">
        <v>67.900000000000006</v>
      </c>
      <c r="J3903" s="6">
        <v>5</v>
      </c>
      <c r="K3903" s="7">
        <v>20.37</v>
      </c>
    </row>
    <row r="3904" spans="1:11" x14ac:dyDescent="0.25">
      <c r="A3904" s="3">
        <v>43048</v>
      </c>
      <c r="B3904" s="4">
        <f t="shared" si="120"/>
        <v>2017</v>
      </c>
      <c r="C3904" s="1">
        <f t="shared" si="121"/>
        <v>11</v>
      </c>
      <c r="D3904" s="1" t="s">
        <v>690</v>
      </c>
      <c r="E3904" s="1" t="s">
        <v>33</v>
      </c>
      <c r="F3904" s="1" t="s">
        <v>11</v>
      </c>
      <c r="G3904" s="1" t="s">
        <v>90</v>
      </c>
      <c r="H3904" s="1" t="s">
        <v>279</v>
      </c>
      <c r="I3904" s="8">
        <v>195.68</v>
      </c>
      <c r="J3904" s="4">
        <v>4</v>
      </c>
      <c r="K3904" s="8">
        <v>50.88</v>
      </c>
    </row>
    <row r="3905" spans="1:11" x14ac:dyDescent="0.25">
      <c r="A3905" s="5">
        <v>43048</v>
      </c>
      <c r="B3905" s="6">
        <f t="shared" si="120"/>
        <v>2017</v>
      </c>
      <c r="C3905" s="2">
        <f t="shared" si="121"/>
        <v>11</v>
      </c>
      <c r="D3905" s="2" t="s">
        <v>690</v>
      </c>
      <c r="E3905" s="2" t="s">
        <v>33</v>
      </c>
      <c r="F3905" s="2" t="s">
        <v>11</v>
      </c>
      <c r="G3905" s="2" t="s">
        <v>43</v>
      </c>
      <c r="H3905" s="2" t="s">
        <v>976</v>
      </c>
      <c r="I3905" s="7">
        <v>14.2</v>
      </c>
      <c r="J3905" s="6">
        <v>4</v>
      </c>
      <c r="K3905" s="7">
        <v>6.67</v>
      </c>
    </row>
    <row r="3906" spans="1:11" x14ac:dyDescent="0.25">
      <c r="A3906" s="3">
        <v>43050</v>
      </c>
      <c r="B3906" s="4">
        <f t="shared" ref="B3906:B3969" si="122">YEAR(A3906)</f>
        <v>2017</v>
      </c>
      <c r="C3906" s="1">
        <f t="shared" si="121"/>
        <v>11</v>
      </c>
      <c r="D3906" s="1" t="s">
        <v>644</v>
      </c>
      <c r="E3906" s="1" t="s">
        <v>10</v>
      </c>
      <c r="F3906" s="1" t="s">
        <v>11</v>
      </c>
      <c r="G3906" s="1" t="s">
        <v>16</v>
      </c>
      <c r="H3906" s="1" t="s">
        <v>1524</v>
      </c>
      <c r="I3906" s="8">
        <v>10.44</v>
      </c>
      <c r="J3906" s="4">
        <v>5</v>
      </c>
      <c r="K3906" s="8">
        <v>3.39</v>
      </c>
    </row>
    <row r="3907" spans="1:11" x14ac:dyDescent="0.25">
      <c r="A3907" s="5">
        <v>43050</v>
      </c>
      <c r="B3907" s="6">
        <f t="shared" si="122"/>
        <v>2017</v>
      </c>
      <c r="C3907" s="2">
        <f t="shared" ref="C3907:C3970" si="123">MONTH(A3907)</f>
        <v>11</v>
      </c>
      <c r="D3907" s="2" t="s">
        <v>644</v>
      </c>
      <c r="E3907" s="2" t="s">
        <v>10</v>
      </c>
      <c r="F3907" s="2" t="s">
        <v>11</v>
      </c>
      <c r="G3907" s="2" t="s">
        <v>20</v>
      </c>
      <c r="H3907" s="2" t="s">
        <v>2039</v>
      </c>
      <c r="I3907" s="7">
        <v>18.34</v>
      </c>
      <c r="J3907" s="6">
        <v>4</v>
      </c>
      <c r="K3907" s="7">
        <v>-32.090000000000003</v>
      </c>
    </row>
    <row r="3908" spans="1:11" x14ac:dyDescent="0.25">
      <c r="A3908" s="3">
        <v>43050</v>
      </c>
      <c r="B3908" s="4">
        <f t="shared" si="122"/>
        <v>2017</v>
      </c>
      <c r="C3908" s="1">
        <f t="shared" si="123"/>
        <v>11</v>
      </c>
      <c r="D3908" s="1" t="s">
        <v>2337</v>
      </c>
      <c r="E3908" s="1" t="s">
        <v>78</v>
      </c>
      <c r="F3908" s="1" t="s">
        <v>11</v>
      </c>
      <c r="G3908" s="1" t="s">
        <v>12</v>
      </c>
      <c r="H3908" s="1" t="s">
        <v>1942</v>
      </c>
      <c r="I3908" s="8">
        <v>10.37</v>
      </c>
      <c r="J3908" s="4">
        <v>2</v>
      </c>
      <c r="K3908" s="8">
        <v>3.63</v>
      </c>
    </row>
    <row r="3909" spans="1:11" x14ac:dyDescent="0.25">
      <c r="A3909" s="5">
        <v>43050</v>
      </c>
      <c r="B3909" s="6">
        <f t="shared" si="122"/>
        <v>2017</v>
      </c>
      <c r="C3909" s="2">
        <f t="shared" si="123"/>
        <v>11</v>
      </c>
      <c r="D3909" s="2" t="s">
        <v>180</v>
      </c>
      <c r="E3909" s="2" t="s">
        <v>27</v>
      </c>
      <c r="F3909" s="2" t="s">
        <v>11</v>
      </c>
      <c r="G3909" s="2" t="s">
        <v>90</v>
      </c>
      <c r="H3909" s="2" t="s">
        <v>318</v>
      </c>
      <c r="I3909" s="7">
        <v>10.89</v>
      </c>
      <c r="J3909" s="6">
        <v>1</v>
      </c>
      <c r="K3909" s="7">
        <v>2.83</v>
      </c>
    </row>
    <row r="3910" spans="1:11" x14ac:dyDescent="0.25">
      <c r="A3910" s="3">
        <v>43050</v>
      </c>
      <c r="B3910" s="4">
        <f t="shared" si="122"/>
        <v>2017</v>
      </c>
      <c r="C3910" s="1">
        <f t="shared" si="123"/>
        <v>11</v>
      </c>
      <c r="D3910" s="1" t="s">
        <v>180</v>
      </c>
      <c r="E3910" s="1" t="s">
        <v>27</v>
      </c>
      <c r="F3910" s="1" t="s">
        <v>11</v>
      </c>
      <c r="G3910" s="1" t="s">
        <v>12</v>
      </c>
      <c r="H3910" s="1" t="s">
        <v>2182</v>
      </c>
      <c r="I3910" s="8">
        <v>19.440000000000001</v>
      </c>
      <c r="J3910" s="4">
        <v>3</v>
      </c>
      <c r="K3910" s="8">
        <v>9.33</v>
      </c>
    </row>
    <row r="3911" spans="1:11" x14ac:dyDescent="0.25">
      <c r="A3911" s="5">
        <v>43050</v>
      </c>
      <c r="B3911" s="6">
        <f t="shared" si="122"/>
        <v>2017</v>
      </c>
      <c r="C3911" s="2">
        <f t="shared" si="123"/>
        <v>11</v>
      </c>
      <c r="D3911" s="2" t="s">
        <v>180</v>
      </c>
      <c r="E3911" s="2" t="s">
        <v>27</v>
      </c>
      <c r="F3911" s="2" t="s">
        <v>11</v>
      </c>
      <c r="G3911" s="2" t="s">
        <v>20</v>
      </c>
      <c r="H3911" s="2" t="s">
        <v>657</v>
      </c>
      <c r="I3911" s="7">
        <v>121.6</v>
      </c>
      <c r="J3911" s="6">
        <v>5</v>
      </c>
      <c r="K3911" s="7">
        <v>39.520000000000003</v>
      </c>
    </row>
    <row r="3912" spans="1:11" x14ac:dyDescent="0.25">
      <c r="A3912" s="3">
        <v>43050</v>
      </c>
      <c r="B3912" s="4">
        <f t="shared" si="122"/>
        <v>2017</v>
      </c>
      <c r="C3912" s="1">
        <f t="shared" si="123"/>
        <v>11</v>
      </c>
      <c r="D3912" s="1" t="s">
        <v>857</v>
      </c>
      <c r="E3912" s="1" t="s">
        <v>106</v>
      </c>
      <c r="F3912" s="1" t="s">
        <v>11</v>
      </c>
      <c r="G3912" s="1" t="s">
        <v>24</v>
      </c>
      <c r="H3912" s="1" t="s">
        <v>2403</v>
      </c>
      <c r="I3912" s="8">
        <v>181.86</v>
      </c>
      <c r="J3912" s="4">
        <v>7</v>
      </c>
      <c r="K3912" s="8">
        <v>50.92</v>
      </c>
    </row>
    <row r="3913" spans="1:11" x14ac:dyDescent="0.25">
      <c r="A3913" s="5">
        <v>43050</v>
      </c>
      <c r="B3913" s="6">
        <f t="shared" si="122"/>
        <v>2017</v>
      </c>
      <c r="C3913" s="2">
        <f t="shared" si="123"/>
        <v>11</v>
      </c>
      <c r="D3913" s="2" t="s">
        <v>1456</v>
      </c>
      <c r="E3913" s="2" t="s">
        <v>369</v>
      </c>
      <c r="F3913" s="2" t="s">
        <v>11</v>
      </c>
      <c r="G3913" s="2" t="s">
        <v>43</v>
      </c>
      <c r="H3913" s="2" t="s">
        <v>1040</v>
      </c>
      <c r="I3913" s="7">
        <v>45.92</v>
      </c>
      <c r="J3913" s="6">
        <v>4</v>
      </c>
      <c r="K3913" s="7">
        <v>21.58</v>
      </c>
    </row>
    <row r="3914" spans="1:11" x14ac:dyDescent="0.25">
      <c r="A3914" s="3">
        <v>43050</v>
      </c>
      <c r="B3914" s="4">
        <f t="shared" si="122"/>
        <v>2017</v>
      </c>
      <c r="C3914" s="1">
        <f t="shared" si="123"/>
        <v>11</v>
      </c>
      <c r="D3914" s="1" t="s">
        <v>1934</v>
      </c>
      <c r="E3914" s="1" t="s">
        <v>152</v>
      </c>
      <c r="F3914" s="1" t="s">
        <v>11</v>
      </c>
      <c r="G3914" s="1" t="s">
        <v>20</v>
      </c>
      <c r="H3914" s="1" t="s">
        <v>1120</v>
      </c>
      <c r="I3914" s="8">
        <v>18.239999999999998</v>
      </c>
      <c r="J3914" s="4">
        <v>3</v>
      </c>
      <c r="K3914" s="8">
        <v>8.57</v>
      </c>
    </row>
    <row r="3915" spans="1:11" x14ac:dyDescent="0.25">
      <c r="A3915" s="5">
        <v>43050</v>
      </c>
      <c r="B3915" s="6">
        <f t="shared" si="122"/>
        <v>2017</v>
      </c>
      <c r="C3915" s="2">
        <f t="shared" si="123"/>
        <v>11</v>
      </c>
      <c r="D3915" s="2" t="s">
        <v>2128</v>
      </c>
      <c r="E3915" s="2" t="s">
        <v>144</v>
      </c>
      <c r="F3915" s="2" t="s">
        <v>11</v>
      </c>
      <c r="G3915" s="2" t="s">
        <v>18</v>
      </c>
      <c r="H3915" s="2" t="s">
        <v>2374</v>
      </c>
      <c r="I3915" s="7">
        <v>35.479999999999997</v>
      </c>
      <c r="J3915" s="6">
        <v>1</v>
      </c>
      <c r="K3915" s="7">
        <v>0</v>
      </c>
    </row>
    <row r="3916" spans="1:11" x14ac:dyDescent="0.25">
      <c r="A3916" s="3">
        <v>43050</v>
      </c>
      <c r="B3916" s="4">
        <f t="shared" si="122"/>
        <v>2017</v>
      </c>
      <c r="C3916" s="1">
        <f t="shared" si="123"/>
        <v>11</v>
      </c>
      <c r="D3916" s="1" t="s">
        <v>1937</v>
      </c>
      <c r="E3916" s="1" t="s">
        <v>119</v>
      </c>
      <c r="F3916" s="1" t="s">
        <v>11</v>
      </c>
      <c r="G3916" s="1" t="s">
        <v>90</v>
      </c>
      <c r="H3916" s="1" t="s">
        <v>1717</v>
      </c>
      <c r="I3916" s="8">
        <v>1158.1199999999999</v>
      </c>
      <c r="J3916" s="4">
        <v>5</v>
      </c>
      <c r="K3916" s="8">
        <v>130.29</v>
      </c>
    </row>
    <row r="3917" spans="1:11" x14ac:dyDescent="0.25">
      <c r="A3917" s="5">
        <v>43050</v>
      </c>
      <c r="B3917" s="6">
        <f t="shared" si="122"/>
        <v>2017</v>
      </c>
      <c r="C3917" s="2">
        <f t="shared" si="123"/>
        <v>11</v>
      </c>
      <c r="D3917" s="2" t="s">
        <v>863</v>
      </c>
      <c r="E3917" s="2" t="s">
        <v>116</v>
      </c>
      <c r="F3917" s="2" t="s">
        <v>34</v>
      </c>
      <c r="G3917" s="2" t="s">
        <v>47</v>
      </c>
      <c r="H3917" s="2" t="s">
        <v>1667</v>
      </c>
      <c r="I3917" s="7">
        <v>88.92</v>
      </c>
      <c r="J3917" s="6">
        <v>5</v>
      </c>
      <c r="K3917" s="7">
        <v>14.45</v>
      </c>
    </row>
    <row r="3918" spans="1:11" x14ac:dyDescent="0.25">
      <c r="A3918" s="3">
        <v>43050</v>
      </c>
      <c r="B3918" s="4">
        <f t="shared" si="122"/>
        <v>2017</v>
      </c>
      <c r="C3918" s="1">
        <f t="shared" si="123"/>
        <v>11</v>
      </c>
      <c r="D3918" s="1" t="s">
        <v>1712</v>
      </c>
      <c r="E3918" s="1" t="s">
        <v>27</v>
      </c>
      <c r="F3918" s="1" t="s">
        <v>34</v>
      </c>
      <c r="G3918" s="1" t="s">
        <v>47</v>
      </c>
      <c r="H3918" s="1" t="s">
        <v>554</v>
      </c>
      <c r="I3918" s="8">
        <v>34.92</v>
      </c>
      <c r="J3918" s="4">
        <v>4</v>
      </c>
      <c r="K3918" s="8">
        <v>11.87</v>
      </c>
    </row>
    <row r="3919" spans="1:11" x14ac:dyDescent="0.25">
      <c r="A3919" s="5">
        <v>43050</v>
      </c>
      <c r="B3919" s="6">
        <f t="shared" si="122"/>
        <v>2017</v>
      </c>
      <c r="C3919" s="2">
        <f t="shared" si="123"/>
        <v>11</v>
      </c>
      <c r="D3919" s="2" t="s">
        <v>597</v>
      </c>
      <c r="E3919" s="2" t="s">
        <v>10</v>
      </c>
      <c r="F3919" s="2" t="s">
        <v>39</v>
      </c>
      <c r="G3919" s="2" t="s">
        <v>40</v>
      </c>
      <c r="H3919" s="2" t="s">
        <v>1856</v>
      </c>
      <c r="I3919" s="7">
        <v>35.18</v>
      </c>
      <c r="J3919" s="6">
        <v>2</v>
      </c>
      <c r="K3919" s="7">
        <v>12.31</v>
      </c>
    </row>
    <row r="3920" spans="1:11" x14ac:dyDescent="0.25">
      <c r="A3920" s="3">
        <v>43050</v>
      </c>
      <c r="B3920" s="4">
        <f t="shared" si="122"/>
        <v>2017</v>
      </c>
      <c r="C3920" s="1">
        <f t="shared" si="123"/>
        <v>11</v>
      </c>
      <c r="D3920" s="1" t="s">
        <v>1510</v>
      </c>
      <c r="E3920" s="1" t="s">
        <v>135</v>
      </c>
      <c r="F3920" s="1" t="s">
        <v>11</v>
      </c>
      <c r="G3920" s="1" t="s">
        <v>194</v>
      </c>
      <c r="H3920" s="1" t="s">
        <v>1079</v>
      </c>
      <c r="I3920" s="8">
        <v>25.5</v>
      </c>
      <c r="J3920" s="4">
        <v>3</v>
      </c>
      <c r="K3920" s="8">
        <v>6.63</v>
      </c>
    </row>
    <row r="3921" spans="1:11" x14ac:dyDescent="0.25">
      <c r="A3921" s="5">
        <v>43051</v>
      </c>
      <c r="B3921" s="6">
        <f t="shared" si="122"/>
        <v>2017</v>
      </c>
      <c r="C3921" s="2">
        <f t="shared" si="123"/>
        <v>11</v>
      </c>
      <c r="D3921" s="2" t="s">
        <v>146</v>
      </c>
      <c r="E3921" s="2" t="s">
        <v>144</v>
      </c>
      <c r="F3921" s="2" t="s">
        <v>11</v>
      </c>
      <c r="G3921" s="2" t="s">
        <v>20</v>
      </c>
      <c r="H3921" s="2" t="s">
        <v>1143</v>
      </c>
      <c r="I3921" s="7">
        <v>23.36</v>
      </c>
      <c r="J3921" s="6">
        <v>4</v>
      </c>
      <c r="K3921" s="7">
        <v>7.88</v>
      </c>
    </row>
    <row r="3922" spans="1:11" x14ac:dyDescent="0.25">
      <c r="A3922" s="3">
        <v>43051</v>
      </c>
      <c r="B3922" s="4">
        <f t="shared" si="122"/>
        <v>2017</v>
      </c>
      <c r="C3922" s="1">
        <f t="shared" si="123"/>
        <v>11</v>
      </c>
      <c r="D3922" s="1" t="s">
        <v>146</v>
      </c>
      <c r="E3922" s="1" t="s">
        <v>144</v>
      </c>
      <c r="F3922" s="1" t="s">
        <v>39</v>
      </c>
      <c r="G3922" s="1" t="s">
        <v>52</v>
      </c>
      <c r="H3922" s="1" t="s">
        <v>2056</v>
      </c>
      <c r="I3922" s="8">
        <v>39.979999999999997</v>
      </c>
      <c r="J3922" s="4">
        <v>2</v>
      </c>
      <c r="K3922" s="8">
        <v>13.59</v>
      </c>
    </row>
    <row r="3923" spans="1:11" x14ac:dyDescent="0.25">
      <c r="A3923" s="5">
        <v>43051</v>
      </c>
      <c r="B3923" s="6">
        <f t="shared" si="122"/>
        <v>2017</v>
      </c>
      <c r="C3923" s="2">
        <f t="shared" si="123"/>
        <v>11</v>
      </c>
      <c r="D3923" s="2" t="s">
        <v>550</v>
      </c>
      <c r="E3923" s="2" t="s">
        <v>23</v>
      </c>
      <c r="F3923" s="2" t="s">
        <v>34</v>
      </c>
      <c r="G3923" s="2" t="s">
        <v>35</v>
      </c>
      <c r="H3923" s="2" t="s">
        <v>1286</v>
      </c>
      <c r="I3923" s="7">
        <v>63.69</v>
      </c>
      <c r="J3923" s="6">
        <v>1</v>
      </c>
      <c r="K3923" s="7">
        <v>-9.1</v>
      </c>
    </row>
    <row r="3924" spans="1:11" x14ac:dyDescent="0.25">
      <c r="A3924" s="3">
        <v>43051</v>
      </c>
      <c r="B3924" s="4">
        <f t="shared" si="122"/>
        <v>2017</v>
      </c>
      <c r="C3924" s="1">
        <f t="shared" si="123"/>
        <v>11</v>
      </c>
      <c r="D3924" s="1" t="s">
        <v>2370</v>
      </c>
      <c r="E3924" s="1" t="s">
        <v>15</v>
      </c>
      <c r="F3924" s="1" t="s">
        <v>11</v>
      </c>
      <c r="G3924" s="1" t="s">
        <v>12</v>
      </c>
      <c r="H3924" s="1" t="s">
        <v>1027</v>
      </c>
      <c r="I3924" s="8">
        <v>10.37</v>
      </c>
      <c r="J3924" s="4">
        <v>2</v>
      </c>
      <c r="K3924" s="8">
        <v>3.63</v>
      </c>
    </row>
    <row r="3925" spans="1:11" x14ac:dyDescent="0.25">
      <c r="A3925" s="5">
        <v>43051</v>
      </c>
      <c r="B3925" s="6">
        <f t="shared" si="122"/>
        <v>2017</v>
      </c>
      <c r="C3925" s="2">
        <f t="shared" si="123"/>
        <v>11</v>
      </c>
      <c r="D3925" s="2" t="s">
        <v>2370</v>
      </c>
      <c r="E3925" s="2" t="s">
        <v>15</v>
      </c>
      <c r="F3925" s="2" t="s">
        <v>34</v>
      </c>
      <c r="G3925" s="2" t="s">
        <v>47</v>
      </c>
      <c r="H3925" s="2" t="s">
        <v>631</v>
      </c>
      <c r="I3925" s="7">
        <v>77.72</v>
      </c>
      <c r="J3925" s="6">
        <v>1</v>
      </c>
      <c r="K3925" s="7">
        <v>-66.06</v>
      </c>
    </row>
    <row r="3926" spans="1:11" x14ac:dyDescent="0.25">
      <c r="A3926" s="3">
        <v>43051</v>
      </c>
      <c r="B3926" s="4">
        <f t="shared" si="122"/>
        <v>2017</v>
      </c>
      <c r="C3926" s="1">
        <f t="shared" si="123"/>
        <v>11</v>
      </c>
      <c r="D3926" s="1" t="s">
        <v>2370</v>
      </c>
      <c r="E3926" s="1" t="s">
        <v>15</v>
      </c>
      <c r="F3926" s="1" t="s">
        <v>34</v>
      </c>
      <c r="G3926" s="1" t="s">
        <v>35</v>
      </c>
      <c r="H3926" s="1" t="s">
        <v>535</v>
      </c>
      <c r="I3926" s="8">
        <v>520.46</v>
      </c>
      <c r="J3926" s="4">
        <v>2</v>
      </c>
      <c r="K3926" s="8">
        <v>-14.87</v>
      </c>
    </row>
    <row r="3927" spans="1:11" x14ac:dyDescent="0.25">
      <c r="A3927" s="5">
        <v>43051</v>
      </c>
      <c r="B3927" s="6">
        <f t="shared" si="122"/>
        <v>2017</v>
      </c>
      <c r="C3927" s="2">
        <f t="shared" si="123"/>
        <v>11</v>
      </c>
      <c r="D3927" s="2" t="s">
        <v>1611</v>
      </c>
      <c r="E3927" s="2" t="s">
        <v>407</v>
      </c>
      <c r="F3927" s="2" t="s">
        <v>39</v>
      </c>
      <c r="G3927" s="2" t="s">
        <v>40</v>
      </c>
      <c r="H3927" s="2" t="s">
        <v>1809</v>
      </c>
      <c r="I3927" s="7">
        <v>128.85</v>
      </c>
      <c r="J3927" s="6">
        <v>3</v>
      </c>
      <c r="K3927" s="7">
        <v>3.87</v>
      </c>
    </row>
    <row r="3928" spans="1:11" x14ac:dyDescent="0.25">
      <c r="A3928" s="3">
        <v>43051</v>
      </c>
      <c r="B3928" s="4">
        <f t="shared" si="122"/>
        <v>2017</v>
      </c>
      <c r="C3928" s="1">
        <f t="shared" si="123"/>
        <v>11</v>
      </c>
      <c r="D3928" s="1" t="s">
        <v>2293</v>
      </c>
      <c r="E3928" s="1" t="s">
        <v>15</v>
      </c>
      <c r="F3928" s="1" t="s">
        <v>39</v>
      </c>
      <c r="G3928" s="1" t="s">
        <v>52</v>
      </c>
      <c r="H3928" s="1" t="s">
        <v>207</v>
      </c>
      <c r="I3928" s="8">
        <v>116.31</v>
      </c>
      <c r="J3928" s="4">
        <v>7</v>
      </c>
      <c r="K3928" s="8">
        <v>23.26</v>
      </c>
    </row>
    <row r="3929" spans="1:11" x14ac:dyDescent="0.25">
      <c r="A3929" s="5">
        <v>43051</v>
      </c>
      <c r="B3929" s="6">
        <f t="shared" si="122"/>
        <v>2017</v>
      </c>
      <c r="C3929" s="2">
        <f t="shared" si="123"/>
        <v>11</v>
      </c>
      <c r="D3929" s="2" t="s">
        <v>521</v>
      </c>
      <c r="E3929" s="2" t="s">
        <v>144</v>
      </c>
      <c r="F3929" s="2" t="s">
        <v>11</v>
      </c>
      <c r="G3929" s="2" t="s">
        <v>20</v>
      </c>
      <c r="H3929" s="2" t="s">
        <v>920</v>
      </c>
      <c r="I3929" s="7">
        <v>14.95</v>
      </c>
      <c r="J3929" s="6">
        <v>1</v>
      </c>
      <c r="K3929" s="7">
        <v>5.05</v>
      </c>
    </row>
    <row r="3930" spans="1:11" x14ac:dyDescent="0.25">
      <c r="A3930" s="3">
        <v>43051</v>
      </c>
      <c r="B3930" s="4">
        <f t="shared" si="122"/>
        <v>2017</v>
      </c>
      <c r="C3930" s="1">
        <f t="shared" si="123"/>
        <v>11</v>
      </c>
      <c r="D3930" s="1" t="s">
        <v>521</v>
      </c>
      <c r="E3930" s="1" t="s">
        <v>144</v>
      </c>
      <c r="F3930" s="1" t="s">
        <v>11</v>
      </c>
      <c r="G3930" s="1" t="s">
        <v>12</v>
      </c>
      <c r="H3930" s="1" t="s">
        <v>866</v>
      </c>
      <c r="I3930" s="8">
        <v>17.940000000000001</v>
      </c>
      <c r="J3930" s="4">
        <v>3</v>
      </c>
      <c r="K3930" s="8">
        <v>8.07</v>
      </c>
    </row>
    <row r="3931" spans="1:11" x14ac:dyDescent="0.25">
      <c r="A3931" s="5">
        <v>43051</v>
      </c>
      <c r="B3931" s="6">
        <f t="shared" si="122"/>
        <v>2017</v>
      </c>
      <c r="C3931" s="2">
        <f t="shared" si="123"/>
        <v>11</v>
      </c>
      <c r="D3931" s="2" t="s">
        <v>521</v>
      </c>
      <c r="E3931" s="2" t="s">
        <v>144</v>
      </c>
      <c r="F3931" s="2" t="s">
        <v>39</v>
      </c>
      <c r="G3931" s="2" t="s">
        <v>40</v>
      </c>
      <c r="H3931" s="2" t="s">
        <v>1940</v>
      </c>
      <c r="I3931" s="7">
        <v>116.98</v>
      </c>
      <c r="J3931" s="6">
        <v>2</v>
      </c>
      <c r="K3931" s="7">
        <v>29.25</v>
      </c>
    </row>
    <row r="3932" spans="1:11" x14ac:dyDescent="0.25">
      <c r="A3932" s="3">
        <v>43051</v>
      </c>
      <c r="B3932" s="4">
        <f t="shared" si="122"/>
        <v>2017</v>
      </c>
      <c r="C3932" s="1">
        <f t="shared" si="123"/>
        <v>11</v>
      </c>
      <c r="D3932" s="1" t="s">
        <v>1139</v>
      </c>
      <c r="E3932" s="1" t="s">
        <v>10</v>
      </c>
      <c r="F3932" s="1" t="s">
        <v>11</v>
      </c>
      <c r="G3932" s="1" t="s">
        <v>90</v>
      </c>
      <c r="H3932" s="1" t="s">
        <v>1294</v>
      </c>
      <c r="I3932" s="8">
        <v>1.39</v>
      </c>
      <c r="J3932" s="4">
        <v>2</v>
      </c>
      <c r="K3932" s="8">
        <v>-3.76</v>
      </c>
    </row>
    <row r="3933" spans="1:11" x14ac:dyDescent="0.25">
      <c r="A3933" s="5">
        <v>43051</v>
      </c>
      <c r="B3933" s="6">
        <f t="shared" si="122"/>
        <v>2017</v>
      </c>
      <c r="C3933" s="2">
        <f t="shared" si="123"/>
        <v>11</v>
      </c>
      <c r="D3933" s="2" t="s">
        <v>2310</v>
      </c>
      <c r="E3933" s="2" t="s">
        <v>119</v>
      </c>
      <c r="F3933" s="2" t="s">
        <v>34</v>
      </c>
      <c r="G3933" s="2" t="s">
        <v>140</v>
      </c>
      <c r="H3933" s="2" t="s">
        <v>980</v>
      </c>
      <c r="I3933" s="7">
        <v>721.88</v>
      </c>
      <c r="J3933" s="6">
        <v>6</v>
      </c>
      <c r="K3933" s="7">
        <v>-420</v>
      </c>
    </row>
    <row r="3934" spans="1:11" x14ac:dyDescent="0.25">
      <c r="A3934" s="3">
        <v>43051</v>
      </c>
      <c r="B3934" s="4">
        <f t="shared" si="122"/>
        <v>2017</v>
      </c>
      <c r="C3934" s="1">
        <f t="shared" si="123"/>
        <v>11</v>
      </c>
      <c r="D3934" s="1" t="s">
        <v>2310</v>
      </c>
      <c r="E3934" s="1" t="s">
        <v>119</v>
      </c>
      <c r="F3934" s="1" t="s">
        <v>39</v>
      </c>
      <c r="G3934" s="1" t="s">
        <v>40</v>
      </c>
      <c r="H3934" s="1" t="s">
        <v>2090</v>
      </c>
      <c r="I3934" s="8">
        <v>73.569999999999993</v>
      </c>
      <c r="J3934" s="4">
        <v>4</v>
      </c>
      <c r="K3934" s="8">
        <v>-16.55</v>
      </c>
    </row>
    <row r="3935" spans="1:11" x14ac:dyDescent="0.25">
      <c r="A3935" s="5">
        <v>43051</v>
      </c>
      <c r="B3935" s="6">
        <f t="shared" si="122"/>
        <v>2017</v>
      </c>
      <c r="C3935" s="2">
        <f t="shared" si="123"/>
        <v>11</v>
      </c>
      <c r="D3935" s="2" t="s">
        <v>2310</v>
      </c>
      <c r="E3935" s="2" t="s">
        <v>119</v>
      </c>
      <c r="F3935" s="2" t="s">
        <v>11</v>
      </c>
      <c r="G3935" s="2" t="s">
        <v>24</v>
      </c>
      <c r="H3935" s="2" t="s">
        <v>2200</v>
      </c>
      <c r="I3935" s="7">
        <v>13.58</v>
      </c>
      <c r="J3935" s="6">
        <v>1</v>
      </c>
      <c r="K3935" s="7">
        <v>1.36</v>
      </c>
    </row>
    <row r="3936" spans="1:11" x14ac:dyDescent="0.25">
      <c r="A3936" s="3">
        <v>43051</v>
      </c>
      <c r="B3936" s="4">
        <f t="shared" si="122"/>
        <v>2017</v>
      </c>
      <c r="C3936" s="1">
        <f t="shared" si="123"/>
        <v>11</v>
      </c>
      <c r="D3936" s="1" t="s">
        <v>2310</v>
      </c>
      <c r="E3936" s="1" t="s">
        <v>119</v>
      </c>
      <c r="F3936" s="1" t="s">
        <v>34</v>
      </c>
      <c r="G3936" s="1" t="s">
        <v>35</v>
      </c>
      <c r="H3936" s="1" t="s">
        <v>189</v>
      </c>
      <c r="I3936" s="8">
        <v>64.78</v>
      </c>
      <c r="J3936" s="4">
        <v>1</v>
      </c>
      <c r="K3936" s="8">
        <v>-12.15</v>
      </c>
    </row>
    <row r="3937" spans="1:11" x14ac:dyDescent="0.25">
      <c r="A3937" s="5">
        <v>43051</v>
      </c>
      <c r="B3937" s="6">
        <f t="shared" si="122"/>
        <v>2017</v>
      </c>
      <c r="C3937" s="2">
        <f t="shared" si="123"/>
        <v>11</v>
      </c>
      <c r="D3937" s="2" t="s">
        <v>2307</v>
      </c>
      <c r="E3937" s="2" t="s">
        <v>369</v>
      </c>
      <c r="F3937" s="2" t="s">
        <v>11</v>
      </c>
      <c r="G3937" s="2" t="s">
        <v>63</v>
      </c>
      <c r="H3937" s="2" t="s">
        <v>1365</v>
      </c>
      <c r="I3937" s="7">
        <v>7.28</v>
      </c>
      <c r="J3937" s="6">
        <v>1</v>
      </c>
      <c r="K3937" s="7">
        <v>3.49</v>
      </c>
    </row>
    <row r="3938" spans="1:11" x14ac:dyDescent="0.25">
      <c r="A3938" s="3">
        <v>43051</v>
      </c>
      <c r="B3938" s="4">
        <f t="shared" si="122"/>
        <v>2017</v>
      </c>
      <c r="C3938" s="1">
        <f t="shared" si="123"/>
        <v>11</v>
      </c>
      <c r="D3938" s="1" t="s">
        <v>2307</v>
      </c>
      <c r="E3938" s="1" t="s">
        <v>369</v>
      </c>
      <c r="F3938" s="1" t="s">
        <v>11</v>
      </c>
      <c r="G3938" s="1" t="s">
        <v>20</v>
      </c>
      <c r="H3938" s="1" t="s">
        <v>199</v>
      </c>
      <c r="I3938" s="8">
        <v>5.4</v>
      </c>
      <c r="J3938" s="4">
        <v>3</v>
      </c>
      <c r="K3938" s="8">
        <v>2.59</v>
      </c>
    </row>
    <row r="3939" spans="1:11" x14ac:dyDescent="0.25">
      <c r="A3939" s="5">
        <v>43051</v>
      </c>
      <c r="B3939" s="6">
        <f t="shared" si="122"/>
        <v>2017</v>
      </c>
      <c r="C3939" s="2">
        <f t="shared" si="123"/>
        <v>11</v>
      </c>
      <c r="D3939" s="2" t="s">
        <v>1623</v>
      </c>
      <c r="E3939" s="2" t="s">
        <v>172</v>
      </c>
      <c r="F3939" s="2" t="s">
        <v>11</v>
      </c>
      <c r="G3939" s="2" t="s">
        <v>43</v>
      </c>
      <c r="H3939" s="2" t="s">
        <v>275</v>
      </c>
      <c r="I3939" s="7">
        <v>6.54</v>
      </c>
      <c r="J3939" s="6">
        <v>3</v>
      </c>
      <c r="K3939" s="7">
        <v>2.16</v>
      </c>
    </row>
    <row r="3940" spans="1:11" x14ac:dyDescent="0.25">
      <c r="A3940" s="3">
        <v>43051</v>
      </c>
      <c r="B3940" s="4">
        <f t="shared" si="122"/>
        <v>2017</v>
      </c>
      <c r="C3940" s="1">
        <f t="shared" si="123"/>
        <v>11</v>
      </c>
      <c r="D3940" s="1" t="s">
        <v>282</v>
      </c>
      <c r="E3940" s="1" t="s">
        <v>172</v>
      </c>
      <c r="F3940" s="1" t="s">
        <v>11</v>
      </c>
      <c r="G3940" s="1" t="s">
        <v>20</v>
      </c>
      <c r="H3940" s="1" t="s">
        <v>440</v>
      </c>
      <c r="I3940" s="8">
        <v>40.200000000000003</v>
      </c>
      <c r="J3940" s="4">
        <v>5</v>
      </c>
      <c r="K3940" s="8">
        <v>18.09</v>
      </c>
    </row>
    <row r="3941" spans="1:11" x14ac:dyDescent="0.25">
      <c r="A3941" s="5">
        <v>43051</v>
      </c>
      <c r="B3941" s="6">
        <f t="shared" si="122"/>
        <v>2017</v>
      </c>
      <c r="C3941" s="2">
        <f t="shared" si="123"/>
        <v>11</v>
      </c>
      <c r="D3941" s="2" t="s">
        <v>282</v>
      </c>
      <c r="E3941" s="2" t="s">
        <v>172</v>
      </c>
      <c r="F3941" s="2" t="s">
        <v>11</v>
      </c>
      <c r="G3941" s="2" t="s">
        <v>20</v>
      </c>
      <c r="H3941" s="2" t="s">
        <v>1034</v>
      </c>
      <c r="I3941" s="7">
        <v>735.98</v>
      </c>
      <c r="J3941" s="6">
        <v>2</v>
      </c>
      <c r="K3941" s="7">
        <v>331.19</v>
      </c>
    </row>
    <row r="3942" spans="1:11" x14ac:dyDescent="0.25">
      <c r="A3942" s="3">
        <v>43051</v>
      </c>
      <c r="B3942" s="4">
        <f t="shared" si="122"/>
        <v>2017</v>
      </c>
      <c r="C3942" s="1">
        <f t="shared" si="123"/>
        <v>11</v>
      </c>
      <c r="D3942" s="1" t="s">
        <v>282</v>
      </c>
      <c r="E3942" s="1" t="s">
        <v>172</v>
      </c>
      <c r="F3942" s="1" t="s">
        <v>11</v>
      </c>
      <c r="G3942" s="1" t="s">
        <v>90</v>
      </c>
      <c r="H3942" s="1" t="s">
        <v>981</v>
      </c>
      <c r="I3942" s="8">
        <v>22.75</v>
      </c>
      <c r="J3942" s="4">
        <v>7</v>
      </c>
      <c r="K3942" s="8">
        <v>6.6</v>
      </c>
    </row>
    <row r="3943" spans="1:11" x14ac:dyDescent="0.25">
      <c r="A3943" s="5">
        <v>43070</v>
      </c>
      <c r="B3943" s="6">
        <f t="shared" si="122"/>
        <v>2017</v>
      </c>
      <c r="C3943" s="2">
        <f t="shared" si="123"/>
        <v>12</v>
      </c>
      <c r="D3943" s="2" t="s">
        <v>529</v>
      </c>
      <c r="E3943" s="2" t="s">
        <v>1887</v>
      </c>
      <c r="F3943" s="2" t="s">
        <v>11</v>
      </c>
      <c r="G3943" s="2" t="s">
        <v>12</v>
      </c>
      <c r="H3943" s="2" t="s">
        <v>123</v>
      </c>
      <c r="I3943" s="7">
        <v>40.08</v>
      </c>
      <c r="J3943" s="6">
        <v>6</v>
      </c>
      <c r="K3943" s="7">
        <v>19.239999999999998</v>
      </c>
    </row>
    <row r="3944" spans="1:11" x14ac:dyDescent="0.25">
      <c r="A3944" s="3">
        <v>43070</v>
      </c>
      <c r="B3944" s="4">
        <f t="shared" si="122"/>
        <v>2017</v>
      </c>
      <c r="C3944" s="1">
        <f t="shared" si="123"/>
        <v>12</v>
      </c>
      <c r="D3944" s="1" t="s">
        <v>529</v>
      </c>
      <c r="E3944" s="1" t="s">
        <v>1887</v>
      </c>
      <c r="F3944" s="1" t="s">
        <v>34</v>
      </c>
      <c r="G3944" s="1" t="s">
        <v>47</v>
      </c>
      <c r="H3944" s="1" t="s">
        <v>1863</v>
      </c>
      <c r="I3944" s="8">
        <v>37.68</v>
      </c>
      <c r="J3944" s="4">
        <v>2</v>
      </c>
      <c r="K3944" s="8">
        <v>15.83</v>
      </c>
    </row>
    <row r="3945" spans="1:11" x14ac:dyDescent="0.25">
      <c r="A3945" s="5">
        <v>43070</v>
      </c>
      <c r="B3945" s="6">
        <f t="shared" si="122"/>
        <v>2017</v>
      </c>
      <c r="C3945" s="2">
        <f t="shared" si="123"/>
        <v>12</v>
      </c>
      <c r="D3945" s="2" t="s">
        <v>1886</v>
      </c>
      <c r="E3945" s="2" t="s">
        <v>27</v>
      </c>
      <c r="F3945" s="2" t="s">
        <v>11</v>
      </c>
      <c r="G3945" s="2" t="s">
        <v>63</v>
      </c>
      <c r="H3945" s="2" t="s">
        <v>64</v>
      </c>
      <c r="I3945" s="7">
        <v>9.7799999999999994</v>
      </c>
      <c r="J3945" s="6">
        <v>1</v>
      </c>
      <c r="K3945" s="7">
        <v>4.8899999999999997</v>
      </c>
    </row>
    <row r="3946" spans="1:11" x14ac:dyDescent="0.25">
      <c r="A3946" s="3">
        <v>43070</v>
      </c>
      <c r="B3946" s="4">
        <f t="shared" si="122"/>
        <v>2017</v>
      </c>
      <c r="C3946" s="1">
        <f t="shared" si="123"/>
        <v>12</v>
      </c>
      <c r="D3946" s="1" t="s">
        <v>1894</v>
      </c>
      <c r="E3946" s="1" t="s">
        <v>10</v>
      </c>
      <c r="F3946" s="1" t="s">
        <v>11</v>
      </c>
      <c r="G3946" s="1" t="s">
        <v>20</v>
      </c>
      <c r="H3946" s="1" t="s">
        <v>1958</v>
      </c>
      <c r="I3946" s="8">
        <v>760.98</v>
      </c>
      <c r="J3946" s="4">
        <v>5</v>
      </c>
      <c r="K3946" s="8">
        <v>-1141.47</v>
      </c>
    </row>
    <row r="3947" spans="1:11" x14ac:dyDescent="0.25">
      <c r="A3947" s="5">
        <v>43072</v>
      </c>
      <c r="B3947" s="6">
        <f t="shared" si="122"/>
        <v>2017</v>
      </c>
      <c r="C3947" s="2">
        <f t="shared" si="123"/>
        <v>12</v>
      </c>
      <c r="D3947" s="2" t="s">
        <v>425</v>
      </c>
      <c r="E3947" s="2" t="s">
        <v>407</v>
      </c>
      <c r="F3947" s="2" t="s">
        <v>39</v>
      </c>
      <c r="G3947" s="2" t="s">
        <v>40</v>
      </c>
      <c r="H3947" s="2" t="s">
        <v>240</v>
      </c>
      <c r="I3947" s="7">
        <v>69.930000000000007</v>
      </c>
      <c r="J3947" s="6">
        <v>7</v>
      </c>
      <c r="K3947" s="7">
        <v>32.17</v>
      </c>
    </row>
    <row r="3948" spans="1:11" x14ac:dyDescent="0.25">
      <c r="A3948" s="3">
        <v>43072</v>
      </c>
      <c r="B3948" s="4">
        <f t="shared" si="122"/>
        <v>2017</v>
      </c>
      <c r="C3948" s="1">
        <f t="shared" si="123"/>
        <v>12</v>
      </c>
      <c r="D3948" s="1" t="s">
        <v>1598</v>
      </c>
      <c r="E3948" s="1" t="s">
        <v>27</v>
      </c>
      <c r="F3948" s="1" t="s">
        <v>11</v>
      </c>
      <c r="G3948" s="1" t="s">
        <v>18</v>
      </c>
      <c r="H3948" s="1" t="s">
        <v>290</v>
      </c>
      <c r="I3948" s="8">
        <v>242.94</v>
      </c>
      <c r="J3948" s="4">
        <v>3</v>
      </c>
      <c r="K3948" s="8">
        <v>9.7200000000000006</v>
      </c>
    </row>
    <row r="3949" spans="1:11" x14ac:dyDescent="0.25">
      <c r="A3949" s="5">
        <v>43072</v>
      </c>
      <c r="B3949" s="6">
        <f t="shared" si="122"/>
        <v>2017</v>
      </c>
      <c r="C3949" s="2">
        <f t="shared" si="123"/>
        <v>12</v>
      </c>
      <c r="D3949" s="2" t="s">
        <v>180</v>
      </c>
      <c r="E3949" s="2" t="s">
        <v>99</v>
      </c>
      <c r="F3949" s="2" t="s">
        <v>11</v>
      </c>
      <c r="G3949" s="2" t="s">
        <v>20</v>
      </c>
      <c r="H3949" s="2" t="s">
        <v>424</v>
      </c>
      <c r="I3949" s="7">
        <v>40.409999999999997</v>
      </c>
      <c r="J3949" s="6">
        <v>9</v>
      </c>
      <c r="K3949" s="7">
        <v>18.59</v>
      </c>
    </row>
    <row r="3950" spans="1:11" x14ac:dyDescent="0.25">
      <c r="A3950" s="3">
        <v>43073</v>
      </c>
      <c r="B3950" s="4">
        <f t="shared" si="122"/>
        <v>2017</v>
      </c>
      <c r="C3950" s="1">
        <f t="shared" si="123"/>
        <v>12</v>
      </c>
      <c r="D3950" s="1" t="s">
        <v>1930</v>
      </c>
      <c r="E3950" s="1" t="s">
        <v>1422</v>
      </c>
      <c r="F3950" s="1" t="s">
        <v>11</v>
      </c>
      <c r="G3950" s="1" t="s">
        <v>20</v>
      </c>
      <c r="H3950" s="1" t="s">
        <v>114</v>
      </c>
      <c r="I3950" s="8">
        <v>29.7</v>
      </c>
      <c r="J3950" s="4">
        <v>5</v>
      </c>
      <c r="K3950" s="8">
        <v>13.37</v>
      </c>
    </row>
    <row r="3951" spans="1:11" x14ac:dyDescent="0.25">
      <c r="A3951" s="5">
        <v>43073</v>
      </c>
      <c r="B3951" s="6">
        <f t="shared" si="122"/>
        <v>2017</v>
      </c>
      <c r="C3951" s="2">
        <f t="shared" si="123"/>
        <v>12</v>
      </c>
      <c r="D3951" s="2" t="s">
        <v>1930</v>
      </c>
      <c r="E3951" s="2" t="s">
        <v>1422</v>
      </c>
      <c r="F3951" s="2" t="s">
        <v>11</v>
      </c>
      <c r="G3951" s="2" t="s">
        <v>12</v>
      </c>
      <c r="H3951" s="2" t="s">
        <v>697</v>
      </c>
      <c r="I3951" s="7">
        <v>39.96</v>
      </c>
      <c r="J3951" s="6">
        <v>4</v>
      </c>
      <c r="K3951" s="7">
        <v>17.98</v>
      </c>
    </row>
    <row r="3952" spans="1:11" x14ac:dyDescent="0.25">
      <c r="A3952" s="3">
        <v>43074</v>
      </c>
      <c r="B3952" s="4">
        <f t="shared" si="122"/>
        <v>2017</v>
      </c>
      <c r="C3952" s="1">
        <f t="shared" si="123"/>
        <v>12</v>
      </c>
      <c r="D3952" s="1" t="s">
        <v>882</v>
      </c>
      <c r="E3952" s="1" t="s">
        <v>10</v>
      </c>
      <c r="F3952" s="1" t="s">
        <v>11</v>
      </c>
      <c r="G3952" s="1" t="s">
        <v>18</v>
      </c>
      <c r="H3952" s="1" t="s">
        <v>851</v>
      </c>
      <c r="I3952" s="8">
        <v>127.92</v>
      </c>
      <c r="J3952" s="4">
        <v>5</v>
      </c>
      <c r="K3952" s="8">
        <v>-15.99</v>
      </c>
    </row>
    <row r="3953" spans="1:11" x14ac:dyDescent="0.25">
      <c r="A3953" s="5">
        <v>43074</v>
      </c>
      <c r="B3953" s="6">
        <f t="shared" si="122"/>
        <v>2017</v>
      </c>
      <c r="C3953" s="2">
        <f t="shared" si="123"/>
        <v>12</v>
      </c>
      <c r="D3953" s="2" t="s">
        <v>882</v>
      </c>
      <c r="E3953" s="2" t="s">
        <v>10</v>
      </c>
      <c r="F3953" s="2" t="s">
        <v>11</v>
      </c>
      <c r="G3953" s="2" t="s">
        <v>20</v>
      </c>
      <c r="H3953" s="2" t="s">
        <v>1098</v>
      </c>
      <c r="I3953" s="7">
        <v>34.24</v>
      </c>
      <c r="J3953" s="6">
        <v>4</v>
      </c>
      <c r="K3953" s="7">
        <v>-53.07</v>
      </c>
    </row>
    <row r="3954" spans="1:11" x14ac:dyDescent="0.25">
      <c r="A3954" s="3">
        <v>43074</v>
      </c>
      <c r="B3954" s="4">
        <f t="shared" si="122"/>
        <v>2017</v>
      </c>
      <c r="C3954" s="1">
        <f t="shared" si="123"/>
        <v>12</v>
      </c>
      <c r="D3954" s="1" t="s">
        <v>273</v>
      </c>
      <c r="E3954" s="1" t="s">
        <v>407</v>
      </c>
      <c r="F3954" s="1" t="s">
        <v>11</v>
      </c>
      <c r="G3954" s="1" t="s">
        <v>12</v>
      </c>
      <c r="H3954" s="1" t="s">
        <v>95</v>
      </c>
      <c r="I3954" s="8">
        <v>87.6</v>
      </c>
      <c r="J3954" s="4">
        <v>5</v>
      </c>
      <c r="K3954" s="8">
        <v>42.05</v>
      </c>
    </row>
    <row r="3955" spans="1:11" x14ac:dyDescent="0.25">
      <c r="A3955" s="5">
        <v>43074</v>
      </c>
      <c r="B3955" s="6">
        <f t="shared" si="122"/>
        <v>2017</v>
      </c>
      <c r="C3955" s="2">
        <f t="shared" si="123"/>
        <v>12</v>
      </c>
      <c r="D3955" s="2" t="s">
        <v>1276</v>
      </c>
      <c r="E3955" s="2" t="s">
        <v>78</v>
      </c>
      <c r="F3955" s="2" t="s">
        <v>11</v>
      </c>
      <c r="G3955" s="2" t="s">
        <v>24</v>
      </c>
      <c r="H3955" s="2" t="s">
        <v>540</v>
      </c>
      <c r="I3955" s="7">
        <v>10.27</v>
      </c>
      <c r="J3955" s="6">
        <v>3</v>
      </c>
      <c r="K3955" s="7">
        <v>1.1599999999999999</v>
      </c>
    </row>
    <row r="3956" spans="1:11" x14ac:dyDescent="0.25">
      <c r="A3956" s="3">
        <v>43074</v>
      </c>
      <c r="B3956" s="4">
        <f t="shared" si="122"/>
        <v>2017</v>
      </c>
      <c r="C3956" s="1">
        <f t="shared" si="123"/>
        <v>12</v>
      </c>
      <c r="D3956" s="1" t="s">
        <v>1042</v>
      </c>
      <c r="E3956" s="1" t="s">
        <v>27</v>
      </c>
      <c r="F3956" s="1" t="s">
        <v>11</v>
      </c>
      <c r="G3956" s="1" t="s">
        <v>194</v>
      </c>
      <c r="H3956" s="1" t="s">
        <v>195</v>
      </c>
      <c r="I3956" s="8">
        <v>238.62</v>
      </c>
      <c r="J3956" s="4">
        <v>2</v>
      </c>
      <c r="K3956" s="8">
        <v>4.7699999999999996</v>
      </c>
    </row>
    <row r="3957" spans="1:11" x14ac:dyDescent="0.25">
      <c r="A3957" s="5">
        <v>43074</v>
      </c>
      <c r="B3957" s="6">
        <f t="shared" si="122"/>
        <v>2017</v>
      </c>
      <c r="C3957" s="2">
        <f t="shared" si="123"/>
        <v>12</v>
      </c>
      <c r="D3957" s="2" t="s">
        <v>1042</v>
      </c>
      <c r="E3957" s="2" t="s">
        <v>27</v>
      </c>
      <c r="F3957" s="2" t="s">
        <v>11</v>
      </c>
      <c r="G3957" s="2" t="s">
        <v>90</v>
      </c>
      <c r="H3957" s="2" t="s">
        <v>1684</v>
      </c>
      <c r="I3957" s="7">
        <v>7.77</v>
      </c>
      <c r="J3957" s="6">
        <v>1</v>
      </c>
      <c r="K3957" s="7">
        <v>2.1</v>
      </c>
    </row>
    <row r="3958" spans="1:11" x14ac:dyDescent="0.25">
      <c r="A3958" s="3">
        <v>43074</v>
      </c>
      <c r="B3958" s="4">
        <f t="shared" si="122"/>
        <v>2017</v>
      </c>
      <c r="C3958" s="1">
        <f t="shared" si="123"/>
        <v>12</v>
      </c>
      <c r="D3958" s="1" t="s">
        <v>1042</v>
      </c>
      <c r="E3958" s="1" t="s">
        <v>27</v>
      </c>
      <c r="F3958" s="1" t="s">
        <v>34</v>
      </c>
      <c r="G3958" s="1" t="s">
        <v>140</v>
      </c>
      <c r="H3958" s="1" t="s">
        <v>766</v>
      </c>
      <c r="I3958" s="8">
        <v>285.48</v>
      </c>
      <c r="J3958" s="4">
        <v>5</v>
      </c>
      <c r="K3958" s="8">
        <v>-10.71</v>
      </c>
    </row>
    <row r="3959" spans="1:11" x14ac:dyDescent="0.25">
      <c r="A3959" s="5">
        <v>43074</v>
      </c>
      <c r="B3959" s="6">
        <f t="shared" si="122"/>
        <v>2017</v>
      </c>
      <c r="C3959" s="2">
        <f t="shared" si="123"/>
        <v>12</v>
      </c>
      <c r="D3959" s="2" t="s">
        <v>1042</v>
      </c>
      <c r="E3959" s="2" t="s">
        <v>27</v>
      </c>
      <c r="F3959" s="2" t="s">
        <v>11</v>
      </c>
      <c r="G3959" s="2" t="s">
        <v>20</v>
      </c>
      <c r="H3959" s="2" t="s">
        <v>1874</v>
      </c>
      <c r="I3959" s="7">
        <v>19.170000000000002</v>
      </c>
      <c r="J3959" s="6">
        <v>4</v>
      </c>
      <c r="K3959" s="7">
        <v>6.47</v>
      </c>
    </row>
    <row r="3960" spans="1:11" x14ac:dyDescent="0.25">
      <c r="A3960" s="3">
        <v>43074</v>
      </c>
      <c r="B3960" s="4">
        <f t="shared" si="122"/>
        <v>2017</v>
      </c>
      <c r="C3960" s="1">
        <f t="shared" si="123"/>
        <v>12</v>
      </c>
      <c r="D3960" s="1" t="s">
        <v>1946</v>
      </c>
      <c r="E3960" s="1" t="s">
        <v>78</v>
      </c>
      <c r="F3960" s="1" t="s">
        <v>11</v>
      </c>
      <c r="G3960" s="1" t="s">
        <v>16</v>
      </c>
      <c r="H3960" s="1" t="s">
        <v>330</v>
      </c>
      <c r="I3960" s="8">
        <v>5.9</v>
      </c>
      <c r="J3960" s="4">
        <v>2</v>
      </c>
      <c r="K3960" s="8">
        <v>1.99</v>
      </c>
    </row>
    <row r="3961" spans="1:11" x14ac:dyDescent="0.25">
      <c r="A3961" s="5">
        <v>43074</v>
      </c>
      <c r="B3961" s="6">
        <f t="shared" si="122"/>
        <v>2017</v>
      </c>
      <c r="C3961" s="2">
        <f t="shared" si="123"/>
        <v>12</v>
      </c>
      <c r="D3961" s="2" t="s">
        <v>823</v>
      </c>
      <c r="E3961" s="2" t="s">
        <v>172</v>
      </c>
      <c r="F3961" s="2" t="s">
        <v>34</v>
      </c>
      <c r="G3961" s="2" t="s">
        <v>47</v>
      </c>
      <c r="H3961" s="2" t="s">
        <v>957</v>
      </c>
      <c r="I3961" s="7">
        <v>42.85</v>
      </c>
      <c r="J3961" s="6">
        <v>5</v>
      </c>
      <c r="K3961" s="7">
        <v>15.43</v>
      </c>
    </row>
    <row r="3962" spans="1:11" x14ac:dyDescent="0.25">
      <c r="A3962" s="3">
        <v>43074</v>
      </c>
      <c r="B3962" s="4">
        <f t="shared" si="122"/>
        <v>2017</v>
      </c>
      <c r="C3962" s="1">
        <f t="shared" si="123"/>
        <v>12</v>
      </c>
      <c r="D3962" s="1" t="s">
        <v>823</v>
      </c>
      <c r="E3962" s="1" t="s">
        <v>172</v>
      </c>
      <c r="F3962" s="1" t="s">
        <v>11</v>
      </c>
      <c r="G3962" s="1" t="s">
        <v>16</v>
      </c>
      <c r="H3962" s="1" t="s">
        <v>1331</v>
      </c>
      <c r="I3962" s="8">
        <v>6.16</v>
      </c>
      <c r="J3962" s="4">
        <v>2</v>
      </c>
      <c r="K3962" s="8">
        <v>2.96</v>
      </c>
    </row>
    <row r="3963" spans="1:11" x14ac:dyDescent="0.25">
      <c r="A3963" s="5">
        <v>43074</v>
      </c>
      <c r="B3963" s="6">
        <f t="shared" si="122"/>
        <v>2017</v>
      </c>
      <c r="C3963" s="2">
        <f t="shared" si="123"/>
        <v>12</v>
      </c>
      <c r="D3963" s="2" t="s">
        <v>823</v>
      </c>
      <c r="E3963" s="2" t="s">
        <v>172</v>
      </c>
      <c r="F3963" s="2" t="s">
        <v>11</v>
      </c>
      <c r="G3963" s="2" t="s">
        <v>194</v>
      </c>
      <c r="H3963" s="2" t="s">
        <v>1079</v>
      </c>
      <c r="I3963" s="7">
        <v>17</v>
      </c>
      <c r="J3963" s="6">
        <v>2</v>
      </c>
      <c r="K3963" s="7">
        <v>4.42</v>
      </c>
    </row>
    <row r="3964" spans="1:11" x14ac:dyDescent="0.25">
      <c r="A3964" s="3">
        <v>43074</v>
      </c>
      <c r="B3964" s="4">
        <f t="shared" si="122"/>
        <v>2017</v>
      </c>
      <c r="C3964" s="1">
        <f t="shared" si="123"/>
        <v>12</v>
      </c>
      <c r="D3964" s="1" t="s">
        <v>823</v>
      </c>
      <c r="E3964" s="1" t="s">
        <v>172</v>
      </c>
      <c r="F3964" s="1" t="s">
        <v>39</v>
      </c>
      <c r="G3964" s="1" t="s">
        <v>52</v>
      </c>
      <c r="H3964" s="1" t="s">
        <v>1296</v>
      </c>
      <c r="I3964" s="8">
        <v>87.4</v>
      </c>
      <c r="J3964" s="4">
        <v>5</v>
      </c>
      <c r="K3964" s="8">
        <v>34.96</v>
      </c>
    </row>
    <row r="3965" spans="1:11" x14ac:dyDescent="0.25">
      <c r="A3965" s="5">
        <v>43075</v>
      </c>
      <c r="B3965" s="6">
        <f t="shared" si="122"/>
        <v>2017</v>
      </c>
      <c r="C3965" s="2">
        <f t="shared" si="123"/>
        <v>12</v>
      </c>
      <c r="D3965" s="2" t="s">
        <v>32</v>
      </c>
      <c r="E3965" s="2" t="s">
        <v>30</v>
      </c>
      <c r="F3965" s="2" t="s">
        <v>11</v>
      </c>
      <c r="G3965" s="2" t="s">
        <v>20</v>
      </c>
      <c r="H3965" s="2" t="s">
        <v>657</v>
      </c>
      <c r="I3965" s="7">
        <v>91.2</v>
      </c>
      <c r="J3965" s="6">
        <v>3</v>
      </c>
      <c r="K3965" s="7">
        <v>41.95</v>
      </c>
    </row>
    <row r="3966" spans="1:11" x14ac:dyDescent="0.25">
      <c r="A3966" s="3">
        <v>43075</v>
      </c>
      <c r="B3966" s="4">
        <f t="shared" si="122"/>
        <v>2017</v>
      </c>
      <c r="C3966" s="1">
        <f t="shared" si="123"/>
        <v>12</v>
      </c>
      <c r="D3966" s="1" t="s">
        <v>32</v>
      </c>
      <c r="E3966" s="1" t="s">
        <v>30</v>
      </c>
      <c r="F3966" s="1" t="s">
        <v>34</v>
      </c>
      <c r="G3966" s="1" t="s">
        <v>140</v>
      </c>
      <c r="H3966" s="1" t="s">
        <v>1866</v>
      </c>
      <c r="I3966" s="8">
        <v>452.94</v>
      </c>
      <c r="J3966" s="4">
        <v>3</v>
      </c>
      <c r="K3966" s="8">
        <v>67.94</v>
      </c>
    </row>
    <row r="3967" spans="1:11" x14ac:dyDescent="0.25">
      <c r="A3967" s="5">
        <v>43075</v>
      </c>
      <c r="B3967" s="6">
        <f t="shared" si="122"/>
        <v>2017</v>
      </c>
      <c r="C3967" s="2">
        <f t="shared" si="123"/>
        <v>12</v>
      </c>
      <c r="D3967" s="2" t="s">
        <v>733</v>
      </c>
      <c r="E3967" s="2" t="s">
        <v>144</v>
      </c>
      <c r="F3967" s="2" t="s">
        <v>11</v>
      </c>
      <c r="G3967" s="2" t="s">
        <v>12</v>
      </c>
      <c r="H3967" s="2" t="s">
        <v>2291</v>
      </c>
      <c r="I3967" s="7">
        <v>19.04</v>
      </c>
      <c r="J3967" s="6">
        <v>4</v>
      </c>
      <c r="K3967" s="7">
        <v>9.33</v>
      </c>
    </row>
    <row r="3968" spans="1:11" x14ac:dyDescent="0.25">
      <c r="A3968" s="3">
        <v>43075</v>
      </c>
      <c r="B3968" s="4">
        <f t="shared" si="122"/>
        <v>2017</v>
      </c>
      <c r="C3968" s="1">
        <f t="shared" si="123"/>
        <v>12</v>
      </c>
      <c r="D3968" s="1" t="s">
        <v>733</v>
      </c>
      <c r="E3968" s="1" t="s">
        <v>144</v>
      </c>
      <c r="F3968" s="1" t="s">
        <v>11</v>
      </c>
      <c r="G3968" s="1" t="s">
        <v>20</v>
      </c>
      <c r="H3968" s="1" t="s">
        <v>661</v>
      </c>
      <c r="I3968" s="8">
        <v>13.13</v>
      </c>
      <c r="J3968" s="4">
        <v>3</v>
      </c>
      <c r="K3968" s="8">
        <v>4.2699999999999996</v>
      </c>
    </row>
    <row r="3969" spans="1:11" x14ac:dyDescent="0.25">
      <c r="A3969" s="5">
        <v>43075</v>
      </c>
      <c r="B3969" s="6">
        <f t="shared" si="122"/>
        <v>2017</v>
      </c>
      <c r="C3969" s="2">
        <f t="shared" si="123"/>
        <v>12</v>
      </c>
      <c r="D3969" s="2" t="s">
        <v>733</v>
      </c>
      <c r="E3969" s="2" t="s">
        <v>144</v>
      </c>
      <c r="F3969" s="2" t="s">
        <v>11</v>
      </c>
      <c r="G3969" s="2" t="s">
        <v>24</v>
      </c>
      <c r="H3969" s="2" t="s">
        <v>1749</v>
      </c>
      <c r="I3969" s="7">
        <v>64.14</v>
      </c>
      <c r="J3969" s="6">
        <v>3</v>
      </c>
      <c r="K3969" s="7">
        <v>16.68</v>
      </c>
    </row>
    <row r="3970" spans="1:11" x14ac:dyDescent="0.25">
      <c r="A3970" s="3">
        <v>43075</v>
      </c>
      <c r="B3970" s="4">
        <f t="shared" ref="B3970:B4033" si="124">YEAR(A3970)</f>
        <v>2017</v>
      </c>
      <c r="C3970" s="1">
        <f t="shared" si="123"/>
        <v>12</v>
      </c>
      <c r="D3970" s="1" t="s">
        <v>733</v>
      </c>
      <c r="E3970" s="1" t="s">
        <v>144</v>
      </c>
      <c r="F3970" s="1" t="s">
        <v>34</v>
      </c>
      <c r="G3970" s="1" t="s">
        <v>35</v>
      </c>
      <c r="H3970" s="1" t="s">
        <v>1558</v>
      </c>
      <c r="I3970" s="8">
        <v>858.24</v>
      </c>
      <c r="J3970" s="4">
        <v>4</v>
      </c>
      <c r="K3970" s="8">
        <v>143.04</v>
      </c>
    </row>
    <row r="3971" spans="1:11" x14ac:dyDescent="0.25">
      <c r="A3971" s="5">
        <v>43075</v>
      </c>
      <c r="B3971" s="6">
        <f t="shared" si="124"/>
        <v>2017</v>
      </c>
      <c r="C3971" s="2">
        <f t="shared" ref="C3971:C4034" si="125">MONTH(A3971)</f>
        <v>12</v>
      </c>
      <c r="D3971" s="2" t="s">
        <v>531</v>
      </c>
      <c r="E3971" s="2" t="s">
        <v>119</v>
      </c>
      <c r="F3971" s="2" t="s">
        <v>34</v>
      </c>
      <c r="G3971" s="2" t="s">
        <v>47</v>
      </c>
      <c r="H3971" s="2" t="s">
        <v>1263</v>
      </c>
      <c r="I3971" s="7">
        <v>17.09</v>
      </c>
      <c r="J3971" s="6">
        <v>2</v>
      </c>
      <c r="K3971" s="7">
        <v>1.07</v>
      </c>
    </row>
    <row r="3972" spans="1:11" x14ac:dyDescent="0.25">
      <c r="A3972" s="3">
        <v>43075</v>
      </c>
      <c r="B3972" s="4">
        <f t="shared" si="124"/>
        <v>2017</v>
      </c>
      <c r="C3972" s="1">
        <f t="shared" si="125"/>
        <v>12</v>
      </c>
      <c r="D3972" s="1" t="s">
        <v>1368</v>
      </c>
      <c r="E3972" s="1" t="s">
        <v>78</v>
      </c>
      <c r="F3972" s="1" t="s">
        <v>39</v>
      </c>
      <c r="G3972" s="1" t="s">
        <v>52</v>
      </c>
      <c r="H3972" s="1" t="s">
        <v>1797</v>
      </c>
      <c r="I3972" s="8">
        <v>63.92</v>
      </c>
      <c r="J3972" s="4">
        <v>2</v>
      </c>
      <c r="K3972" s="8">
        <v>19.18</v>
      </c>
    </row>
    <row r="3973" spans="1:11" x14ac:dyDescent="0.25">
      <c r="A3973" s="5">
        <v>43075</v>
      </c>
      <c r="B3973" s="6">
        <f t="shared" si="124"/>
        <v>2017</v>
      </c>
      <c r="C3973" s="2">
        <f t="shared" si="125"/>
        <v>12</v>
      </c>
      <c r="D3973" s="2" t="s">
        <v>1251</v>
      </c>
      <c r="E3973" s="2" t="s">
        <v>159</v>
      </c>
      <c r="F3973" s="2" t="s">
        <v>39</v>
      </c>
      <c r="G3973" s="2" t="s">
        <v>40</v>
      </c>
      <c r="H3973" s="2" t="s">
        <v>2104</v>
      </c>
      <c r="I3973" s="7">
        <v>71.98</v>
      </c>
      <c r="J3973" s="6">
        <v>3</v>
      </c>
      <c r="K3973" s="7">
        <v>9</v>
      </c>
    </row>
    <row r="3974" spans="1:11" x14ac:dyDescent="0.25">
      <c r="A3974" s="3">
        <v>43075</v>
      </c>
      <c r="B3974" s="4">
        <f t="shared" si="124"/>
        <v>2017</v>
      </c>
      <c r="C3974" s="1">
        <f t="shared" si="125"/>
        <v>12</v>
      </c>
      <c r="D3974" s="1" t="s">
        <v>1251</v>
      </c>
      <c r="E3974" s="1" t="s">
        <v>159</v>
      </c>
      <c r="F3974" s="1" t="s">
        <v>11</v>
      </c>
      <c r="G3974" s="1" t="s">
        <v>12</v>
      </c>
      <c r="H3974" s="1" t="s">
        <v>1060</v>
      </c>
      <c r="I3974" s="8">
        <v>19.440000000000001</v>
      </c>
      <c r="J3974" s="4">
        <v>3</v>
      </c>
      <c r="K3974" s="8">
        <v>9.33</v>
      </c>
    </row>
    <row r="3975" spans="1:11" x14ac:dyDescent="0.25">
      <c r="A3975" s="5">
        <v>43075</v>
      </c>
      <c r="B3975" s="6">
        <f t="shared" si="124"/>
        <v>2017</v>
      </c>
      <c r="C3975" s="2">
        <f t="shared" si="125"/>
        <v>12</v>
      </c>
      <c r="D3975" s="2" t="s">
        <v>1059</v>
      </c>
      <c r="E3975" s="2" t="s">
        <v>15</v>
      </c>
      <c r="F3975" s="2" t="s">
        <v>34</v>
      </c>
      <c r="G3975" s="2" t="s">
        <v>47</v>
      </c>
      <c r="H3975" s="2" t="s">
        <v>1425</v>
      </c>
      <c r="I3975" s="7">
        <v>8.86</v>
      </c>
      <c r="J3975" s="6">
        <v>3</v>
      </c>
      <c r="K3975" s="7">
        <v>-6.86</v>
      </c>
    </row>
    <row r="3976" spans="1:11" x14ac:dyDescent="0.25">
      <c r="A3976" s="3">
        <v>43076</v>
      </c>
      <c r="B3976" s="4">
        <f t="shared" si="124"/>
        <v>2017</v>
      </c>
      <c r="C3976" s="1">
        <f t="shared" si="125"/>
        <v>12</v>
      </c>
      <c r="D3976" s="1" t="s">
        <v>564</v>
      </c>
      <c r="E3976" s="1" t="s">
        <v>78</v>
      </c>
      <c r="F3976" s="1" t="s">
        <v>11</v>
      </c>
      <c r="G3976" s="1" t="s">
        <v>12</v>
      </c>
      <c r="H3976" s="1" t="s">
        <v>1773</v>
      </c>
      <c r="I3976" s="8">
        <v>3.82</v>
      </c>
      <c r="J3976" s="4">
        <v>1</v>
      </c>
      <c r="K3976" s="8">
        <v>1.19</v>
      </c>
    </row>
    <row r="3977" spans="1:11" x14ac:dyDescent="0.25">
      <c r="A3977" s="5">
        <v>43077</v>
      </c>
      <c r="B3977" s="6">
        <f t="shared" si="124"/>
        <v>2017</v>
      </c>
      <c r="C3977" s="2">
        <f t="shared" si="125"/>
        <v>12</v>
      </c>
      <c r="D3977" s="2" t="s">
        <v>1074</v>
      </c>
      <c r="E3977" s="2" t="s">
        <v>119</v>
      </c>
      <c r="F3977" s="2" t="s">
        <v>11</v>
      </c>
      <c r="G3977" s="2" t="s">
        <v>12</v>
      </c>
      <c r="H3977" s="2" t="s">
        <v>1137</v>
      </c>
      <c r="I3977" s="7">
        <v>20.74</v>
      </c>
      <c r="J3977" s="6">
        <v>4</v>
      </c>
      <c r="K3977" s="7">
        <v>7.26</v>
      </c>
    </row>
    <row r="3978" spans="1:11" x14ac:dyDescent="0.25">
      <c r="A3978" s="3">
        <v>43077</v>
      </c>
      <c r="B3978" s="4">
        <f t="shared" si="124"/>
        <v>2017</v>
      </c>
      <c r="C3978" s="1">
        <f t="shared" si="125"/>
        <v>12</v>
      </c>
      <c r="D3978" s="1" t="s">
        <v>561</v>
      </c>
      <c r="E3978" s="1" t="s">
        <v>27</v>
      </c>
      <c r="F3978" s="1" t="s">
        <v>11</v>
      </c>
      <c r="G3978" s="1" t="s">
        <v>90</v>
      </c>
      <c r="H3978" s="1" t="s">
        <v>1703</v>
      </c>
      <c r="I3978" s="8">
        <v>542.94000000000005</v>
      </c>
      <c r="J3978" s="4">
        <v>3</v>
      </c>
      <c r="K3978" s="8">
        <v>152.02000000000001</v>
      </c>
    </row>
    <row r="3979" spans="1:11" x14ac:dyDescent="0.25">
      <c r="A3979" s="5">
        <v>43077</v>
      </c>
      <c r="B3979" s="6">
        <f t="shared" si="124"/>
        <v>2017</v>
      </c>
      <c r="C3979" s="2">
        <f t="shared" si="125"/>
        <v>12</v>
      </c>
      <c r="D3979" s="2" t="s">
        <v>561</v>
      </c>
      <c r="E3979" s="2" t="s">
        <v>27</v>
      </c>
      <c r="F3979" s="2" t="s">
        <v>34</v>
      </c>
      <c r="G3979" s="2" t="s">
        <v>47</v>
      </c>
      <c r="H3979" s="2" t="s">
        <v>344</v>
      </c>
      <c r="I3979" s="7">
        <v>54.92</v>
      </c>
      <c r="J3979" s="6">
        <v>4</v>
      </c>
      <c r="K3979" s="7">
        <v>19.77</v>
      </c>
    </row>
    <row r="3980" spans="1:11" x14ac:dyDescent="0.25">
      <c r="A3980" s="3">
        <v>43077</v>
      </c>
      <c r="B3980" s="4">
        <f t="shared" si="124"/>
        <v>2017</v>
      </c>
      <c r="C3980" s="1">
        <f t="shared" si="125"/>
        <v>12</v>
      </c>
      <c r="D3980" s="1" t="s">
        <v>1937</v>
      </c>
      <c r="E3980" s="1" t="s">
        <v>504</v>
      </c>
      <c r="F3980" s="1" t="s">
        <v>11</v>
      </c>
      <c r="G3980" s="1" t="s">
        <v>24</v>
      </c>
      <c r="H3980" s="1" t="s">
        <v>51</v>
      </c>
      <c r="I3980" s="8">
        <v>17.52</v>
      </c>
      <c r="J3980" s="4">
        <v>3</v>
      </c>
      <c r="K3980" s="8">
        <v>5.26</v>
      </c>
    </row>
    <row r="3981" spans="1:11" x14ac:dyDescent="0.25">
      <c r="A3981" s="5">
        <v>43077</v>
      </c>
      <c r="B3981" s="6">
        <f t="shared" si="124"/>
        <v>2017</v>
      </c>
      <c r="C3981" s="2">
        <f t="shared" si="125"/>
        <v>12</v>
      </c>
      <c r="D3981" s="2" t="s">
        <v>1937</v>
      </c>
      <c r="E3981" s="2" t="s">
        <v>504</v>
      </c>
      <c r="F3981" s="2" t="s">
        <v>34</v>
      </c>
      <c r="G3981" s="2" t="s">
        <v>35</v>
      </c>
      <c r="H3981" s="2" t="s">
        <v>102</v>
      </c>
      <c r="I3981" s="7">
        <v>1779.9</v>
      </c>
      <c r="J3981" s="6">
        <v>5</v>
      </c>
      <c r="K3981" s="7">
        <v>373.78</v>
      </c>
    </row>
    <row r="3982" spans="1:11" x14ac:dyDescent="0.25">
      <c r="A3982" s="3">
        <v>43077</v>
      </c>
      <c r="B3982" s="4">
        <f t="shared" si="124"/>
        <v>2017</v>
      </c>
      <c r="C3982" s="1">
        <f t="shared" si="125"/>
        <v>12</v>
      </c>
      <c r="D3982" s="1" t="s">
        <v>1937</v>
      </c>
      <c r="E3982" s="1" t="s">
        <v>504</v>
      </c>
      <c r="F3982" s="1" t="s">
        <v>11</v>
      </c>
      <c r="G3982" s="1" t="s">
        <v>24</v>
      </c>
      <c r="H3982" s="1" t="s">
        <v>754</v>
      </c>
      <c r="I3982" s="8">
        <v>219.9</v>
      </c>
      <c r="J3982" s="4">
        <v>5</v>
      </c>
      <c r="K3982" s="8">
        <v>59.37</v>
      </c>
    </row>
    <row r="3983" spans="1:11" x14ac:dyDescent="0.25">
      <c r="A3983" s="5">
        <v>43077</v>
      </c>
      <c r="B3983" s="6">
        <f t="shared" si="124"/>
        <v>2017</v>
      </c>
      <c r="C3983" s="2">
        <f t="shared" si="125"/>
        <v>12</v>
      </c>
      <c r="D3983" s="2" t="s">
        <v>1799</v>
      </c>
      <c r="E3983" s="2" t="s">
        <v>159</v>
      </c>
      <c r="F3983" s="2" t="s">
        <v>39</v>
      </c>
      <c r="G3983" s="2" t="s">
        <v>565</v>
      </c>
      <c r="H3983" s="2" t="s">
        <v>2060</v>
      </c>
      <c r="I3983" s="7">
        <v>299.99</v>
      </c>
      <c r="J3983" s="6">
        <v>1</v>
      </c>
      <c r="K3983" s="7">
        <v>90</v>
      </c>
    </row>
    <row r="3984" spans="1:11" x14ac:dyDescent="0.25">
      <c r="A3984" s="3">
        <v>43077</v>
      </c>
      <c r="B3984" s="4">
        <f t="shared" si="124"/>
        <v>2017</v>
      </c>
      <c r="C3984" s="1">
        <f t="shared" si="125"/>
        <v>12</v>
      </c>
      <c r="D3984" s="1" t="s">
        <v>1799</v>
      </c>
      <c r="E3984" s="1" t="s">
        <v>159</v>
      </c>
      <c r="F3984" s="1" t="s">
        <v>11</v>
      </c>
      <c r="G3984" s="1" t="s">
        <v>12</v>
      </c>
      <c r="H3984" s="1" t="s">
        <v>1920</v>
      </c>
      <c r="I3984" s="8">
        <v>192.16</v>
      </c>
      <c r="J3984" s="4">
        <v>4</v>
      </c>
      <c r="K3984" s="8">
        <v>92.24</v>
      </c>
    </row>
    <row r="3985" spans="1:11" x14ac:dyDescent="0.25">
      <c r="A3985" s="5">
        <v>43077</v>
      </c>
      <c r="B3985" s="6">
        <f t="shared" si="124"/>
        <v>2017</v>
      </c>
      <c r="C3985" s="2">
        <f t="shared" si="125"/>
        <v>12</v>
      </c>
      <c r="D3985" s="2" t="s">
        <v>1799</v>
      </c>
      <c r="E3985" s="2" t="s">
        <v>159</v>
      </c>
      <c r="F3985" s="2" t="s">
        <v>39</v>
      </c>
      <c r="G3985" s="2" t="s">
        <v>40</v>
      </c>
      <c r="H3985" s="2" t="s">
        <v>700</v>
      </c>
      <c r="I3985" s="7">
        <v>242.62</v>
      </c>
      <c r="J3985" s="6">
        <v>8</v>
      </c>
      <c r="K3985" s="7">
        <v>27.3</v>
      </c>
    </row>
    <row r="3986" spans="1:11" x14ac:dyDescent="0.25">
      <c r="A3986" s="3">
        <v>43077</v>
      </c>
      <c r="B3986" s="4">
        <f t="shared" si="124"/>
        <v>2017</v>
      </c>
      <c r="C3986" s="1">
        <f t="shared" si="125"/>
        <v>12</v>
      </c>
      <c r="D3986" s="1" t="s">
        <v>1799</v>
      </c>
      <c r="E3986" s="1" t="s">
        <v>159</v>
      </c>
      <c r="F3986" s="1" t="s">
        <v>11</v>
      </c>
      <c r="G3986" s="1" t="s">
        <v>18</v>
      </c>
      <c r="H3986" s="1" t="s">
        <v>1807</v>
      </c>
      <c r="I3986" s="8">
        <v>46.74</v>
      </c>
      <c r="J3986" s="4">
        <v>3</v>
      </c>
      <c r="K3986" s="8">
        <v>11.69</v>
      </c>
    </row>
    <row r="3987" spans="1:11" x14ac:dyDescent="0.25">
      <c r="A3987" s="5">
        <v>43077</v>
      </c>
      <c r="B3987" s="6">
        <f t="shared" si="124"/>
        <v>2017</v>
      </c>
      <c r="C3987" s="2">
        <f t="shared" si="125"/>
        <v>12</v>
      </c>
      <c r="D3987" s="2" t="s">
        <v>1799</v>
      </c>
      <c r="E3987" s="2" t="s">
        <v>159</v>
      </c>
      <c r="F3987" s="2" t="s">
        <v>39</v>
      </c>
      <c r="G3987" s="2" t="s">
        <v>52</v>
      </c>
      <c r="H3987" s="2" t="s">
        <v>2161</v>
      </c>
      <c r="I3987" s="7">
        <v>174.95</v>
      </c>
      <c r="J3987" s="6">
        <v>5</v>
      </c>
      <c r="K3987" s="7">
        <v>12.25</v>
      </c>
    </row>
    <row r="3988" spans="1:11" x14ac:dyDescent="0.25">
      <c r="A3988" s="3">
        <v>43077</v>
      </c>
      <c r="B3988" s="4">
        <f t="shared" si="124"/>
        <v>2017</v>
      </c>
      <c r="C3988" s="1">
        <f t="shared" si="125"/>
        <v>12</v>
      </c>
      <c r="D3988" s="1" t="s">
        <v>1799</v>
      </c>
      <c r="E3988" s="1" t="s">
        <v>159</v>
      </c>
      <c r="F3988" s="1" t="s">
        <v>11</v>
      </c>
      <c r="G3988" s="1" t="s">
        <v>20</v>
      </c>
      <c r="H3988" s="1" t="s">
        <v>1150</v>
      </c>
      <c r="I3988" s="8">
        <v>100.7</v>
      </c>
      <c r="J3988" s="4">
        <v>6</v>
      </c>
      <c r="K3988" s="8">
        <v>37.76</v>
      </c>
    </row>
    <row r="3989" spans="1:11" x14ac:dyDescent="0.25">
      <c r="A3989" s="5">
        <v>43078</v>
      </c>
      <c r="B3989" s="6">
        <f t="shared" si="124"/>
        <v>2017</v>
      </c>
      <c r="C3989" s="2">
        <f t="shared" si="125"/>
        <v>12</v>
      </c>
      <c r="D3989" s="2" t="s">
        <v>1206</v>
      </c>
      <c r="E3989" s="2" t="s">
        <v>27</v>
      </c>
      <c r="F3989" s="2" t="s">
        <v>34</v>
      </c>
      <c r="G3989" s="2" t="s">
        <v>47</v>
      </c>
      <c r="H3989" s="2" t="s">
        <v>1654</v>
      </c>
      <c r="I3989" s="7">
        <v>8.36</v>
      </c>
      <c r="J3989" s="6">
        <v>2</v>
      </c>
      <c r="K3989" s="7">
        <v>3.01</v>
      </c>
    </row>
    <row r="3990" spans="1:11" x14ac:dyDescent="0.25">
      <c r="A3990" s="3">
        <v>43078</v>
      </c>
      <c r="B3990" s="4">
        <f t="shared" si="124"/>
        <v>2017</v>
      </c>
      <c r="C3990" s="1">
        <f t="shared" si="125"/>
        <v>12</v>
      </c>
      <c r="D3990" s="1" t="s">
        <v>1588</v>
      </c>
      <c r="E3990" s="1" t="s">
        <v>504</v>
      </c>
      <c r="F3990" s="1" t="s">
        <v>11</v>
      </c>
      <c r="G3990" s="1" t="s">
        <v>12</v>
      </c>
      <c r="H3990" s="1" t="s">
        <v>703</v>
      </c>
      <c r="I3990" s="8">
        <v>39.9</v>
      </c>
      <c r="J3990" s="4">
        <v>5</v>
      </c>
      <c r="K3990" s="8">
        <v>19.95</v>
      </c>
    </row>
    <row r="3991" spans="1:11" x14ac:dyDescent="0.25">
      <c r="A3991" s="5">
        <v>43078</v>
      </c>
      <c r="B3991" s="6">
        <f t="shared" si="124"/>
        <v>2017</v>
      </c>
      <c r="C3991" s="2">
        <f t="shared" si="125"/>
        <v>12</v>
      </c>
      <c r="D3991" s="2" t="s">
        <v>1588</v>
      </c>
      <c r="E3991" s="2" t="s">
        <v>504</v>
      </c>
      <c r="F3991" s="2" t="s">
        <v>11</v>
      </c>
      <c r="G3991" s="2" t="s">
        <v>90</v>
      </c>
      <c r="H3991" s="2" t="s">
        <v>1257</v>
      </c>
      <c r="I3991" s="7">
        <v>90.86</v>
      </c>
      <c r="J3991" s="6">
        <v>7</v>
      </c>
      <c r="K3991" s="7">
        <v>26.35</v>
      </c>
    </row>
    <row r="3992" spans="1:11" x14ac:dyDescent="0.25">
      <c r="A3992" s="3">
        <v>43078</v>
      </c>
      <c r="B3992" s="4">
        <f t="shared" si="124"/>
        <v>2017</v>
      </c>
      <c r="C3992" s="1">
        <f t="shared" si="125"/>
        <v>12</v>
      </c>
      <c r="D3992" s="1" t="s">
        <v>1588</v>
      </c>
      <c r="E3992" s="1" t="s">
        <v>504</v>
      </c>
      <c r="F3992" s="1" t="s">
        <v>11</v>
      </c>
      <c r="G3992" s="1" t="s">
        <v>12</v>
      </c>
      <c r="H3992" s="1" t="s">
        <v>2252</v>
      </c>
      <c r="I3992" s="8">
        <v>94.85</v>
      </c>
      <c r="J3992" s="4">
        <v>5</v>
      </c>
      <c r="K3992" s="8">
        <v>45.53</v>
      </c>
    </row>
    <row r="3993" spans="1:11" x14ac:dyDescent="0.25">
      <c r="A3993" s="5">
        <v>43078</v>
      </c>
      <c r="B3993" s="6">
        <f t="shared" si="124"/>
        <v>2017</v>
      </c>
      <c r="C3993" s="2">
        <f t="shared" si="125"/>
        <v>12</v>
      </c>
      <c r="D3993" s="2" t="s">
        <v>1061</v>
      </c>
      <c r="E3993" s="2" t="s">
        <v>1422</v>
      </c>
      <c r="F3993" s="2" t="s">
        <v>11</v>
      </c>
      <c r="G3993" s="2" t="s">
        <v>12</v>
      </c>
      <c r="H3993" s="2" t="s">
        <v>428</v>
      </c>
      <c r="I3993" s="7">
        <v>45.36</v>
      </c>
      <c r="J3993" s="6">
        <v>7</v>
      </c>
      <c r="K3993" s="7">
        <v>21.77</v>
      </c>
    </row>
    <row r="3994" spans="1:11" x14ac:dyDescent="0.25">
      <c r="A3994" s="3">
        <v>43078</v>
      </c>
      <c r="B3994" s="4">
        <f t="shared" si="124"/>
        <v>2017</v>
      </c>
      <c r="C3994" s="1">
        <f t="shared" si="125"/>
        <v>12</v>
      </c>
      <c r="D3994" s="1" t="s">
        <v>1061</v>
      </c>
      <c r="E3994" s="1" t="s">
        <v>1422</v>
      </c>
      <c r="F3994" s="1" t="s">
        <v>11</v>
      </c>
      <c r="G3994" s="1" t="s">
        <v>20</v>
      </c>
      <c r="H3994" s="1" t="s">
        <v>1843</v>
      </c>
      <c r="I3994" s="8">
        <v>45.78</v>
      </c>
      <c r="J3994" s="4">
        <v>3</v>
      </c>
      <c r="K3994" s="8">
        <v>22.89</v>
      </c>
    </row>
    <row r="3995" spans="1:11" x14ac:dyDescent="0.25">
      <c r="A3995" s="5">
        <v>43078</v>
      </c>
      <c r="B3995" s="6">
        <f t="shared" si="124"/>
        <v>2017</v>
      </c>
      <c r="C3995" s="2">
        <f t="shared" si="125"/>
        <v>12</v>
      </c>
      <c r="D3995" s="2" t="s">
        <v>1546</v>
      </c>
      <c r="E3995" s="2" t="s">
        <v>27</v>
      </c>
      <c r="F3995" s="2" t="s">
        <v>11</v>
      </c>
      <c r="G3995" s="2" t="s">
        <v>12</v>
      </c>
      <c r="H3995" s="2" t="s">
        <v>430</v>
      </c>
      <c r="I3995" s="7">
        <v>166.44</v>
      </c>
      <c r="J3995" s="6">
        <v>3</v>
      </c>
      <c r="K3995" s="7">
        <v>79.89</v>
      </c>
    </row>
    <row r="3996" spans="1:11" x14ac:dyDescent="0.25">
      <c r="A3996" s="3">
        <v>43079</v>
      </c>
      <c r="B3996" s="4">
        <f t="shared" si="124"/>
        <v>2017</v>
      </c>
      <c r="C3996" s="1">
        <f t="shared" si="125"/>
        <v>12</v>
      </c>
      <c r="D3996" s="1" t="s">
        <v>590</v>
      </c>
      <c r="E3996" s="1" t="s">
        <v>15</v>
      </c>
      <c r="F3996" s="1" t="s">
        <v>34</v>
      </c>
      <c r="G3996" s="1" t="s">
        <v>35</v>
      </c>
      <c r="H3996" s="1" t="s">
        <v>390</v>
      </c>
      <c r="I3996" s="8">
        <v>254.6</v>
      </c>
      <c r="J3996" s="4">
        <v>14</v>
      </c>
      <c r="K3996" s="8">
        <v>-18.190000000000001</v>
      </c>
    </row>
    <row r="3997" spans="1:11" x14ac:dyDescent="0.25">
      <c r="A3997" s="5">
        <v>43079</v>
      </c>
      <c r="B3997" s="6">
        <f t="shared" si="124"/>
        <v>2017</v>
      </c>
      <c r="C3997" s="2">
        <f t="shared" si="125"/>
        <v>12</v>
      </c>
      <c r="D3997" s="2" t="s">
        <v>321</v>
      </c>
      <c r="E3997" s="2" t="s">
        <v>238</v>
      </c>
      <c r="F3997" s="2" t="s">
        <v>11</v>
      </c>
      <c r="G3997" s="2" t="s">
        <v>12</v>
      </c>
      <c r="H3997" s="2" t="s">
        <v>2418</v>
      </c>
      <c r="I3997" s="7">
        <v>7.97</v>
      </c>
      <c r="J3997" s="6">
        <v>2</v>
      </c>
      <c r="K3997" s="7">
        <v>2.69</v>
      </c>
    </row>
    <row r="3998" spans="1:11" x14ac:dyDescent="0.25">
      <c r="A3998" s="3">
        <v>43079</v>
      </c>
      <c r="B3998" s="4">
        <f t="shared" si="124"/>
        <v>2017</v>
      </c>
      <c r="C3998" s="1">
        <f t="shared" si="125"/>
        <v>12</v>
      </c>
      <c r="D3998" s="1" t="s">
        <v>2390</v>
      </c>
      <c r="E3998" s="1" t="s">
        <v>373</v>
      </c>
      <c r="F3998" s="1" t="s">
        <v>39</v>
      </c>
      <c r="G3998" s="1" t="s">
        <v>52</v>
      </c>
      <c r="H3998" s="1" t="s">
        <v>963</v>
      </c>
      <c r="I3998" s="8">
        <v>595</v>
      </c>
      <c r="J3998" s="4">
        <v>5</v>
      </c>
      <c r="K3998" s="8">
        <v>95.2</v>
      </c>
    </row>
    <row r="3999" spans="1:11" x14ac:dyDescent="0.25">
      <c r="A3999" s="5">
        <v>43079</v>
      </c>
      <c r="B3999" s="6">
        <f t="shared" si="124"/>
        <v>2017</v>
      </c>
      <c r="C3999" s="2">
        <f t="shared" si="125"/>
        <v>12</v>
      </c>
      <c r="D3999" s="2" t="s">
        <v>2390</v>
      </c>
      <c r="E3999" s="2" t="s">
        <v>373</v>
      </c>
      <c r="F3999" s="2" t="s">
        <v>11</v>
      </c>
      <c r="G3999" s="2" t="s">
        <v>20</v>
      </c>
      <c r="H3999" s="2" t="s">
        <v>1915</v>
      </c>
      <c r="I3999" s="7">
        <v>79.87</v>
      </c>
      <c r="J3999" s="6">
        <v>3</v>
      </c>
      <c r="K3999" s="7">
        <v>29.95</v>
      </c>
    </row>
    <row r="4000" spans="1:11" x14ac:dyDescent="0.25">
      <c r="A4000" s="3">
        <v>43079</v>
      </c>
      <c r="B4000" s="4">
        <f t="shared" si="124"/>
        <v>2017</v>
      </c>
      <c r="C4000" s="1">
        <f t="shared" si="125"/>
        <v>12</v>
      </c>
      <c r="D4000" s="1" t="s">
        <v>1921</v>
      </c>
      <c r="E4000" s="1" t="s">
        <v>27</v>
      </c>
      <c r="F4000" s="1" t="s">
        <v>39</v>
      </c>
      <c r="G4000" s="1" t="s">
        <v>52</v>
      </c>
      <c r="H4000" s="1" t="s">
        <v>900</v>
      </c>
      <c r="I4000" s="8">
        <v>0.99</v>
      </c>
      <c r="J4000" s="4">
        <v>1</v>
      </c>
      <c r="K4000" s="8">
        <v>0.44</v>
      </c>
    </row>
    <row r="4001" spans="1:11" x14ac:dyDescent="0.25">
      <c r="A4001" s="5">
        <v>43079</v>
      </c>
      <c r="B4001" s="6">
        <f t="shared" si="124"/>
        <v>2017</v>
      </c>
      <c r="C4001" s="2">
        <f t="shared" si="125"/>
        <v>12</v>
      </c>
      <c r="D4001" s="2" t="s">
        <v>1921</v>
      </c>
      <c r="E4001" s="2" t="s">
        <v>27</v>
      </c>
      <c r="F4001" s="2" t="s">
        <v>11</v>
      </c>
      <c r="G4001" s="2" t="s">
        <v>20</v>
      </c>
      <c r="H4001" s="2" t="s">
        <v>1676</v>
      </c>
      <c r="I4001" s="7">
        <v>101.84</v>
      </c>
      <c r="J4001" s="6">
        <v>5</v>
      </c>
      <c r="K4001" s="7">
        <v>36.92</v>
      </c>
    </row>
    <row r="4002" spans="1:11" x14ac:dyDescent="0.25">
      <c r="A4002" s="3">
        <v>43079</v>
      </c>
      <c r="B4002" s="4">
        <f t="shared" si="124"/>
        <v>2017</v>
      </c>
      <c r="C4002" s="1">
        <f t="shared" si="125"/>
        <v>12</v>
      </c>
      <c r="D4002" s="1" t="s">
        <v>2300</v>
      </c>
      <c r="E4002" s="1" t="s">
        <v>27</v>
      </c>
      <c r="F4002" s="1" t="s">
        <v>39</v>
      </c>
      <c r="G4002" s="1" t="s">
        <v>52</v>
      </c>
      <c r="H4002" s="1" t="s">
        <v>614</v>
      </c>
      <c r="I4002" s="8">
        <v>435.84</v>
      </c>
      <c r="J4002" s="4">
        <v>12</v>
      </c>
      <c r="K4002" s="8">
        <v>130.75</v>
      </c>
    </row>
    <row r="4003" spans="1:11" x14ac:dyDescent="0.25">
      <c r="A4003" s="5">
        <v>43079</v>
      </c>
      <c r="B4003" s="6">
        <f t="shared" si="124"/>
        <v>2017</v>
      </c>
      <c r="C4003" s="2">
        <f t="shared" si="125"/>
        <v>12</v>
      </c>
      <c r="D4003" s="2" t="s">
        <v>2300</v>
      </c>
      <c r="E4003" s="2" t="s">
        <v>27</v>
      </c>
      <c r="F4003" s="2" t="s">
        <v>11</v>
      </c>
      <c r="G4003" s="2" t="s">
        <v>24</v>
      </c>
      <c r="H4003" s="2" t="s">
        <v>1462</v>
      </c>
      <c r="I4003" s="7">
        <v>5.88</v>
      </c>
      <c r="J4003" s="6">
        <v>2</v>
      </c>
      <c r="K4003" s="7">
        <v>1.59</v>
      </c>
    </row>
    <row r="4004" spans="1:11" x14ac:dyDescent="0.25">
      <c r="A4004" s="3">
        <v>43079</v>
      </c>
      <c r="B4004" s="4">
        <f t="shared" si="124"/>
        <v>2017</v>
      </c>
      <c r="C4004" s="1">
        <f t="shared" si="125"/>
        <v>12</v>
      </c>
      <c r="D4004" s="1" t="s">
        <v>1664</v>
      </c>
      <c r="E4004" s="1" t="s">
        <v>10</v>
      </c>
      <c r="F4004" s="1" t="s">
        <v>39</v>
      </c>
      <c r="G4004" s="1" t="s">
        <v>52</v>
      </c>
      <c r="H4004" s="1" t="s">
        <v>1158</v>
      </c>
      <c r="I4004" s="8">
        <v>39.979999999999997</v>
      </c>
      <c r="J4004" s="4">
        <v>2</v>
      </c>
      <c r="K4004" s="8">
        <v>-1.5</v>
      </c>
    </row>
    <row r="4005" spans="1:11" x14ac:dyDescent="0.25">
      <c r="A4005" s="5">
        <v>43079</v>
      </c>
      <c r="B4005" s="6">
        <f t="shared" si="124"/>
        <v>2017</v>
      </c>
      <c r="C4005" s="2">
        <f t="shared" si="125"/>
        <v>12</v>
      </c>
      <c r="D4005" s="2" t="s">
        <v>1784</v>
      </c>
      <c r="E4005" s="2" t="s">
        <v>172</v>
      </c>
      <c r="F4005" s="2" t="s">
        <v>39</v>
      </c>
      <c r="G4005" s="2" t="s">
        <v>52</v>
      </c>
      <c r="H4005" s="2" t="s">
        <v>943</v>
      </c>
      <c r="I4005" s="7">
        <v>45</v>
      </c>
      <c r="J4005" s="6">
        <v>3</v>
      </c>
      <c r="K4005" s="7">
        <v>4.95</v>
      </c>
    </row>
    <row r="4006" spans="1:11" x14ac:dyDescent="0.25">
      <c r="A4006" s="3">
        <v>43079</v>
      </c>
      <c r="B4006" s="4">
        <f t="shared" si="124"/>
        <v>2017</v>
      </c>
      <c r="C4006" s="1">
        <f t="shared" si="125"/>
        <v>12</v>
      </c>
      <c r="D4006" s="1" t="s">
        <v>1784</v>
      </c>
      <c r="E4006" s="1" t="s">
        <v>172</v>
      </c>
      <c r="F4006" s="1" t="s">
        <v>11</v>
      </c>
      <c r="G4006" s="1" t="s">
        <v>43</v>
      </c>
      <c r="H4006" s="1" t="s">
        <v>967</v>
      </c>
      <c r="I4006" s="8">
        <v>17.899999999999999</v>
      </c>
      <c r="J4006" s="4">
        <v>5</v>
      </c>
      <c r="K4006" s="8">
        <v>8.77</v>
      </c>
    </row>
    <row r="4007" spans="1:11" x14ac:dyDescent="0.25">
      <c r="A4007" s="5">
        <v>43079</v>
      </c>
      <c r="B4007" s="6">
        <f t="shared" si="124"/>
        <v>2017</v>
      </c>
      <c r="C4007" s="2">
        <f t="shared" si="125"/>
        <v>12</v>
      </c>
      <c r="D4007" s="2" t="s">
        <v>1784</v>
      </c>
      <c r="E4007" s="2" t="s">
        <v>172</v>
      </c>
      <c r="F4007" s="2" t="s">
        <v>34</v>
      </c>
      <c r="G4007" s="2" t="s">
        <v>47</v>
      </c>
      <c r="H4007" s="2" t="s">
        <v>2229</v>
      </c>
      <c r="I4007" s="7">
        <v>40.479999999999997</v>
      </c>
      <c r="J4007" s="6">
        <v>2</v>
      </c>
      <c r="K4007" s="7">
        <v>17.41</v>
      </c>
    </row>
    <row r="4008" spans="1:11" x14ac:dyDescent="0.25">
      <c r="A4008" s="3">
        <v>43079</v>
      </c>
      <c r="B4008" s="4">
        <f t="shared" si="124"/>
        <v>2017</v>
      </c>
      <c r="C4008" s="1">
        <f t="shared" si="125"/>
        <v>12</v>
      </c>
      <c r="D4008" s="1" t="s">
        <v>1784</v>
      </c>
      <c r="E4008" s="1" t="s">
        <v>172</v>
      </c>
      <c r="F4008" s="1" t="s">
        <v>34</v>
      </c>
      <c r="G4008" s="1" t="s">
        <v>74</v>
      </c>
      <c r="H4008" s="1" t="s">
        <v>2417</v>
      </c>
      <c r="I4008" s="8">
        <v>2154.9</v>
      </c>
      <c r="J4008" s="4">
        <v>5</v>
      </c>
      <c r="K4008" s="8">
        <v>129.29</v>
      </c>
    </row>
    <row r="4009" spans="1:11" x14ac:dyDescent="0.25">
      <c r="A4009" s="5">
        <v>43079</v>
      </c>
      <c r="B4009" s="6">
        <f t="shared" si="124"/>
        <v>2017</v>
      </c>
      <c r="C4009" s="2">
        <f t="shared" si="125"/>
        <v>12</v>
      </c>
      <c r="D4009" s="2" t="s">
        <v>1030</v>
      </c>
      <c r="E4009" s="2" t="s">
        <v>10</v>
      </c>
      <c r="F4009" s="2" t="s">
        <v>39</v>
      </c>
      <c r="G4009" s="2" t="s">
        <v>40</v>
      </c>
      <c r="H4009" s="2" t="s">
        <v>1679</v>
      </c>
      <c r="I4009" s="7">
        <v>369.54</v>
      </c>
      <c r="J4009" s="6">
        <v>7</v>
      </c>
      <c r="K4009" s="7">
        <v>27.72</v>
      </c>
    </row>
    <row r="4010" spans="1:11" x14ac:dyDescent="0.25">
      <c r="A4010" s="3">
        <v>43079</v>
      </c>
      <c r="B4010" s="4">
        <f t="shared" si="124"/>
        <v>2017</v>
      </c>
      <c r="C4010" s="1">
        <f t="shared" si="125"/>
        <v>12</v>
      </c>
      <c r="D4010" s="1" t="s">
        <v>1030</v>
      </c>
      <c r="E4010" s="1" t="s">
        <v>10</v>
      </c>
      <c r="F4010" s="1" t="s">
        <v>11</v>
      </c>
      <c r="G4010" s="1" t="s">
        <v>12</v>
      </c>
      <c r="H4010" s="1" t="s">
        <v>1084</v>
      </c>
      <c r="I4010" s="8">
        <v>10.37</v>
      </c>
      <c r="J4010" s="4">
        <v>2</v>
      </c>
      <c r="K4010" s="8">
        <v>3.76</v>
      </c>
    </row>
    <row r="4011" spans="1:11" x14ac:dyDescent="0.25">
      <c r="A4011" s="5">
        <v>43079</v>
      </c>
      <c r="B4011" s="6">
        <f t="shared" si="124"/>
        <v>2017</v>
      </c>
      <c r="C4011" s="2">
        <f t="shared" si="125"/>
        <v>12</v>
      </c>
      <c r="D4011" s="2" t="s">
        <v>1030</v>
      </c>
      <c r="E4011" s="2" t="s">
        <v>10</v>
      </c>
      <c r="F4011" s="2" t="s">
        <v>39</v>
      </c>
      <c r="G4011" s="2" t="s">
        <v>52</v>
      </c>
      <c r="H4011" s="2" t="s">
        <v>1660</v>
      </c>
      <c r="I4011" s="7">
        <v>791.88</v>
      </c>
      <c r="J4011" s="6">
        <v>3</v>
      </c>
      <c r="K4011" s="7">
        <v>128.68</v>
      </c>
    </row>
    <row r="4012" spans="1:11" x14ac:dyDescent="0.25">
      <c r="A4012" s="3">
        <v>43079</v>
      </c>
      <c r="B4012" s="4">
        <f t="shared" si="124"/>
        <v>2017</v>
      </c>
      <c r="C4012" s="1">
        <f t="shared" si="125"/>
        <v>12</v>
      </c>
      <c r="D4012" s="1" t="s">
        <v>177</v>
      </c>
      <c r="E4012" s="1" t="s">
        <v>2405</v>
      </c>
      <c r="F4012" s="1" t="s">
        <v>34</v>
      </c>
      <c r="G4012" s="1" t="s">
        <v>140</v>
      </c>
      <c r="H4012" s="1" t="s">
        <v>1682</v>
      </c>
      <c r="I4012" s="8">
        <v>673.34</v>
      </c>
      <c r="J4012" s="4">
        <v>3</v>
      </c>
      <c r="K4012" s="8">
        <v>-76.95</v>
      </c>
    </row>
    <row r="4013" spans="1:11" x14ac:dyDescent="0.25">
      <c r="A4013" s="5">
        <v>43079</v>
      </c>
      <c r="B4013" s="6">
        <f t="shared" si="124"/>
        <v>2017</v>
      </c>
      <c r="C4013" s="2">
        <f t="shared" si="125"/>
        <v>12</v>
      </c>
      <c r="D4013" s="2" t="s">
        <v>359</v>
      </c>
      <c r="E4013" s="2" t="s">
        <v>144</v>
      </c>
      <c r="F4013" s="2" t="s">
        <v>11</v>
      </c>
      <c r="G4013" s="2" t="s">
        <v>12</v>
      </c>
      <c r="H4013" s="2" t="s">
        <v>1417</v>
      </c>
      <c r="I4013" s="7">
        <v>9.9600000000000009</v>
      </c>
      <c r="J4013" s="6">
        <v>2</v>
      </c>
      <c r="K4013" s="7">
        <v>4.68</v>
      </c>
    </row>
    <row r="4014" spans="1:11" x14ac:dyDescent="0.25">
      <c r="A4014" s="3">
        <v>43080</v>
      </c>
      <c r="B4014" s="4">
        <f t="shared" si="124"/>
        <v>2017</v>
      </c>
      <c r="C4014" s="1">
        <f t="shared" si="125"/>
        <v>12</v>
      </c>
      <c r="D4014" s="1" t="s">
        <v>1894</v>
      </c>
      <c r="E4014" s="1" t="s">
        <v>27</v>
      </c>
      <c r="F4014" s="1" t="s">
        <v>11</v>
      </c>
      <c r="G4014" s="1" t="s">
        <v>12</v>
      </c>
      <c r="H4014" s="1" t="s">
        <v>1484</v>
      </c>
      <c r="I4014" s="8">
        <v>10.56</v>
      </c>
      <c r="J4014" s="4">
        <v>2</v>
      </c>
      <c r="K4014" s="8">
        <v>4.75</v>
      </c>
    </row>
    <row r="4015" spans="1:11" x14ac:dyDescent="0.25">
      <c r="A4015" s="5">
        <v>43080</v>
      </c>
      <c r="B4015" s="6">
        <f t="shared" si="124"/>
        <v>2017</v>
      </c>
      <c r="C4015" s="2">
        <f t="shared" si="125"/>
        <v>12</v>
      </c>
      <c r="D4015" s="2" t="s">
        <v>864</v>
      </c>
      <c r="E4015" s="2" t="s">
        <v>144</v>
      </c>
      <c r="F4015" s="2" t="s">
        <v>11</v>
      </c>
      <c r="G4015" s="2" t="s">
        <v>20</v>
      </c>
      <c r="H4015" s="2" t="s">
        <v>1292</v>
      </c>
      <c r="I4015" s="7">
        <v>15.92</v>
      </c>
      <c r="J4015" s="6">
        <v>5</v>
      </c>
      <c r="K4015" s="7">
        <v>5.37</v>
      </c>
    </row>
    <row r="4016" spans="1:11" x14ac:dyDescent="0.25">
      <c r="A4016" s="3">
        <v>43080</v>
      </c>
      <c r="B4016" s="4">
        <f t="shared" si="124"/>
        <v>2017</v>
      </c>
      <c r="C4016" s="1">
        <f t="shared" si="125"/>
        <v>12</v>
      </c>
      <c r="D4016" s="1" t="s">
        <v>1566</v>
      </c>
      <c r="E4016" s="1" t="s">
        <v>10</v>
      </c>
      <c r="F4016" s="1" t="s">
        <v>11</v>
      </c>
      <c r="G4016" s="1" t="s">
        <v>12</v>
      </c>
      <c r="H4016" s="1" t="s">
        <v>1815</v>
      </c>
      <c r="I4016" s="8">
        <v>16.059999999999999</v>
      </c>
      <c r="J4016" s="4">
        <v>3</v>
      </c>
      <c r="K4016" s="8">
        <v>5.82</v>
      </c>
    </row>
    <row r="4017" spans="1:11" x14ac:dyDescent="0.25">
      <c r="A4017" s="5">
        <v>43080</v>
      </c>
      <c r="B4017" s="6">
        <f t="shared" si="124"/>
        <v>2017</v>
      </c>
      <c r="C4017" s="2">
        <f t="shared" si="125"/>
        <v>12</v>
      </c>
      <c r="D4017" s="2" t="s">
        <v>1566</v>
      </c>
      <c r="E4017" s="2" t="s">
        <v>10</v>
      </c>
      <c r="F4017" s="2" t="s">
        <v>11</v>
      </c>
      <c r="G4017" s="2" t="s">
        <v>12</v>
      </c>
      <c r="H4017" s="2" t="s">
        <v>1343</v>
      </c>
      <c r="I4017" s="7">
        <v>223.06</v>
      </c>
      <c r="J4017" s="6">
        <v>9</v>
      </c>
      <c r="K4017" s="7">
        <v>69.709999999999994</v>
      </c>
    </row>
    <row r="4018" spans="1:11" x14ac:dyDescent="0.25">
      <c r="A4018" s="3">
        <v>43080</v>
      </c>
      <c r="B4018" s="4">
        <f t="shared" si="124"/>
        <v>2017</v>
      </c>
      <c r="C4018" s="1">
        <f t="shared" si="125"/>
        <v>12</v>
      </c>
      <c r="D4018" s="1" t="s">
        <v>1566</v>
      </c>
      <c r="E4018" s="1" t="s">
        <v>10</v>
      </c>
      <c r="F4018" s="1" t="s">
        <v>11</v>
      </c>
      <c r="G4018" s="1" t="s">
        <v>18</v>
      </c>
      <c r="H4018" s="1" t="s">
        <v>1465</v>
      </c>
      <c r="I4018" s="8">
        <v>540.04999999999995</v>
      </c>
      <c r="J4018" s="4">
        <v>3</v>
      </c>
      <c r="K4018" s="8">
        <v>-47.25</v>
      </c>
    </row>
    <row r="4019" spans="1:11" x14ac:dyDescent="0.25">
      <c r="A4019" s="5">
        <v>43080</v>
      </c>
      <c r="B4019" s="6">
        <f t="shared" si="124"/>
        <v>2017</v>
      </c>
      <c r="C4019" s="2">
        <f t="shared" si="125"/>
        <v>12</v>
      </c>
      <c r="D4019" s="2" t="s">
        <v>1573</v>
      </c>
      <c r="E4019" s="2" t="s">
        <v>78</v>
      </c>
      <c r="F4019" s="2" t="s">
        <v>39</v>
      </c>
      <c r="G4019" s="2" t="s">
        <v>40</v>
      </c>
      <c r="H4019" s="2" t="s">
        <v>2320</v>
      </c>
      <c r="I4019" s="7">
        <v>370.78</v>
      </c>
      <c r="J4019" s="6">
        <v>3</v>
      </c>
      <c r="K4019" s="7">
        <v>-92.7</v>
      </c>
    </row>
    <row r="4020" spans="1:11" x14ac:dyDescent="0.25">
      <c r="A4020" s="3">
        <v>43080</v>
      </c>
      <c r="B4020" s="4">
        <f t="shared" si="124"/>
        <v>2017</v>
      </c>
      <c r="C4020" s="1">
        <f t="shared" si="125"/>
        <v>12</v>
      </c>
      <c r="D4020" s="1" t="s">
        <v>908</v>
      </c>
      <c r="E4020" s="1" t="s">
        <v>93</v>
      </c>
      <c r="F4020" s="1" t="s">
        <v>39</v>
      </c>
      <c r="G4020" s="1" t="s">
        <v>52</v>
      </c>
      <c r="H4020" s="1" t="s">
        <v>53</v>
      </c>
      <c r="I4020" s="8">
        <v>41.6</v>
      </c>
      <c r="J4020" s="4">
        <v>4</v>
      </c>
      <c r="K4020" s="8">
        <v>13</v>
      </c>
    </row>
    <row r="4021" spans="1:11" x14ac:dyDescent="0.25">
      <c r="A4021" s="5">
        <v>43080</v>
      </c>
      <c r="B4021" s="6">
        <f t="shared" si="124"/>
        <v>2017</v>
      </c>
      <c r="C4021" s="2">
        <f t="shared" si="125"/>
        <v>12</v>
      </c>
      <c r="D4021" s="2" t="s">
        <v>908</v>
      </c>
      <c r="E4021" s="2" t="s">
        <v>93</v>
      </c>
      <c r="F4021" s="2" t="s">
        <v>11</v>
      </c>
      <c r="G4021" s="2" t="s">
        <v>12</v>
      </c>
      <c r="H4021" s="2" t="s">
        <v>1103</v>
      </c>
      <c r="I4021" s="7">
        <v>23.12</v>
      </c>
      <c r="J4021" s="6">
        <v>5</v>
      </c>
      <c r="K4021" s="7">
        <v>8.3800000000000008</v>
      </c>
    </row>
    <row r="4022" spans="1:11" x14ac:dyDescent="0.25">
      <c r="A4022" s="3">
        <v>43080</v>
      </c>
      <c r="B4022" s="4">
        <f t="shared" si="124"/>
        <v>2017</v>
      </c>
      <c r="C4022" s="1">
        <f t="shared" si="125"/>
        <v>12</v>
      </c>
      <c r="D4022" s="1" t="s">
        <v>908</v>
      </c>
      <c r="E4022" s="1" t="s">
        <v>93</v>
      </c>
      <c r="F4022" s="1" t="s">
        <v>34</v>
      </c>
      <c r="G4022" s="1" t="s">
        <v>35</v>
      </c>
      <c r="H4022" s="1" t="s">
        <v>1690</v>
      </c>
      <c r="I4022" s="8">
        <v>113.89</v>
      </c>
      <c r="J4022" s="4">
        <v>2</v>
      </c>
      <c r="K4022" s="8">
        <v>9.9700000000000006</v>
      </c>
    </row>
    <row r="4023" spans="1:11" x14ac:dyDescent="0.25">
      <c r="A4023" s="5">
        <v>43080</v>
      </c>
      <c r="B4023" s="6">
        <f t="shared" si="124"/>
        <v>2017</v>
      </c>
      <c r="C4023" s="2">
        <f t="shared" si="125"/>
        <v>12</v>
      </c>
      <c r="D4023" s="2" t="s">
        <v>908</v>
      </c>
      <c r="E4023" s="2" t="s">
        <v>93</v>
      </c>
      <c r="F4023" s="2" t="s">
        <v>34</v>
      </c>
      <c r="G4023" s="2" t="s">
        <v>47</v>
      </c>
      <c r="H4023" s="2" t="s">
        <v>2003</v>
      </c>
      <c r="I4023" s="7">
        <v>113.57</v>
      </c>
      <c r="J4023" s="6">
        <v>2</v>
      </c>
      <c r="K4023" s="7">
        <v>-5.68</v>
      </c>
    </row>
    <row r="4024" spans="1:11" x14ac:dyDescent="0.25">
      <c r="A4024" s="3">
        <v>43080</v>
      </c>
      <c r="B4024" s="4">
        <f t="shared" si="124"/>
        <v>2017</v>
      </c>
      <c r="C4024" s="1">
        <f t="shared" si="125"/>
        <v>12</v>
      </c>
      <c r="D4024" s="1" t="s">
        <v>908</v>
      </c>
      <c r="E4024" s="1" t="s">
        <v>93</v>
      </c>
      <c r="F4024" s="1" t="s">
        <v>39</v>
      </c>
      <c r="G4024" s="1" t="s">
        <v>40</v>
      </c>
      <c r="H4024" s="1" t="s">
        <v>1849</v>
      </c>
      <c r="I4024" s="8">
        <v>7.92</v>
      </c>
      <c r="J4024" s="4">
        <v>2</v>
      </c>
      <c r="K4024" s="8">
        <v>0.69</v>
      </c>
    </row>
    <row r="4025" spans="1:11" x14ac:dyDescent="0.25">
      <c r="A4025" s="5">
        <v>43080</v>
      </c>
      <c r="B4025" s="6">
        <f t="shared" si="124"/>
        <v>2017</v>
      </c>
      <c r="C4025" s="2">
        <f t="shared" si="125"/>
        <v>12</v>
      </c>
      <c r="D4025" s="2" t="s">
        <v>908</v>
      </c>
      <c r="E4025" s="2" t="s">
        <v>93</v>
      </c>
      <c r="F4025" s="2" t="s">
        <v>39</v>
      </c>
      <c r="G4025" s="2" t="s">
        <v>40</v>
      </c>
      <c r="H4025" s="2" t="s">
        <v>551</v>
      </c>
      <c r="I4025" s="7">
        <v>671.98</v>
      </c>
      <c r="J4025" s="6">
        <v>2</v>
      </c>
      <c r="K4025" s="7">
        <v>50.4</v>
      </c>
    </row>
    <row r="4026" spans="1:11" x14ac:dyDescent="0.25">
      <c r="A4026" s="3">
        <v>43080</v>
      </c>
      <c r="B4026" s="4">
        <f t="shared" si="124"/>
        <v>2017</v>
      </c>
      <c r="C4026" s="1">
        <f t="shared" si="125"/>
        <v>12</v>
      </c>
      <c r="D4026" s="1" t="s">
        <v>1391</v>
      </c>
      <c r="E4026" s="1" t="s">
        <v>10</v>
      </c>
      <c r="F4026" s="1" t="s">
        <v>11</v>
      </c>
      <c r="G4026" s="1" t="s">
        <v>20</v>
      </c>
      <c r="H4026" s="1" t="s">
        <v>157</v>
      </c>
      <c r="I4026" s="8">
        <v>30.56</v>
      </c>
      <c r="J4026" s="4">
        <v>5</v>
      </c>
      <c r="K4026" s="8">
        <v>-45.84</v>
      </c>
    </row>
    <row r="4027" spans="1:11" x14ac:dyDescent="0.25">
      <c r="A4027" s="5">
        <v>43080</v>
      </c>
      <c r="B4027" s="6">
        <f t="shared" si="124"/>
        <v>2017</v>
      </c>
      <c r="C4027" s="2">
        <f t="shared" si="125"/>
        <v>12</v>
      </c>
      <c r="D4027" s="2" t="s">
        <v>1391</v>
      </c>
      <c r="E4027" s="2" t="s">
        <v>10</v>
      </c>
      <c r="F4027" s="2" t="s">
        <v>11</v>
      </c>
      <c r="G4027" s="2" t="s">
        <v>18</v>
      </c>
      <c r="H4027" s="2" t="s">
        <v>187</v>
      </c>
      <c r="I4027" s="7">
        <v>77.95</v>
      </c>
      <c r="J4027" s="6">
        <v>3</v>
      </c>
      <c r="K4027" s="7">
        <v>-15.59</v>
      </c>
    </row>
    <row r="4028" spans="1:11" x14ac:dyDescent="0.25">
      <c r="A4028" s="3">
        <v>43080</v>
      </c>
      <c r="B4028" s="4">
        <f t="shared" si="124"/>
        <v>2017</v>
      </c>
      <c r="C4028" s="1">
        <f t="shared" si="125"/>
        <v>12</v>
      </c>
      <c r="D4028" s="1" t="s">
        <v>1391</v>
      </c>
      <c r="E4028" s="1" t="s">
        <v>10</v>
      </c>
      <c r="F4028" s="1" t="s">
        <v>39</v>
      </c>
      <c r="G4028" s="1" t="s">
        <v>40</v>
      </c>
      <c r="H4028" s="1" t="s">
        <v>1738</v>
      </c>
      <c r="I4028" s="8">
        <v>67.989999999999995</v>
      </c>
      <c r="J4028" s="4">
        <v>1</v>
      </c>
      <c r="K4028" s="8">
        <v>8.5</v>
      </c>
    </row>
    <row r="4029" spans="1:11" x14ac:dyDescent="0.25">
      <c r="A4029" s="5">
        <v>43080</v>
      </c>
      <c r="B4029" s="6">
        <f t="shared" si="124"/>
        <v>2017</v>
      </c>
      <c r="C4029" s="2">
        <f t="shared" si="125"/>
        <v>12</v>
      </c>
      <c r="D4029" s="2" t="s">
        <v>1391</v>
      </c>
      <c r="E4029" s="2" t="s">
        <v>10</v>
      </c>
      <c r="F4029" s="2" t="s">
        <v>11</v>
      </c>
      <c r="G4029" s="2" t="s">
        <v>63</v>
      </c>
      <c r="H4029" s="2" t="s">
        <v>1345</v>
      </c>
      <c r="I4029" s="7">
        <v>12.22</v>
      </c>
      <c r="J4029" s="6">
        <v>2</v>
      </c>
      <c r="K4029" s="7">
        <v>4.43</v>
      </c>
    </row>
    <row r="4030" spans="1:11" x14ac:dyDescent="0.25">
      <c r="A4030" s="3">
        <v>43080</v>
      </c>
      <c r="B4030" s="4">
        <f t="shared" si="124"/>
        <v>2017</v>
      </c>
      <c r="C4030" s="1">
        <f t="shared" si="125"/>
        <v>12</v>
      </c>
      <c r="D4030" s="1" t="s">
        <v>1391</v>
      </c>
      <c r="E4030" s="1" t="s">
        <v>10</v>
      </c>
      <c r="F4030" s="1" t="s">
        <v>39</v>
      </c>
      <c r="G4030" s="1" t="s">
        <v>52</v>
      </c>
      <c r="H4030" s="1" t="s">
        <v>1419</v>
      </c>
      <c r="I4030" s="8">
        <v>44.78</v>
      </c>
      <c r="J4030" s="4">
        <v>2</v>
      </c>
      <c r="K4030" s="8">
        <v>-0.56000000000000005</v>
      </c>
    </row>
    <row r="4031" spans="1:11" x14ac:dyDescent="0.25">
      <c r="A4031" s="5">
        <v>43080</v>
      </c>
      <c r="B4031" s="6">
        <f t="shared" si="124"/>
        <v>2017</v>
      </c>
      <c r="C4031" s="2">
        <f t="shared" si="125"/>
        <v>12</v>
      </c>
      <c r="D4031" s="2" t="s">
        <v>1391</v>
      </c>
      <c r="E4031" s="2" t="s">
        <v>10</v>
      </c>
      <c r="F4031" s="2" t="s">
        <v>34</v>
      </c>
      <c r="G4031" s="2" t="s">
        <v>47</v>
      </c>
      <c r="H4031" s="2" t="s">
        <v>301</v>
      </c>
      <c r="I4031" s="7">
        <v>22.85</v>
      </c>
      <c r="J4031" s="6">
        <v>3</v>
      </c>
      <c r="K4031" s="7">
        <v>-17.71</v>
      </c>
    </row>
    <row r="4032" spans="1:11" x14ac:dyDescent="0.25">
      <c r="A4032" s="3">
        <v>43080</v>
      </c>
      <c r="B4032" s="4">
        <f t="shared" si="124"/>
        <v>2017</v>
      </c>
      <c r="C4032" s="1">
        <f t="shared" si="125"/>
        <v>12</v>
      </c>
      <c r="D4032" s="1" t="s">
        <v>1395</v>
      </c>
      <c r="E4032" s="1" t="s">
        <v>78</v>
      </c>
      <c r="F4032" s="1" t="s">
        <v>11</v>
      </c>
      <c r="G4032" s="1" t="s">
        <v>12</v>
      </c>
      <c r="H4032" s="1" t="s">
        <v>2381</v>
      </c>
      <c r="I4032" s="8">
        <v>10.85</v>
      </c>
      <c r="J4032" s="4">
        <v>2</v>
      </c>
      <c r="K4032" s="8">
        <v>3.53</v>
      </c>
    </row>
    <row r="4033" spans="1:11" x14ac:dyDescent="0.25">
      <c r="A4033" s="5">
        <v>43080</v>
      </c>
      <c r="B4033" s="6">
        <f t="shared" si="124"/>
        <v>2017</v>
      </c>
      <c r="C4033" s="2">
        <f t="shared" si="125"/>
        <v>12</v>
      </c>
      <c r="D4033" s="2" t="s">
        <v>1395</v>
      </c>
      <c r="E4033" s="2" t="s">
        <v>78</v>
      </c>
      <c r="F4033" s="2" t="s">
        <v>39</v>
      </c>
      <c r="G4033" s="2" t="s">
        <v>52</v>
      </c>
      <c r="H4033" s="2" t="s">
        <v>1739</v>
      </c>
      <c r="I4033" s="7">
        <v>18.54</v>
      </c>
      <c r="J4033" s="6">
        <v>2</v>
      </c>
      <c r="K4033" s="7">
        <v>3.01</v>
      </c>
    </row>
    <row r="4034" spans="1:11" x14ac:dyDescent="0.25">
      <c r="A4034" s="3">
        <v>43080</v>
      </c>
      <c r="B4034" s="4">
        <f t="shared" ref="B4034:B4043" si="126">YEAR(A4034)</f>
        <v>2017</v>
      </c>
      <c r="C4034" s="1">
        <f t="shared" si="125"/>
        <v>12</v>
      </c>
      <c r="D4034" s="1" t="s">
        <v>1053</v>
      </c>
      <c r="E4034" s="1" t="s">
        <v>159</v>
      </c>
      <c r="F4034" s="1" t="s">
        <v>11</v>
      </c>
      <c r="G4034" s="1" t="s">
        <v>16</v>
      </c>
      <c r="H4034" s="1" t="s">
        <v>183</v>
      </c>
      <c r="I4034" s="8">
        <v>9.9600000000000009</v>
      </c>
      <c r="J4034" s="4">
        <v>2</v>
      </c>
      <c r="K4034" s="8">
        <v>4.58</v>
      </c>
    </row>
    <row r="4035" spans="1:11" x14ac:dyDescent="0.25">
      <c r="A4035" s="5">
        <v>43080</v>
      </c>
      <c r="B4035" s="6">
        <f t="shared" si="126"/>
        <v>2017</v>
      </c>
      <c r="C4035" s="2">
        <f t="shared" ref="C4035:C4043" si="127">MONTH(A4035)</f>
        <v>12</v>
      </c>
      <c r="D4035" s="2" t="s">
        <v>1053</v>
      </c>
      <c r="E4035" s="2" t="s">
        <v>159</v>
      </c>
      <c r="F4035" s="2" t="s">
        <v>11</v>
      </c>
      <c r="G4035" s="2" t="s">
        <v>24</v>
      </c>
      <c r="H4035" s="2" t="s">
        <v>2218</v>
      </c>
      <c r="I4035" s="7">
        <v>9.2100000000000009</v>
      </c>
      <c r="J4035" s="6">
        <v>3</v>
      </c>
      <c r="K4035" s="7">
        <v>2.2999999999999998</v>
      </c>
    </row>
    <row r="4036" spans="1:11" x14ac:dyDescent="0.25">
      <c r="A4036" s="3">
        <v>43080</v>
      </c>
      <c r="B4036" s="4">
        <f t="shared" si="126"/>
        <v>2017</v>
      </c>
      <c r="C4036" s="1">
        <f t="shared" si="127"/>
        <v>12</v>
      </c>
      <c r="D4036" s="1" t="s">
        <v>1053</v>
      </c>
      <c r="E4036" s="1" t="s">
        <v>159</v>
      </c>
      <c r="F4036" s="1" t="s">
        <v>11</v>
      </c>
      <c r="G4036" s="1" t="s">
        <v>194</v>
      </c>
      <c r="H4036" s="1" t="s">
        <v>255</v>
      </c>
      <c r="I4036" s="8">
        <v>27.93</v>
      </c>
      <c r="J4036" s="4">
        <v>3</v>
      </c>
      <c r="K4036" s="8">
        <v>8.1</v>
      </c>
    </row>
    <row r="4037" spans="1:11" x14ac:dyDescent="0.25">
      <c r="A4037" s="5">
        <v>43080</v>
      </c>
      <c r="B4037" s="6">
        <f t="shared" si="126"/>
        <v>2017</v>
      </c>
      <c r="C4037" s="2">
        <f t="shared" si="127"/>
        <v>12</v>
      </c>
      <c r="D4037" s="2" t="s">
        <v>1367</v>
      </c>
      <c r="E4037" s="2" t="s">
        <v>27</v>
      </c>
      <c r="F4037" s="2" t="s">
        <v>11</v>
      </c>
      <c r="G4037" s="2" t="s">
        <v>20</v>
      </c>
      <c r="H4037" s="2" t="s">
        <v>1287</v>
      </c>
      <c r="I4037" s="7">
        <v>14.02</v>
      </c>
      <c r="J4037" s="6">
        <v>4</v>
      </c>
      <c r="K4037" s="7">
        <v>4.91</v>
      </c>
    </row>
    <row r="4038" spans="1:11" x14ac:dyDescent="0.25">
      <c r="A4038" s="3">
        <v>43080</v>
      </c>
      <c r="B4038" s="4">
        <f t="shared" si="126"/>
        <v>2017</v>
      </c>
      <c r="C4038" s="1">
        <f t="shared" si="127"/>
        <v>12</v>
      </c>
      <c r="D4038" s="1" t="s">
        <v>1015</v>
      </c>
      <c r="E4038" s="1" t="s">
        <v>159</v>
      </c>
      <c r="F4038" s="1" t="s">
        <v>11</v>
      </c>
      <c r="G4038" s="1" t="s">
        <v>43</v>
      </c>
      <c r="H4038" s="1" t="s">
        <v>155</v>
      </c>
      <c r="I4038" s="8">
        <v>18.239999999999998</v>
      </c>
      <c r="J4038" s="4">
        <v>3</v>
      </c>
      <c r="K4038" s="8">
        <v>9.1199999999999992</v>
      </c>
    </row>
    <row r="4039" spans="1:11" x14ac:dyDescent="0.25">
      <c r="A4039" s="5">
        <v>43080</v>
      </c>
      <c r="B4039" s="6">
        <f t="shared" si="126"/>
        <v>2017</v>
      </c>
      <c r="C4039" s="2">
        <f t="shared" si="127"/>
        <v>12</v>
      </c>
      <c r="D4039" s="2" t="s">
        <v>1015</v>
      </c>
      <c r="E4039" s="2" t="s">
        <v>159</v>
      </c>
      <c r="F4039" s="2" t="s">
        <v>11</v>
      </c>
      <c r="G4039" s="2" t="s">
        <v>90</v>
      </c>
      <c r="H4039" s="2" t="s">
        <v>1011</v>
      </c>
      <c r="I4039" s="7">
        <v>76.12</v>
      </c>
      <c r="J4039" s="6">
        <v>2</v>
      </c>
      <c r="K4039" s="7">
        <v>22.07</v>
      </c>
    </row>
    <row r="4040" spans="1:11" x14ac:dyDescent="0.25">
      <c r="A4040" s="3">
        <v>43080</v>
      </c>
      <c r="B4040" s="4">
        <f t="shared" si="126"/>
        <v>2017</v>
      </c>
      <c r="C4040" s="1">
        <f t="shared" si="127"/>
        <v>12</v>
      </c>
      <c r="D4040" s="1" t="s">
        <v>2330</v>
      </c>
      <c r="E4040" s="1" t="s">
        <v>119</v>
      </c>
      <c r="F4040" s="1" t="s">
        <v>11</v>
      </c>
      <c r="G4040" s="1" t="s">
        <v>12</v>
      </c>
      <c r="H4040" s="1" t="s">
        <v>2352</v>
      </c>
      <c r="I4040" s="8">
        <v>26.72</v>
      </c>
      <c r="J4040" s="4">
        <v>5</v>
      </c>
      <c r="K4040" s="8">
        <v>9.35</v>
      </c>
    </row>
    <row r="4041" spans="1:11" x14ac:dyDescent="0.25">
      <c r="A4041" s="5">
        <v>43080</v>
      </c>
      <c r="B4041" s="6">
        <f t="shared" si="126"/>
        <v>2017</v>
      </c>
      <c r="C4041" s="2">
        <f t="shared" si="127"/>
        <v>12</v>
      </c>
      <c r="D4041" s="2" t="s">
        <v>1061</v>
      </c>
      <c r="E4041" s="2" t="s">
        <v>93</v>
      </c>
      <c r="F4041" s="2" t="s">
        <v>39</v>
      </c>
      <c r="G4041" s="2" t="s">
        <v>52</v>
      </c>
      <c r="H4041" s="2" t="s">
        <v>650</v>
      </c>
      <c r="I4041" s="7">
        <v>62.35</v>
      </c>
      <c r="J4041" s="6">
        <v>6</v>
      </c>
      <c r="K4041" s="7">
        <v>-10.91</v>
      </c>
    </row>
    <row r="4042" spans="1:11" x14ac:dyDescent="0.25">
      <c r="A4042" s="3">
        <v>43080</v>
      </c>
      <c r="B4042" s="4">
        <f t="shared" si="126"/>
        <v>2017</v>
      </c>
      <c r="C4042" s="1">
        <f t="shared" si="127"/>
        <v>12</v>
      </c>
      <c r="D4042" s="1" t="s">
        <v>857</v>
      </c>
      <c r="E4042" s="1" t="s">
        <v>27</v>
      </c>
      <c r="F4042" s="1" t="s">
        <v>11</v>
      </c>
      <c r="G4042" s="1" t="s">
        <v>12</v>
      </c>
      <c r="H4042" s="1" t="s">
        <v>1073</v>
      </c>
      <c r="I4042" s="8">
        <v>11.56</v>
      </c>
      <c r="J4042" s="4">
        <v>2</v>
      </c>
      <c r="K4042" s="8">
        <v>5.66</v>
      </c>
    </row>
    <row r="4043" spans="1:11" x14ac:dyDescent="0.25">
      <c r="A4043" s="14">
        <v>43080</v>
      </c>
      <c r="B4043" s="15">
        <f t="shared" si="126"/>
        <v>2017</v>
      </c>
      <c r="C4043" s="16">
        <f t="shared" si="127"/>
        <v>12</v>
      </c>
      <c r="D4043" s="16" t="s">
        <v>1139</v>
      </c>
      <c r="E4043" s="16" t="s">
        <v>23</v>
      </c>
      <c r="F4043" s="16" t="s">
        <v>11</v>
      </c>
      <c r="G4043" s="16" t="s">
        <v>18</v>
      </c>
      <c r="H4043" s="16" t="s">
        <v>523</v>
      </c>
      <c r="I4043" s="17">
        <v>221.02</v>
      </c>
      <c r="J4043" s="15">
        <v>2</v>
      </c>
      <c r="K4043" s="17">
        <v>-55.26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D867A-616C-4915-8348-E248A404227D}">
  <dimension ref="X29"/>
  <sheetViews>
    <sheetView showGridLines="0" showRowColHeaders="0" tabSelected="1" zoomScale="84" zoomScaleNormal="90" workbookViewId="0">
      <selection activeCell="X25" sqref="X25"/>
    </sheetView>
  </sheetViews>
  <sheetFormatPr defaultRowHeight="13.8" x14ac:dyDescent="0.25"/>
  <sheetData>
    <row r="29" spans="24:24" x14ac:dyDescent="0.25">
      <c r="X29" s="2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A0E16-135E-4C0A-B27C-271ED51F1ED4}">
  <dimension ref="A1:E4043"/>
  <sheetViews>
    <sheetView workbookViewId="0">
      <selection activeCell="O15" sqref="O15"/>
    </sheetView>
  </sheetViews>
  <sheetFormatPr defaultRowHeight="13.8" x14ac:dyDescent="0.25"/>
  <cols>
    <col min="1" max="1" width="6.5" style="10" customWidth="1"/>
    <col min="2" max="2" width="20.3984375" customWidth="1"/>
    <col min="4" max="4" width="12.5" customWidth="1"/>
    <col min="5" max="5" width="22.59765625" customWidth="1"/>
  </cols>
  <sheetData>
    <row r="1" spans="1:5" x14ac:dyDescent="0.25">
      <c r="A1" s="12" t="s">
        <v>2423</v>
      </c>
      <c r="B1" s="11" t="s">
        <v>1</v>
      </c>
    </row>
    <row r="2" spans="1:5" x14ac:dyDescent="0.25">
      <c r="A2" s="4">
        <v>2014</v>
      </c>
      <c r="B2" s="1" t="s">
        <v>151</v>
      </c>
      <c r="D2" s="18" t="s">
        <v>2425</v>
      </c>
      <c r="E2" t="s">
        <v>2430</v>
      </c>
    </row>
    <row r="3" spans="1:5" x14ac:dyDescent="0.25">
      <c r="A3" s="6">
        <v>2014</v>
      </c>
      <c r="B3" s="2" t="s">
        <v>220</v>
      </c>
      <c r="D3" s="21">
        <v>2014</v>
      </c>
      <c r="E3" s="20">
        <v>318</v>
      </c>
    </row>
    <row r="4" spans="1:5" x14ac:dyDescent="0.25">
      <c r="A4" s="4">
        <v>2014</v>
      </c>
      <c r="B4" s="1" t="s">
        <v>221</v>
      </c>
      <c r="D4" s="21">
        <v>2015</v>
      </c>
      <c r="E4" s="20">
        <v>318</v>
      </c>
    </row>
    <row r="5" spans="1:5" x14ac:dyDescent="0.25">
      <c r="A5" s="6">
        <v>2014</v>
      </c>
      <c r="B5" s="2" t="s">
        <v>223</v>
      </c>
      <c r="D5" s="21">
        <v>2016</v>
      </c>
      <c r="E5" s="20">
        <v>372</v>
      </c>
    </row>
    <row r="6" spans="1:5" x14ac:dyDescent="0.25">
      <c r="A6" s="6">
        <v>2014</v>
      </c>
      <c r="B6" s="2" t="s">
        <v>226</v>
      </c>
      <c r="D6" s="21">
        <v>2017</v>
      </c>
      <c r="E6" s="20">
        <v>465</v>
      </c>
    </row>
    <row r="7" spans="1:5" x14ac:dyDescent="0.25">
      <c r="A7" s="6">
        <v>2014</v>
      </c>
      <c r="B7" s="2" t="s">
        <v>230</v>
      </c>
    </row>
    <row r="8" spans="1:5" x14ac:dyDescent="0.25">
      <c r="A8" s="6">
        <v>2014</v>
      </c>
      <c r="B8" s="2" t="s">
        <v>379</v>
      </c>
    </row>
    <row r="9" spans="1:5" x14ac:dyDescent="0.25">
      <c r="A9" s="6">
        <v>2014</v>
      </c>
      <c r="B9" s="2" t="s">
        <v>406</v>
      </c>
    </row>
    <row r="10" spans="1:5" x14ac:dyDescent="0.25">
      <c r="A10" s="6">
        <v>2014</v>
      </c>
      <c r="B10" s="2" t="s">
        <v>701</v>
      </c>
    </row>
    <row r="11" spans="1:5" x14ac:dyDescent="0.25">
      <c r="A11" s="4">
        <v>2014</v>
      </c>
      <c r="B11" s="1" t="s">
        <v>706</v>
      </c>
    </row>
    <row r="12" spans="1:5" x14ac:dyDescent="0.25">
      <c r="A12" s="4">
        <v>2014</v>
      </c>
      <c r="B12" s="1" t="s">
        <v>709</v>
      </c>
    </row>
    <row r="13" spans="1:5" x14ac:dyDescent="0.25">
      <c r="A13" s="4">
        <v>2014</v>
      </c>
      <c r="B13" s="1" t="s">
        <v>319</v>
      </c>
    </row>
    <row r="14" spans="1:5" x14ac:dyDescent="0.25">
      <c r="A14" s="4">
        <v>2014</v>
      </c>
      <c r="B14" s="1" t="s">
        <v>381</v>
      </c>
    </row>
    <row r="15" spans="1:5" x14ac:dyDescent="0.25">
      <c r="A15" s="6">
        <v>2014</v>
      </c>
      <c r="B15" s="2" t="s">
        <v>693</v>
      </c>
    </row>
    <row r="16" spans="1:5" x14ac:dyDescent="0.25">
      <c r="A16" s="6">
        <v>2014</v>
      </c>
      <c r="B16" s="2" t="s">
        <v>898</v>
      </c>
    </row>
    <row r="17" spans="1:2" x14ac:dyDescent="0.25">
      <c r="A17" s="6">
        <v>2014</v>
      </c>
      <c r="B17" s="2" t="s">
        <v>973</v>
      </c>
    </row>
    <row r="18" spans="1:2" x14ac:dyDescent="0.25">
      <c r="A18" s="4">
        <v>2014</v>
      </c>
      <c r="B18" s="1" t="s">
        <v>975</v>
      </c>
    </row>
    <row r="19" spans="1:2" x14ac:dyDescent="0.25">
      <c r="A19" s="6">
        <v>2014</v>
      </c>
      <c r="B19" s="2" t="s">
        <v>1118</v>
      </c>
    </row>
    <row r="20" spans="1:2" x14ac:dyDescent="0.25">
      <c r="A20" s="4">
        <v>2014</v>
      </c>
      <c r="B20" s="1" t="s">
        <v>904</v>
      </c>
    </row>
    <row r="21" spans="1:2" x14ac:dyDescent="0.25">
      <c r="A21" s="4">
        <v>2014</v>
      </c>
      <c r="B21" s="1" t="s">
        <v>1065</v>
      </c>
    </row>
    <row r="22" spans="1:2" x14ac:dyDescent="0.25">
      <c r="A22" s="4">
        <v>2014</v>
      </c>
      <c r="B22" s="1" t="s">
        <v>297</v>
      </c>
    </row>
    <row r="23" spans="1:2" x14ac:dyDescent="0.25">
      <c r="A23" s="6">
        <v>2014</v>
      </c>
      <c r="B23" s="2" t="s">
        <v>831</v>
      </c>
    </row>
    <row r="24" spans="1:2" x14ac:dyDescent="0.25">
      <c r="A24" s="6">
        <v>2014</v>
      </c>
      <c r="B24" s="2" t="s">
        <v>69</v>
      </c>
    </row>
    <row r="25" spans="1:2" x14ac:dyDescent="0.25">
      <c r="A25" s="6">
        <v>2014</v>
      </c>
      <c r="B25" s="2" t="s">
        <v>1431</v>
      </c>
    </row>
    <row r="26" spans="1:2" x14ac:dyDescent="0.25">
      <c r="A26" s="6">
        <v>2014</v>
      </c>
      <c r="B26" s="2" t="s">
        <v>1304</v>
      </c>
    </row>
    <row r="27" spans="1:2" x14ac:dyDescent="0.25">
      <c r="A27" s="4">
        <v>2014</v>
      </c>
      <c r="B27" s="1" t="s">
        <v>29</v>
      </c>
    </row>
    <row r="28" spans="1:2" x14ac:dyDescent="0.25">
      <c r="A28" s="4">
        <v>2014</v>
      </c>
      <c r="B28" s="1" t="s">
        <v>1434</v>
      </c>
    </row>
    <row r="29" spans="1:2" x14ac:dyDescent="0.25">
      <c r="A29" s="4">
        <v>2014</v>
      </c>
      <c r="B29" s="1" t="s">
        <v>1185</v>
      </c>
    </row>
    <row r="30" spans="1:2" x14ac:dyDescent="0.25">
      <c r="A30" s="6">
        <v>2014</v>
      </c>
      <c r="B30" s="2" t="s">
        <v>1437</v>
      </c>
    </row>
    <row r="31" spans="1:2" x14ac:dyDescent="0.25">
      <c r="A31" s="4">
        <v>2014</v>
      </c>
      <c r="B31" s="1" t="s">
        <v>1205</v>
      </c>
    </row>
    <row r="32" spans="1:2" x14ac:dyDescent="0.25">
      <c r="A32" s="6">
        <v>2014</v>
      </c>
      <c r="B32" s="2" t="s">
        <v>666</v>
      </c>
    </row>
    <row r="33" spans="1:2" x14ac:dyDescent="0.25">
      <c r="A33" s="6">
        <v>2014</v>
      </c>
      <c r="B33" s="2" t="s">
        <v>1602</v>
      </c>
    </row>
    <row r="34" spans="1:2" x14ac:dyDescent="0.25">
      <c r="A34" s="4">
        <v>2014</v>
      </c>
      <c r="B34" s="1" t="s">
        <v>799</v>
      </c>
    </row>
    <row r="35" spans="1:2" x14ac:dyDescent="0.25">
      <c r="A35" s="6">
        <v>2014</v>
      </c>
      <c r="B35" s="2" t="s">
        <v>1538</v>
      </c>
    </row>
    <row r="36" spans="1:2" x14ac:dyDescent="0.25">
      <c r="A36" s="6">
        <v>2014</v>
      </c>
      <c r="B36" s="2" t="s">
        <v>328</v>
      </c>
    </row>
    <row r="37" spans="1:2" x14ac:dyDescent="0.25">
      <c r="A37" s="4">
        <v>2014</v>
      </c>
      <c r="B37" s="1" t="s">
        <v>806</v>
      </c>
    </row>
    <row r="38" spans="1:2" x14ac:dyDescent="0.25">
      <c r="A38" s="6">
        <v>2014</v>
      </c>
      <c r="B38" s="2" t="s">
        <v>154</v>
      </c>
    </row>
    <row r="39" spans="1:2" x14ac:dyDescent="0.25">
      <c r="A39" s="4">
        <v>2014</v>
      </c>
      <c r="B39" s="1" t="s">
        <v>156</v>
      </c>
    </row>
    <row r="40" spans="1:2" x14ac:dyDescent="0.25">
      <c r="A40" s="4">
        <v>2014</v>
      </c>
      <c r="B40" s="1" t="s">
        <v>232</v>
      </c>
    </row>
    <row r="41" spans="1:2" x14ac:dyDescent="0.25">
      <c r="A41" s="4">
        <v>2014</v>
      </c>
      <c r="B41" s="1" t="s">
        <v>234</v>
      </c>
    </row>
    <row r="42" spans="1:2" x14ac:dyDescent="0.25">
      <c r="A42" s="4">
        <v>2014</v>
      </c>
      <c r="B42" s="1" t="s">
        <v>410</v>
      </c>
    </row>
    <row r="43" spans="1:2" x14ac:dyDescent="0.25">
      <c r="A43" s="6">
        <v>2014</v>
      </c>
      <c r="B43" s="2" t="s">
        <v>245</v>
      </c>
    </row>
    <row r="44" spans="1:2" x14ac:dyDescent="0.25">
      <c r="A44" s="6">
        <v>2014</v>
      </c>
      <c r="B44" s="2" t="s">
        <v>416</v>
      </c>
    </row>
    <row r="45" spans="1:2" x14ac:dyDescent="0.25">
      <c r="A45" s="4">
        <v>2014</v>
      </c>
      <c r="B45" s="1" t="s">
        <v>563</v>
      </c>
    </row>
    <row r="46" spans="1:2" x14ac:dyDescent="0.25">
      <c r="A46" s="6">
        <v>2014</v>
      </c>
      <c r="B46" s="2" t="s">
        <v>564</v>
      </c>
    </row>
    <row r="47" spans="1:2" x14ac:dyDescent="0.25">
      <c r="A47" s="4">
        <v>2014</v>
      </c>
      <c r="B47" s="1" t="s">
        <v>286</v>
      </c>
    </row>
    <row r="48" spans="1:2" x14ac:dyDescent="0.25">
      <c r="A48" s="4">
        <v>2014</v>
      </c>
      <c r="B48" s="1" t="s">
        <v>496</v>
      </c>
    </row>
    <row r="49" spans="1:2" x14ac:dyDescent="0.25">
      <c r="A49" s="6">
        <v>2014</v>
      </c>
      <c r="B49" s="2" t="s">
        <v>842</v>
      </c>
    </row>
    <row r="50" spans="1:2" x14ac:dyDescent="0.25">
      <c r="A50" s="6">
        <v>2014</v>
      </c>
      <c r="B50" s="2" t="s">
        <v>977</v>
      </c>
    </row>
    <row r="51" spans="1:2" x14ac:dyDescent="0.25">
      <c r="A51" s="4">
        <v>2014</v>
      </c>
      <c r="B51" s="1" t="s">
        <v>561</v>
      </c>
    </row>
    <row r="52" spans="1:2" x14ac:dyDescent="0.25">
      <c r="A52" s="4">
        <v>2014</v>
      </c>
      <c r="B52" s="1" t="s">
        <v>249</v>
      </c>
    </row>
    <row r="53" spans="1:2" x14ac:dyDescent="0.25">
      <c r="A53" s="6">
        <v>2014</v>
      </c>
      <c r="B53" s="2" t="s">
        <v>1125</v>
      </c>
    </row>
    <row r="54" spans="1:2" x14ac:dyDescent="0.25">
      <c r="A54" s="6">
        <v>2014</v>
      </c>
      <c r="B54" s="2" t="s">
        <v>368</v>
      </c>
    </row>
    <row r="55" spans="1:2" x14ac:dyDescent="0.25">
      <c r="A55" s="4">
        <v>2014</v>
      </c>
      <c r="B55" s="1" t="s">
        <v>1026</v>
      </c>
    </row>
    <row r="56" spans="1:2" x14ac:dyDescent="0.25">
      <c r="A56" s="6">
        <v>2014</v>
      </c>
      <c r="B56" s="2" t="s">
        <v>188</v>
      </c>
    </row>
    <row r="57" spans="1:2" x14ac:dyDescent="0.25">
      <c r="A57" s="4">
        <v>2014</v>
      </c>
      <c r="B57" s="1" t="s">
        <v>727</v>
      </c>
    </row>
    <row r="58" spans="1:2" x14ac:dyDescent="0.25">
      <c r="A58" s="6">
        <v>2014</v>
      </c>
      <c r="B58" s="2" t="s">
        <v>1318</v>
      </c>
    </row>
    <row r="59" spans="1:2" x14ac:dyDescent="0.25">
      <c r="A59" s="4">
        <v>2014</v>
      </c>
      <c r="B59" s="1" t="s">
        <v>919</v>
      </c>
    </row>
    <row r="60" spans="1:2" x14ac:dyDescent="0.25">
      <c r="A60" s="4">
        <v>2014</v>
      </c>
      <c r="B60" s="1" t="s">
        <v>1439</v>
      </c>
    </row>
    <row r="61" spans="1:2" x14ac:dyDescent="0.25">
      <c r="A61" s="6">
        <v>2014</v>
      </c>
      <c r="B61" s="2" t="s">
        <v>149</v>
      </c>
    </row>
    <row r="62" spans="1:2" x14ac:dyDescent="0.25">
      <c r="A62" s="4">
        <v>2014</v>
      </c>
      <c r="B62" s="1" t="s">
        <v>1440</v>
      </c>
    </row>
    <row r="63" spans="1:2" x14ac:dyDescent="0.25">
      <c r="A63" s="6">
        <v>2014</v>
      </c>
      <c r="B63" s="2" t="s">
        <v>1441</v>
      </c>
    </row>
    <row r="64" spans="1:2" x14ac:dyDescent="0.25">
      <c r="A64" s="6">
        <v>2014</v>
      </c>
      <c r="B64" s="2" t="s">
        <v>1443</v>
      </c>
    </row>
    <row r="65" spans="1:2" x14ac:dyDescent="0.25">
      <c r="A65" s="6">
        <v>2014</v>
      </c>
      <c r="B65" s="2" t="s">
        <v>1608</v>
      </c>
    </row>
    <row r="66" spans="1:2" x14ac:dyDescent="0.25">
      <c r="A66" s="4">
        <v>2014</v>
      </c>
      <c r="B66" s="1" t="s">
        <v>1609</v>
      </c>
    </row>
    <row r="67" spans="1:2" x14ac:dyDescent="0.25">
      <c r="A67" s="6">
        <v>2014</v>
      </c>
      <c r="B67" s="2" t="s">
        <v>1611</v>
      </c>
    </row>
    <row r="68" spans="1:2" x14ac:dyDescent="0.25">
      <c r="A68" s="4">
        <v>2014</v>
      </c>
      <c r="B68" s="1" t="s">
        <v>1613</v>
      </c>
    </row>
    <row r="69" spans="1:2" x14ac:dyDescent="0.25">
      <c r="A69" s="6">
        <v>2014</v>
      </c>
      <c r="B69" s="2" t="s">
        <v>1207</v>
      </c>
    </row>
    <row r="70" spans="1:2" x14ac:dyDescent="0.25">
      <c r="A70" s="6">
        <v>2014</v>
      </c>
      <c r="B70" s="2" t="s">
        <v>1616</v>
      </c>
    </row>
    <row r="71" spans="1:2" x14ac:dyDescent="0.25">
      <c r="A71" s="6">
        <v>2014</v>
      </c>
      <c r="B71" s="2" t="s">
        <v>9</v>
      </c>
    </row>
    <row r="72" spans="1:2" x14ac:dyDescent="0.25">
      <c r="A72" s="4">
        <v>2014</v>
      </c>
      <c r="B72" s="1" t="s">
        <v>118</v>
      </c>
    </row>
    <row r="73" spans="1:2" x14ac:dyDescent="0.25">
      <c r="A73" s="4">
        <v>2014</v>
      </c>
      <c r="B73" s="1" t="s">
        <v>237</v>
      </c>
    </row>
    <row r="74" spans="1:2" x14ac:dyDescent="0.25">
      <c r="A74" s="6">
        <v>2014</v>
      </c>
      <c r="B74" s="2" t="s">
        <v>239</v>
      </c>
    </row>
    <row r="75" spans="1:2" x14ac:dyDescent="0.25">
      <c r="A75" s="4">
        <v>2014</v>
      </c>
      <c r="B75" s="1" t="s">
        <v>242</v>
      </c>
    </row>
    <row r="76" spans="1:2" x14ac:dyDescent="0.25">
      <c r="A76" s="4">
        <v>2014</v>
      </c>
      <c r="B76" s="1" t="s">
        <v>247</v>
      </c>
    </row>
    <row r="77" spans="1:2" x14ac:dyDescent="0.25">
      <c r="A77" s="6">
        <v>2014</v>
      </c>
      <c r="B77" s="2" t="s">
        <v>418</v>
      </c>
    </row>
    <row r="78" spans="1:2" x14ac:dyDescent="0.25">
      <c r="A78" s="4">
        <v>2014</v>
      </c>
      <c r="B78" s="1" t="s">
        <v>567</v>
      </c>
    </row>
    <row r="79" spans="1:2" x14ac:dyDescent="0.25">
      <c r="A79" s="6">
        <v>2014</v>
      </c>
      <c r="B79" s="2" t="s">
        <v>569</v>
      </c>
    </row>
    <row r="80" spans="1:2" x14ac:dyDescent="0.25">
      <c r="A80" s="6">
        <v>2014</v>
      </c>
      <c r="B80" s="2" t="s">
        <v>717</v>
      </c>
    </row>
    <row r="81" spans="1:2" x14ac:dyDescent="0.25">
      <c r="A81" s="4">
        <v>2014</v>
      </c>
      <c r="B81" s="1" t="s">
        <v>718</v>
      </c>
    </row>
    <row r="82" spans="1:2" x14ac:dyDescent="0.25">
      <c r="A82" s="6">
        <v>2014</v>
      </c>
      <c r="B82" s="2" t="s">
        <v>720</v>
      </c>
    </row>
    <row r="83" spans="1:2" x14ac:dyDescent="0.25">
      <c r="A83" s="4">
        <v>2014</v>
      </c>
      <c r="B83" s="1" t="s">
        <v>636</v>
      </c>
    </row>
    <row r="84" spans="1:2" x14ac:dyDescent="0.25">
      <c r="A84" s="4">
        <v>2014</v>
      </c>
      <c r="B84" s="1" t="s">
        <v>982</v>
      </c>
    </row>
    <row r="85" spans="1:2" x14ac:dyDescent="0.25">
      <c r="A85" s="6">
        <v>2014</v>
      </c>
      <c r="B85" s="2" t="s">
        <v>867</v>
      </c>
    </row>
    <row r="86" spans="1:2" x14ac:dyDescent="0.25">
      <c r="A86" s="4">
        <v>2014</v>
      </c>
      <c r="B86" s="1" t="s">
        <v>515</v>
      </c>
    </row>
    <row r="87" spans="1:2" x14ac:dyDescent="0.25">
      <c r="A87" s="6">
        <v>2014</v>
      </c>
      <c r="B87" s="2" t="s">
        <v>1127</v>
      </c>
    </row>
    <row r="88" spans="1:2" x14ac:dyDescent="0.25">
      <c r="A88" s="4">
        <v>2014</v>
      </c>
      <c r="B88" s="1" t="s">
        <v>1324</v>
      </c>
    </row>
    <row r="89" spans="1:2" x14ac:dyDescent="0.25">
      <c r="A89" s="6">
        <v>2014</v>
      </c>
      <c r="B89" s="2" t="s">
        <v>1325</v>
      </c>
    </row>
    <row r="90" spans="1:2" x14ac:dyDescent="0.25">
      <c r="A90" s="6">
        <v>2014</v>
      </c>
      <c r="B90" s="2" t="s">
        <v>1265</v>
      </c>
    </row>
    <row r="91" spans="1:2" x14ac:dyDescent="0.25">
      <c r="A91" s="6">
        <v>2014</v>
      </c>
      <c r="B91" s="2" t="s">
        <v>1327</v>
      </c>
    </row>
    <row r="92" spans="1:2" x14ac:dyDescent="0.25">
      <c r="A92" s="4">
        <v>2014</v>
      </c>
      <c r="B92" s="1" t="s">
        <v>1330</v>
      </c>
    </row>
    <row r="93" spans="1:2" x14ac:dyDescent="0.25">
      <c r="A93" s="6">
        <v>2014</v>
      </c>
      <c r="B93" s="2" t="s">
        <v>844</v>
      </c>
    </row>
    <row r="94" spans="1:2" x14ac:dyDescent="0.25">
      <c r="A94" s="4">
        <v>2014</v>
      </c>
      <c r="B94" s="1" t="s">
        <v>124</v>
      </c>
    </row>
    <row r="95" spans="1:2" x14ac:dyDescent="0.25">
      <c r="A95" s="4">
        <v>2014</v>
      </c>
      <c r="B95" s="1" t="s">
        <v>1114</v>
      </c>
    </row>
    <row r="96" spans="1:2" x14ac:dyDescent="0.25">
      <c r="A96" s="4">
        <v>2014</v>
      </c>
      <c r="B96" s="1" t="s">
        <v>1448</v>
      </c>
    </row>
    <row r="97" spans="1:2" x14ac:dyDescent="0.25">
      <c r="A97" s="6">
        <v>2014</v>
      </c>
      <c r="B97" s="2" t="s">
        <v>506</v>
      </c>
    </row>
    <row r="98" spans="1:2" x14ac:dyDescent="0.25">
      <c r="A98" s="4">
        <v>2014</v>
      </c>
      <c r="B98" s="1" t="s">
        <v>1450</v>
      </c>
    </row>
    <row r="99" spans="1:2" x14ac:dyDescent="0.25">
      <c r="A99" s="6">
        <v>2014</v>
      </c>
      <c r="B99" s="2" t="s">
        <v>1566</v>
      </c>
    </row>
    <row r="100" spans="1:2" x14ac:dyDescent="0.25">
      <c r="A100" s="4">
        <v>2014</v>
      </c>
      <c r="B100" s="1" t="s">
        <v>1596</v>
      </c>
    </row>
    <row r="101" spans="1:2" x14ac:dyDescent="0.25">
      <c r="A101" s="6">
        <v>2014</v>
      </c>
      <c r="B101" s="2" t="s">
        <v>14</v>
      </c>
    </row>
    <row r="102" spans="1:2" x14ac:dyDescent="0.25">
      <c r="A102" s="4">
        <v>2014</v>
      </c>
      <c r="B102" s="1" t="s">
        <v>162</v>
      </c>
    </row>
    <row r="103" spans="1:2" x14ac:dyDescent="0.25">
      <c r="A103" s="4">
        <v>2014</v>
      </c>
      <c r="B103" s="1" t="s">
        <v>165</v>
      </c>
    </row>
    <row r="104" spans="1:2" x14ac:dyDescent="0.25">
      <c r="A104" s="6">
        <v>2014</v>
      </c>
      <c r="B104" s="2" t="s">
        <v>419</v>
      </c>
    </row>
    <row r="105" spans="1:2" x14ac:dyDescent="0.25">
      <c r="A105" s="4">
        <v>2014</v>
      </c>
      <c r="B105" s="1" t="s">
        <v>357</v>
      </c>
    </row>
    <row r="106" spans="1:2" x14ac:dyDescent="0.25">
      <c r="A106" s="4">
        <v>2014</v>
      </c>
      <c r="B106" s="1" t="s">
        <v>423</v>
      </c>
    </row>
    <row r="107" spans="1:2" x14ac:dyDescent="0.25">
      <c r="A107" s="6">
        <v>2014</v>
      </c>
      <c r="B107" s="2" t="s">
        <v>425</v>
      </c>
    </row>
    <row r="108" spans="1:2" x14ac:dyDescent="0.25">
      <c r="A108" s="6">
        <v>2014</v>
      </c>
      <c r="B108" s="2" t="s">
        <v>572</v>
      </c>
    </row>
    <row r="109" spans="1:2" x14ac:dyDescent="0.25">
      <c r="A109" s="4">
        <v>2014</v>
      </c>
      <c r="B109" s="1" t="s">
        <v>574</v>
      </c>
    </row>
    <row r="110" spans="1:2" x14ac:dyDescent="0.25">
      <c r="A110" s="6">
        <v>2014</v>
      </c>
      <c r="B110" s="2" t="s">
        <v>391</v>
      </c>
    </row>
    <row r="111" spans="1:2" x14ac:dyDescent="0.25">
      <c r="A111" s="6">
        <v>2014</v>
      </c>
      <c r="B111" s="2" t="s">
        <v>577</v>
      </c>
    </row>
    <row r="112" spans="1:2" x14ac:dyDescent="0.25">
      <c r="A112" s="6">
        <v>2014</v>
      </c>
      <c r="B112" s="2" t="s">
        <v>387</v>
      </c>
    </row>
    <row r="113" spans="1:2" x14ac:dyDescent="0.25">
      <c r="A113" s="4">
        <v>2014</v>
      </c>
      <c r="B113" s="1" t="s">
        <v>723</v>
      </c>
    </row>
    <row r="114" spans="1:2" x14ac:dyDescent="0.25">
      <c r="A114" s="4">
        <v>2014</v>
      </c>
      <c r="B114" s="1" t="s">
        <v>986</v>
      </c>
    </row>
    <row r="115" spans="1:2" x14ac:dyDescent="0.25">
      <c r="A115" s="4">
        <v>2014</v>
      </c>
      <c r="B115" s="1" t="s">
        <v>191</v>
      </c>
    </row>
    <row r="116" spans="1:2" x14ac:dyDescent="0.25">
      <c r="A116" s="6">
        <v>2014</v>
      </c>
      <c r="B116" s="2" t="s">
        <v>1332</v>
      </c>
    </row>
    <row r="117" spans="1:2" x14ac:dyDescent="0.25">
      <c r="A117" s="6">
        <v>2014</v>
      </c>
      <c r="B117" s="2" t="s">
        <v>1334</v>
      </c>
    </row>
    <row r="118" spans="1:2" x14ac:dyDescent="0.25">
      <c r="A118" s="4">
        <v>2014</v>
      </c>
      <c r="B118" s="1" t="s">
        <v>1189</v>
      </c>
    </row>
    <row r="119" spans="1:2" x14ac:dyDescent="0.25">
      <c r="A119" s="6">
        <v>2014</v>
      </c>
      <c r="B119" s="2" t="s">
        <v>175</v>
      </c>
    </row>
    <row r="120" spans="1:2" x14ac:dyDescent="0.25">
      <c r="A120" s="4">
        <v>2014</v>
      </c>
      <c r="B120" s="1" t="s">
        <v>1455</v>
      </c>
    </row>
    <row r="121" spans="1:2" x14ac:dyDescent="0.25">
      <c r="A121" s="6">
        <v>2014</v>
      </c>
      <c r="B121" s="2" t="s">
        <v>1456</v>
      </c>
    </row>
    <row r="122" spans="1:2" x14ac:dyDescent="0.25">
      <c r="A122" s="4">
        <v>2014</v>
      </c>
      <c r="B122" s="1" t="s">
        <v>1141</v>
      </c>
    </row>
    <row r="123" spans="1:2" x14ac:dyDescent="0.25">
      <c r="A123" s="6">
        <v>2014</v>
      </c>
      <c r="B123" s="2" t="s">
        <v>1461</v>
      </c>
    </row>
    <row r="124" spans="1:2" x14ac:dyDescent="0.25">
      <c r="A124" s="4">
        <v>2014</v>
      </c>
      <c r="B124" s="1" t="s">
        <v>1619</v>
      </c>
    </row>
    <row r="125" spans="1:2" x14ac:dyDescent="0.25">
      <c r="A125" s="6">
        <v>2014</v>
      </c>
      <c r="B125" s="2" t="s">
        <v>22</v>
      </c>
    </row>
    <row r="126" spans="1:2" x14ac:dyDescent="0.25">
      <c r="A126" s="4">
        <v>2014</v>
      </c>
      <c r="B126" s="1" t="s">
        <v>252</v>
      </c>
    </row>
    <row r="127" spans="1:2" x14ac:dyDescent="0.25">
      <c r="A127" s="6">
        <v>2014</v>
      </c>
      <c r="B127" s="2" t="s">
        <v>429</v>
      </c>
    </row>
    <row r="128" spans="1:2" x14ac:dyDescent="0.25">
      <c r="A128" s="4">
        <v>2014</v>
      </c>
      <c r="B128" s="1" t="s">
        <v>431</v>
      </c>
    </row>
    <row r="129" spans="1:2" x14ac:dyDescent="0.25">
      <c r="A129" s="6">
        <v>2014</v>
      </c>
      <c r="B129" s="2" t="s">
        <v>435</v>
      </c>
    </row>
    <row r="130" spans="1:2" x14ac:dyDescent="0.25">
      <c r="A130" s="6">
        <v>2014</v>
      </c>
      <c r="B130" s="2" t="s">
        <v>438</v>
      </c>
    </row>
    <row r="131" spans="1:2" x14ac:dyDescent="0.25">
      <c r="A131" s="6">
        <v>2014</v>
      </c>
      <c r="B131" s="2" t="s">
        <v>441</v>
      </c>
    </row>
    <row r="132" spans="1:2" x14ac:dyDescent="0.25">
      <c r="A132" s="4">
        <v>2014</v>
      </c>
      <c r="B132" s="1" t="s">
        <v>580</v>
      </c>
    </row>
    <row r="133" spans="1:2" x14ac:dyDescent="0.25">
      <c r="A133" s="6">
        <v>2014</v>
      </c>
      <c r="B133" s="2" t="s">
        <v>584</v>
      </c>
    </row>
    <row r="134" spans="1:2" x14ac:dyDescent="0.25">
      <c r="A134" s="6">
        <v>2014</v>
      </c>
      <c r="B134" s="2" t="s">
        <v>586</v>
      </c>
    </row>
    <row r="135" spans="1:2" x14ac:dyDescent="0.25">
      <c r="A135" s="6">
        <v>2014</v>
      </c>
      <c r="B135" s="2" t="s">
        <v>846</v>
      </c>
    </row>
    <row r="136" spans="1:2" x14ac:dyDescent="0.25">
      <c r="A136" s="4">
        <v>2014</v>
      </c>
      <c r="B136" s="1" t="s">
        <v>849</v>
      </c>
    </row>
    <row r="137" spans="1:2" x14ac:dyDescent="0.25">
      <c r="A137" s="4">
        <v>2014</v>
      </c>
      <c r="B137" s="1" t="s">
        <v>852</v>
      </c>
    </row>
    <row r="138" spans="1:2" x14ac:dyDescent="0.25">
      <c r="A138" s="6">
        <v>2014</v>
      </c>
      <c r="B138" s="2" t="s">
        <v>88</v>
      </c>
    </row>
    <row r="139" spans="1:2" x14ac:dyDescent="0.25">
      <c r="A139" s="4">
        <v>2014</v>
      </c>
      <c r="B139" s="1" t="s">
        <v>854</v>
      </c>
    </row>
    <row r="140" spans="1:2" x14ac:dyDescent="0.25">
      <c r="A140" s="6">
        <v>2014</v>
      </c>
      <c r="B140" s="2" t="s">
        <v>995</v>
      </c>
    </row>
    <row r="141" spans="1:2" x14ac:dyDescent="0.25">
      <c r="A141" s="4">
        <v>2014</v>
      </c>
      <c r="B141" s="1" t="s">
        <v>998</v>
      </c>
    </row>
    <row r="142" spans="1:2" x14ac:dyDescent="0.25">
      <c r="A142" s="6">
        <v>2014</v>
      </c>
      <c r="B142" s="2" t="s">
        <v>1001</v>
      </c>
    </row>
    <row r="143" spans="1:2" x14ac:dyDescent="0.25">
      <c r="A143" s="4">
        <v>2014</v>
      </c>
      <c r="B143" s="1" t="s">
        <v>1005</v>
      </c>
    </row>
    <row r="144" spans="1:2" x14ac:dyDescent="0.25">
      <c r="A144" s="6">
        <v>2014</v>
      </c>
      <c r="B144" s="2" t="s">
        <v>1129</v>
      </c>
    </row>
    <row r="145" spans="1:2" x14ac:dyDescent="0.25">
      <c r="A145" s="4">
        <v>2014</v>
      </c>
      <c r="B145" s="1" t="s">
        <v>1130</v>
      </c>
    </row>
    <row r="146" spans="1:2" x14ac:dyDescent="0.25">
      <c r="A146" s="6">
        <v>2014</v>
      </c>
      <c r="B146" s="2" t="s">
        <v>1337</v>
      </c>
    </row>
    <row r="147" spans="1:2" x14ac:dyDescent="0.25">
      <c r="A147" s="4">
        <v>2014</v>
      </c>
      <c r="B147" s="1" t="s">
        <v>1052</v>
      </c>
    </row>
    <row r="148" spans="1:2" x14ac:dyDescent="0.25">
      <c r="A148" s="6">
        <v>2014</v>
      </c>
      <c r="B148" s="2" t="s">
        <v>1070</v>
      </c>
    </row>
    <row r="149" spans="1:2" x14ac:dyDescent="0.25">
      <c r="A149" s="4">
        <v>2014</v>
      </c>
      <c r="B149" s="1" t="s">
        <v>209</v>
      </c>
    </row>
    <row r="150" spans="1:2" x14ac:dyDescent="0.25">
      <c r="A150" s="6">
        <v>2014</v>
      </c>
      <c r="B150" s="2" t="s">
        <v>1464</v>
      </c>
    </row>
    <row r="151" spans="1:2" x14ac:dyDescent="0.25">
      <c r="A151" s="4">
        <v>2014</v>
      </c>
      <c r="B151" s="1" t="s">
        <v>1467</v>
      </c>
    </row>
    <row r="152" spans="1:2" x14ac:dyDescent="0.25">
      <c r="A152" s="6">
        <v>2014</v>
      </c>
      <c r="B152" s="2" t="s">
        <v>81</v>
      </c>
    </row>
    <row r="153" spans="1:2" x14ac:dyDescent="0.25">
      <c r="A153" s="6">
        <v>2014</v>
      </c>
      <c r="B153" s="2" t="s">
        <v>1621</v>
      </c>
    </row>
    <row r="154" spans="1:2" x14ac:dyDescent="0.25">
      <c r="A154" s="6">
        <v>2014</v>
      </c>
      <c r="B154" s="2" t="s">
        <v>1622</v>
      </c>
    </row>
    <row r="155" spans="1:2" x14ac:dyDescent="0.25">
      <c r="A155" s="4">
        <v>2014</v>
      </c>
      <c r="B155" s="1" t="s">
        <v>1623</v>
      </c>
    </row>
    <row r="156" spans="1:2" x14ac:dyDescent="0.25">
      <c r="A156" s="6">
        <v>2014</v>
      </c>
      <c r="B156" s="2" t="s">
        <v>1626</v>
      </c>
    </row>
    <row r="157" spans="1:2" x14ac:dyDescent="0.25">
      <c r="A157" s="4">
        <v>2014</v>
      </c>
      <c r="B157" s="1" t="s">
        <v>1627</v>
      </c>
    </row>
    <row r="158" spans="1:2" x14ac:dyDescent="0.25">
      <c r="A158" s="6">
        <v>2014</v>
      </c>
      <c r="B158" s="2" t="s">
        <v>26</v>
      </c>
    </row>
    <row r="159" spans="1:2" x14ac:dyDescent="0.25">
      <c r="A159" s="6">
        <v>2014</v>
      </c>
      <c r="B159" s="2" t="s">
        <v>32</v>
      </c>
    </row>
    <row r="160" spans="1:2" x14ac:dyDescent="0.25">
      <c r="A160" s="4">
        <v>2014</v>
      </c>
      <c r="B160" s="1" t="s">
        <v>166</v>
      </c>
    </row>
    <row r="161" spans="1:2" x14ac:dyDescent="0.25">
      <c r="A161" s="6">
        <v>2014</v>
      </c>
      <c r="B161" s="2" t="s">
        <v>83</v>
      </c>
    </row>
    <row r="162" spans="1:2" x14ac:dyDescent="0.25">
      <c r="A162" s="4">
        <v>2014</v>
      </c>
      <c r="B162" s="1" t="s">
        <v>443</v>
      </c>
    </row>
    <row r="163" spans="1:2" x14ac:dyDescent="0.25">
      <c r="A163" s="6">
        <v>2014</v>
      </c>
      <c r="B163" s="2" t="s">
        <v>127</v>
      </c>
    </row>
    <row r="164" spans="1:2" x14ac:dyDescent="0.25">
      <c r="A164" s="4">
        <v>2014</v>
      </c>
      <c r="B164" s="1" t="s">
        <v>448</v>
      </c>
    </row>
    <row r="165" spans="1:2" x14ac:dyDescent="0.25">
      <c r="A165" s="4">
        <v>2014</v>
      </c>
      <c r="B165" s="1" t="s">
        <v>451</v>
      </c>
    </row>
    <row r="166" spans="1:2" x14ac:dyDescent="0.25">
      <c r="A166" s="4">
        <v>2014</v>
      </c>
      <c r="B166" s="1" t="s">
        <v>456</v>
      </c>
    </row>
    <row r="167" spans="1:2" x14ac:dyDescent="0.25">
      <c r="A167" s="6">
        <v>2014</v>
      </c>
      <c r="B167" s="2" t="s">
        <v>588</v>
      </c>
    </row>
    <row r="168" spans="1:2" x14ac:dyDescent="0.25">
      <c r="A168" s="4">
        <v>2014</v>
      </c>
      <c r="B168" s="1" t="s">
        <v>590</v>
      </c>
    </row>
    <row r="169" spans="1:2" x14ac:dyDescent="0.25">
      <c r="A169" s="6">
        <v>2014</v>
      </c>
      <c r="B169" s="2" t="s">
        <v>729</v>
      </c>
    </row>
    <row r="170" spans="1:2" x14ac:dyDescent="0.25">
      <c r="A170" s="4">
        <v>2014</v>
      </c>
      <c r="B170" s="1" t="s">
        <v>733</v>
      </c>
    </row>
    <row r="171" spans="1:2" x14ac:dyDescent="0.25">
      <c r="A171" s="4">
        <v>2014</v>
      </c>
      <c r="B171" s="1" t="s">
        <v>735</v>
      </c>
    </row>
    <row r="172" spans="1:2" x14ac:dyDescent="0.25">
      <c r="A172" s="6">
        <v>2014</v>
      </c>
      <c r="B172" s="2" t="s">
        <v>857</v>
      </c>
    </row>
    <row r="173" spans="1:2" x14ac:dyDescent="0.25">
      <c r="A173" s="4">
        <v>2014</v>
      </c>
      <c r="B173" s="1" t="s">
        <v>859</v>
      </c>
    </row>
    <row r="174" spans="1:2" x14ac:dyDescent="0.25">
      <c r="A174" s="6">
        <v>2014</v>
      </c>
      <c r="B174" s="2" t="s">
        <v>1007</v>
      </c>
    </row>
    <row r="175" spans="1:2" x14ac:dyDescent="0.25">
      <c r="A175" s="4">
        <v>2014</v>
      </c>
      <c r="B175" s="1" t="s">
        <v>1008</v>
      </c>
    </row>
    <row r="176" spans="1:2" x14ac:dyDescent="0.25">
      <c r="A176" s="6">
        <v>2014</v>
      </c>
      <c r="B176" s="2" t="s">
        <v>1132</v>
      </c>
    </row>
    <row r="177" spans="1:2" x14ac:dyDescent="0.25">
      <c r="A177" s="6">
        <v>2014</v>
      </c>
      <c r="B177" s="2" t="s">
        <v>105</v>
      </c>
    </row>
    <row r="178" spans="1:2" x14ac:dyDescent="0.25">
      <c r="A178" s="4">
        <v>2014</v>
      </c>
      <c r="B178" s="1" t="s">
        <v>1339</v>
      </c>
    </row>
    <row r="179" spans="1:2" x14ac:dyDescent="0.25">
      <c r="A179" s="6">
        <v>2014</v>
      </c>
      <c r="B179" s="2" t="s">
        <v>641</v>
      </c>
    </row>
    <row r="180" spans="1:2" x14ac:dyDescent="0.25">
      <c r="A180" s="4">
        <v>2014</v>
      </c>
      <c r="B180" s="1" t="s">
        <v>958</v>
      </c>
    </row>
    <row r="181" spans="1:2" x14ac:dyDescent="0.25">
      <c r="A181" s="6">
        <v>2014</v>
      </c>
      <c r="B181" s="2" t="s">
        <v>1088</v>
      </c>
    </row>
    <row r="182" spans="1:2" x14ac:dyDescent="0.25">
      <c r="A182" s="6">
        <v>2014</v>
      </c>
      <c r="B182" s="2" t="s">
        <v>463</v>
      </c>
    </row>
    <row r="183" spans="1:2" x14ac:dyDescent="0.25">
      <c r="A183" s="6">
        <v>2014</v>
      </c>
      <c r="B183" s="2" t="s">
        <v>46</v>
      </c>
    </row>
    <row r="184" spans="1:2" x14ac:dyDescent="0.25">
      <c r="A184" s="6">
        <v>2014</v>
      </c>
      <c r="B184" s="2" t="s">
        <v>171</v>
      </c>
    </row>
    <row r="185" spans="1:2" x14ac:dyDescent="0.25">
      <c r="A185" s="4">
        <v>2014</v>
      </c>
      <c r="B185" s="1" t="s">
        <v>61</v>
      </c>
    </row>
    <row r="186" spans="1:2" x14ac:dyDescent="0.25">
      <c r="A186" s="6">
        <v>2014</v>
      </c>
      <c r="B186" s="2" t="s">
        <v>204</v>
      </c>
    </row>
    <row r="187" spans="1:2" x14ac:dyDescent="0.25">
      <c r="A187" s="4">
        <v>2014</v>
      </c>
      <c r="B187" s="1" t="s">
        <v>261</v>
      </c>
    </row>
    <row r="188" spans="1:2" x14ac:dyDescent="0.25">
      <c r="A188" s="6">
        <v>2014</v>
      </c>
      <c r="B188" s="2" t="s">
        <v>263</v>
      </c>
    </row>
    <row r="189" spans="1:2" x14ac:dyDescent="0.25">
      <c r="A189" s="6">
        <v>2014</v>
      </c>
      <c r="B189" s="2" t="s">
        <v>460</v>
      </c>
    </row>
    <row r="190" spans="1:2" x14ac:dyDescent="0.25">
      <c r="A190" s="4">
        <v>2014</v>
      </c>
      <c r="B190" s="1" t="s">
        <v>465</v>
      </c>
    </row>
    <row r="191" spans="1:2" x14ac:dyDescent="0.25">
      <c r="A191" s="4">
        <v>2014</v>
      </c>
      <c r="B191" s="1" t="s">
        <v>592</v>
      </c>
    </row>
    <row r="192" spans="1:2" x14ac:dyDescent="0.25">
      <c r="A192" s="4">
        <v>2014</v>
      </c>
      <c r="B192" s="1" t="s">
        <v>737</v>
      </c>
    </row>
    <row r="193" spans="1:2" x14ac:dyDescent="0.25">
      <c r="A193" s="6">
        <v>2014</v>
      </c>
      <c r="B193" s="2" t="s">
        <v>738</v>
      </c>
    </row>
    <row r="194" spans="1:2" x14ac:dyDescent="0.25">
      <c r="A194" s="4">
        <v>2014</v>
      </c>
      <c r="B194" s="1" t="s">
        <v>507</v>
      </c>
    </row>
    <row r="195" spans="1:2" x14ac:dyDescent="0.25">
      <c r="A195" s="4">
        <v>2014</v>
      </c>
      <c r="B195" s="1" t="s">
        <v>599</v>
      </c>
    </row>
    <row r="196" spans="1:2" x14ac:dyDescent="0.25">
      <c r="A196" s="6">
        <v>2014</v>
      </c>
      <c r="B196" s="2" t="s">
        <v>1139</v>
      </c>
    </row>
    <row r="197" spans="1:2" x14ac:dyDescent="0.25">
      <c r="A197" s="6">
        <v>2014</v>
      </c>
      <c r="B197" s="2" t="s">
        <v>294</v>
      </c>
    </row>
    <row r="198" spans="1:2" x14ac:dyDescent="0.25">
      <c r="A198" s="6">
        <v>2014</v>
      </c>
      <c r="B198" s="2" t="s">
        <v>1148</v>
      </c>
    </row>
    <row r="199" spans="1:2" x14ac:dyDescent="0.25">
      <c r="A199" s="4">
        <v>2014</v>
      </c>
      <c r="B199" s="1" t="s">
        <v>690</v>
      </c>
    </row>
    <row r="200" spans="1:2" x14ac:dyDescent="0.25">
      <c r="A200" s="6">
        <v>2014</v>
      </c>
      <c r="B200" s="2" t="s">
        <v>1469</v>
      </c>
    </row>
    <row r="201" spans="1:2" x14ac:dyDescent="0.25">
      <c r="A201" s="6">
        <v>2014</v>
      </c>
      <c r="B201" s="2" t="s">
        <v>1176</v>
      </c>
    </row>
    <row r="202" spans="1:2" x14ac:dyDescent="0.25">
      <c r="A202" s="6">
        <v>2014</v>
      </c>
      <c r="B202" s="2" t="s">
        <v>202</v>
      </c>
    </row>
    <row r="203" spans="1:2" x14ac:dyDescent="0.25">
      <c r="A203" s="4">
        <v>2014</v>
      </c>
      <c r="B203" s="1" t="s">
        <v>1633</v>
      </c>
    </row>
    <row r="204" spans="1:2" x14ac:dyDescent="0.25">
      <c r="A204" s="4">
        <v>2014</v>
      </c>
      <c r="B204" s="1" t="s">
        <v>626</v>
      </c>
    </row>
    <row r="205" spans="1:2" x14ac:dyDescent="0.25">
      <c r="A205" s="4">
        <v>2014</v>
      </c>
      <c r="B205" s="1" t="s">
        <v>468</v>
      </c>
    </row>
    <row r="206" spans="1:2" x14ac:dyDescent="0.25">
      <c r="A206" s="4">
        <v>2014</v>
      </c>
      <c r="B206" s="1" t="s">
        <v>471</v>
      </c>
    </row>
    <row r="207" spans="1:2" x14ac:dyDescent="0.25">
      <c r="A207" s="6">
        <v>2014</v>
      </c>
      <c r="B207" s="2" t="s">
        <v>473</v>
      </c>
    </row>
    <row r="208" spans="1:2" x14ac:dyDescent="0.25">
      <c r="A208" s="4">
        <v>2014</v>
      </c>
      <c r="B208" s="1" t="s">
        <v>476</v>
      </c>
    </row>
    <row r="209" spans="1:2" x14ac:dyDescent="0.25">
      <c r="A209" s="6">
        <v>2014</v>
      </c>
      <c r="B209" s="2" t="s">
        <v>270</v>
      </c>
    </row>
    <row r="210" spans="1:2" x14ac:dyDescent="0.25">
      <c r="A210" s="4">
        <v>2014</v>
      </c>
      <c r="B210" s="1" t="s">
        <v>740</v>
      </c>
    </row>
    <row r="211" spans="1:2" x14ac:dyDescent="0.25">
      <c r="A211" s="4">
        <v>2014</v>
      </c>
      <c r="B211" s="1" t="s">
        <v>743</v>
      </c>
    </row>
    <row r="212" spans="1:2" x14ac:dyDescent="0.25">
      <c r="A212" s="4">
        <v>2014</v>
      </c>
      <c r="B212" s="1" t="s">
        <v>863</v>
      </c>
    </row>
    <row r="213" spans="1:2" x14ac:dyDescent="0.25">
      <c r="A213" s="6">
        <v>2014</v>
      </c>
      <c r="B213" s="2" t="s">
        <v>864</v>
      </c>
    </row>
    <row r="214" spans="1:2" x14ac:dyDescent="0.25">
      <c r="A214" s="6">
        <v>2014</v>
      </c>
      <c r="B214" s="2" t="s">
        <v>1010</v>
      </c>
    </row>
    <row r="215" spans="1:2" x14ac:dyDescent="0.25">
      <c r="A215" s="6">
        <v>2014</v>
      </c>
      <c r="B215" s="2" t="s">
        <v>1015</v>
      </c>
    </row>
    <row r="216" spans="1:2" x14ac:dyDescent="0.25">
      <c r="A216" s="6">
        <v>2014</v>
      </c>
      <c r="B216" s="2" t="s">
        <v>211</v>
      </c>
    </row>
    <row r="217" spans="1:2" x14ac:dyDescent="0.25">
      <c r="A217" s="4">
        <v>2014</v>
      </c>
      <c r="B217" s="1" t="s">
        <v>1019</v>
      </c>
    </row>
    <row r="218" spans="1:2" x14ac:dyDescent="0.25">
      <c r="A218" s="6">
        <v>2014</v>
      </c>
      <c r="B218" s="2" t="s">
        <v>1024</v>
      </c>
    </row>
    <row r="219" spans="1:2" x14ac:dyDescent="0.25">
      <c r="A219" s="4">
        <v>2014</v>
      </c>
      <c r="B219" s="1" t="s">
        <v>1152</v>
      </c>
    </row>
    <row r="220" spans="1:2" x14ac:dyDescent="0.25">
      <c r="A220" s="4">
        <v>2014</v>
      </c>
      <c r="B220" s="1" t="s">
        <v>1159</v>
      </c>
    </row>
    <row r="221" spans="1:2" x14ac:dyDescent="0.25">
      <c r="A221" s="6">
        <v>2014</v>
      </c>
      <c r="B221" s="2" t="s">
        <v>1160</v>
      </c>
    </row>
    <row r="222" spans="1:2" x14ac:dyDescent="0.25">
      <c r="A222" s="4">
        <v>2014</v>
      </c>
      <c r="B222" s="1" t="s">
        <v>638</v>
      </c>
    </row>
    <row r="223" spans="1:2" x14ac:dyDescent="0.25">
      <c r="A223" s="4">
        <v>2014</v>
      </c>
      <c r="B223" s="1" t="s">
        <v>1167</v>
      </c>
    </row>
    <row r="224" spans="1:2" x14ac:dyDescent="0.25">
      <c r="A224" s="6">
        <v>2014</v>
      </c>
      <c r="B224" s="2" t="s">
        <v>1169</v>
      </c>
    </row>
    <row r="225" spans="1:2" x14ac:dyDescent="0.25">
      <c r="A225" s="6">
        <v>2014</v>
      </c>
      <c r="B225" s="2" t="s">
        <v>1172</v>
      </c>
    </row>
    <row r="226" spans="1:2" x14ac:dyDescent="0.25">
      <c r="A226" s="4">
        <v>2014</v>
      </c>
      <c r="B226" s="1" t="s">
        <v>1105</v>
      </c>
    </row>
    <row r="227" spans="1:2" x14ac:dyDescent="0.25">
      <c r="A227" s="4">
        <v>2014</v>
      </c>
      <c r="B227" s="1" t="s">
        <v>92</v>
      </c>
    </row>
    <row r="228" spans="1:2" x14ac:dyDescent="0.25">
      <c r="A228" s="6">
        <v>2014</v>
      </c>
      <c r="B228" s="2" t="s">
        <v>1255</v>
      </c>
    </row>
    <row r="229" spans="1:2" x14ac:dyDescent="0.25">
      <c r="A229" s="4">
        <v>2014</v>
      </c>
      <c r="B229" s="1" t="s">
        <v>1249</v>
      </c>
    </row>
    <row r="230" spans="1:2" x14ac:dyDescent="0.25">
      <c r="A230" s="4">
        <v>2014</v>
      </c>
      <c r="B230" s="1" t="s">
        <v>1635</v>
      </c>
    </row>
    <row r="231" spans="1:2" x14ac:dyDescent="0.25">
      <c r="A231" s="6">
        <v>2014</v>
      </c>
      <c r="B231" s="2" t="s">
        <v>1637</v>
      </c>
    </row>
    <row r="232" spans="1:2" x14ac:dyDescent="0.25">
      <c r="A232" s="6">
        <v>2014</v>
      </c>
      <c r="B232" s="2" t="s">
        <v>698</v>
      </c>
    </row>
    <row r="233" spans="1:2" x14ac:dyDescent="0.25">
      <c r="A233" s="6">
        <v>2014</v>
      </c>
      <c r="B233" s="2" t="s">
        <v>1641</v>
      </c>
    </row>
    <row r="234" spans="1:2" x14ac:dyDescent="0.25">
      <c r="A234" s="6">
        <v>2014</v>
      </c>
      <c r="B234" s="2" t="s">
        <v>50</v>
      </c>
    </row>
    <row r="235" spans="1:2" x14ac:dyDescent="0.25">
      <c r="A235" s="6">
        <v>2014</v>
      </c>
      <c r="B235" s="2" t="s">
        <v>597</v>
      </c>
    </row>
    <row r="236" spans="1:2" x14ac:dyDescent="0.25">
      <c r="A236" s="6">
        <v>2014</v>
      </c>
      <c r="B236" s="2" t="s">
        <v>745</v>
      </c>
    </row>
    <row r="237" spans="1:2" x14ac:dyDescent="0.25">
      <c r="A237" s="4">
        <v>2014</v>
      </c>
      <c r="B237" s="1" t="s">
        <v>752</v>
      </c>
    </row>
    <row r="238" spans="1:2" x14ac:dyDescent="0.25">
      <c r="A238" s="6">
        <v>2014</v>
      </c>
      <c r="B238" s="2" t="s">
        <v>755</v>
      </c>
    </row>
    <row r="239" spans="1:2" x14ac:dyDescent="0.25">
      <c r="A239" s="6">
        <v>2014</v>
      </c>
      <c r="B239" s="2" t="s">
        <v>758</v>
      </c>
    </row>
    <row r="240" spans="1:2" x14ac:dyDescent="0.25">
      <c r="A240" s="4">
        <v>2014</v>
      </c>
      <c r="B240" s="1" t="s">
        <v>336</v>
      </c>
    </row>
    <row r="241" spans="1:2" x14ac:dyDescent="0.25">
      <c r="A241" s="6">
        <v>2014</v>
      </c>
      <c r="B241" s="2" t="s">
        <v>865</v>
      </c>
    </row>
    <row r="242" spans="1:2" x14ac:dyDescent="0.25">
      <c r="A242" s="4">
        <v>2014</v>
      </c>
      <c r="B242" s="1" t="s">
        <v>870</v>
      </c>
    </row>
    <row r="243" spans="1:2" x14ac:dyDescent="0.25">
      <c r="A243" s="4">
        <v>2014</v>
      </c>
      <c r="B243" s="1" t="s">
        <v>1028</v>
      </c>
    </row>
    <row r="244" spans="1:2" x14ac:dyDescent="0.25">
      <c r="A244" s="6">
        <v>2014</v>
      </c>
      <c r="B244" s="2" t="s">
        <v>1030</v>
      </c>
    </row>
    <row r="245" spans="1:2" x14ac:dyDescent="0.25">
      <c r="A245" s="6">
        <v>2014</v>
      </c>
      <c r="B245" s="2" t="s">
        <v>1033</v>
      </c>
    </row>
    <row r="246" spans="1:2" x14ac:dyDescent="0.25">
      <c r="A246" s="4">
        <v>2014</v>
      </c>
      <c r="B246" s="1" t="s">
        <v>1035</v>
      </c>
    </row>
    <row r="247" spans="1:2" x14ac:dyDescent="0.25">
      <c r="A247" s="4">
        <v>2014</v>
      </c>
      <c r="B247" s="1" t="s">
        <v>1178</v>
      </c>
    </row>
    <row r="248" spans="1:2" x14ac:dyDescent="0.25">
      <c r="A248" s="4">
        <v>2014</v>
      </c>
      <c r="B248" s="1" t="s">
        <v>1181</v>
      </c>
    </row>
    <row r="249" spans="1:2" x14ac:dyDescent="0.25">
      <c r="A249" s="6">
        <v>2014</v>
      </c>
      <c r="B249" s="2" t="s">
        <v>514</v>
      </c>
    </row>
    <row r="250" spans="1:2" x14ac:dyDescent="0.25">
      <c r="A250" s="6">
        <v>2014</v>
      </c>
      <c r="B250" s="2" t="s">
        <v>1116</v>
      </c>
    </row>
    <row r="251" spans="1:2" x14ac:dyDescent="0.25">
      <c r="A251" s="6">
        <v>2014</v>
      </c>
      <c r="B251" s="2" t="s">
        <v>1072</v>
      </c>
    </row>
    <row r="252" spans="1:2" x14ac:dyDescent="0.25">
      <c r="A252" s="6">
        <v>2014</v>
      </c>
      <c r="B252" s="2" t="s">
        <v>1477</v>
      </c>
    </row>
    <row r="253" spans="1:2" x14ac:dyDescent="0.25">
      <c r="A253" s="6">
        <v>2014</v>
      </c>
      <c r="B253" s="2" t="s">
        <v>1316</v>
      </c>
    </row>
    <row r="254" spans="1:2" x14ac:dyDescent="0.25">
      <c r="A254" s="4">
        <v>2014</v>
      </c>
      <c r="B254" s="1" t="s">
        <v>54</v>
      </c>
    </row>
    <row r="255" spans="1:2" x14ac:dyDescent="0.25">
      <c r="A255" s="4">
        <v>2014</v>
      </c>
      <c r="B255" s="1" t="s">
        <v>268</v>
      </c>
    </row>
    <row r="256" spans="1:2" x14ac:dyDescent="0.25">
      <c r="A256" s="6">
        <v>2014</v>
      </c>
      <c r="B256" s="2" t="s">
        <v>550</v>
      </c>
    </row>
    <row r="257" spans="1:2" x14ac:dyDescent="0.25">
      <c r="A257" s="6">
        <v>2014</v>
      </c>
      <c r="B257" s="2" t="s">
        <v>605</v>
      </c>
    </row>
    <row r="258" spans="1:2" x14ac:dyDescent="0.25">
      <c r="A258" s="6">
        <v>2014</v>
      </c>
      <c r="B258" s="2" t="s">
        <v>608</v>
      </c>
    </row>
    <row r="259" spans="1:2" x14ac:dyDescent="0.25">
      <c r="A259" s="6">
        <v>2014</v>
      </c>
      <c r="B259" s="2" t="s">
        <v>762</v>
      </c>
    </row>
    <row r="260" spans="1:2" x14ac:dyDescent="0.25">
      <c r="A260" s="4">
        <v>2014</v>
      </c>
      <c r="B260" s="1" t="s">
        <v>529</v>
      </c>
    </row>
    <row r="261" spans="1:2" x14ac:dyDescent="0.25">
      <c r="A261" s="6">
        <v>2014</v>
      </c>
      <c r="B261" s="2" t="s">
        <v>1191</v>
      </c>
    </row>
    <row r="262" spans="1:2" x14ac:dyDescent="0.25">
      <c r="A262" s="6">
        <v>2014</v>
      </c>
      <c r="B262" s="2" t="s">
        <v>1344</v>
      </c>
    </row>
    <row r="263" spans="1:2" x14ac:dyDescent="0.25">
      <c r="A263" s="4">
        <v>2014</v>
      </c>
      <c r="B263" s="1" t="s">
        <v>282</v>
      </c>
    </row>
    <row r="264" spans="1:2" x14ac:dyDescent="0.25">
      <c r="A264" s="4">
        <v>2014</v>
      </c>
      <c r="B264" s="1" t="s">
        <v>1347</v>
      </c>
    </row>
    <row r="265" spans="1:2" x14ac:dyDescent="0.25">
      <c r="A265" s="6">
        <v>2014</v>
      </c>
      <c r="B265" s="2" t="s">
        <v>1563</v>
      </c>
    </row>
    <row r="266" spans="1:2" x14ac:dyDescent="0.25">
      <c r="A266" s="6">
        <v>2014</v>
      </c>
      <c r="B266" s="2" t="s">
        <v>1646</v>
      </c>
    </row>
    <row r="267" spans="1:2" x14ac:dyDescent="0.25">
      <c r="A267" s="4">
        <v>2014</v>
      </c>
      <c r="B267" s="1" t="s">
        <v>58</v>
      </c>
    </row>
    <row r="268" spans="1:2" x14ac:dyDescent="0.25">
      <c r="A268" s="6">
        <v>2014</v>
      </c>
      <c r="B268" s="2" t="s">
        <v>177</v>
      </c>
    </row>
    <row r="269" spans="1:2" x14ac:dyDescent="0.25">
      <c r="A269" s="4">
        <v>2014</v>
      </c>
      <c r="B269" s="1" t="s">
        <v>180</v>
      </c>
    </row>
    <row r="270" spans="1:2" x14ac:dyDescent="0.25">
      <c r="A270" s="4">
        <v>2014</v>
      </c>
      <c r="B270" s="1" t="s">
        <v>273</v>
      </c>
    </row>
    <row r="271" spans="1:2" x14ac:dyDescent="0.25">
      <c r="A271" s="4">
        <v>2014</v>
      </c>
      <c r="B271" s="1" t="s">
        <v>276</v>
      </c>
    </row>
    <row r="272" spans="1:2" x14ac:dyDescent="0.25">
      <c r="A272" s="6">
        <v>2014</v>
      </c>
      <c r="B272" s="2" t="s">
        <v>278</v>
      </c>
    </row>
    <row r="273" spans="1:2" x14ac:dyDescent="0.25">
      <c r="A273" s="4">
        <v>2014</v>
      </c>
      <c r="B273" s="1" t="s">
        <v>478</v>
      </c>
    </row>
    <row r="274" spans="1:2" x14ac:dyDescent="0.25">
      <c r="A274" s="4">
        <v>2014</v>
      </c>
      <c r="B274" s="1" t="s">
        <v>482</v>
      </c>
    </row>
    <row r="275" spans="1:2" x14ac:dyDescent="0.25">
      <c r="A275" s="6">
        <v>2014</v>
      </c>
      <c r="B275" s="2" t="s">
        <v>485</v>
      </c>
    </row>
    <row r="276" spans="1:2" x14ac:dyDescent="0.25">
      <c r="A276" s="4">
        <v>2014</v>
      </c>
      <c r="B276" s="1" t="s">
        <v>487</v>
      </c>
    </row>
    <row r="277" spans="1:2" x14ac:dyDescent="0.25">
      <c r="A277" s="6">
        <v>2014</v>
      </c>
      <c r="B277" s="2" t="s">
        <v>613</v>
      </c>
    </row>
    <row r="278" spans="1:2" x14ac:dyDescent="0.25">
      <c r="A278" s="4">
        <v>2014</v>
      </c>
      <c r="B278" s="1" t="s">
        <v>617</v>
      </c>
    </row>
    <row r="279" spans="1:2" x14ac:dyDescent="0.25">
      <c r="A279" s="6">
        <v>2014</v>
      </c>
      <c r="B279" s="2" t="s">
        <v>619</v>
      </c>
    </row>
    <row r="280" spans="1:2" x14ac:dyDescent="0.25">
      <c r="A280" s="4">
        <v>2014</v>
      </c>
      <c r="B280" s="1" t="s">
        <v>621</v>
      </c>
    </row>
    <row r="281" spans="1:2" x14ac:dyDescent="0.25">
      <c r="A281" s="6">
        <v>2014</v>
      </c>
      <c r="B281" s="2" t="s">
        <v>623</v>
      </c>
    </row>
    <row r="282" spans="1:2" x14ac:dyDescent="0.25">
      <c r="A282" s="6">
        <v>2014</v>
      </c>
      <c r="B282" s="2" t="s">
        <v>556</v>
      </c>
    </row>
    <row r="283" spans="1:2" x14ac:dyDescent="0.25">
      <c r="A283" s="4">
        <v>2014</v>
      </c>
      <c r="B283" s="1" t="s">
        <v>198</v>
      </c>
    </row>
    <row r="284" spans="1:2" x14ac:dyDescent="0.25">
      <c r="A284" s="4">
        <v>2014</v>
      </c>
      <c r="B284" s="1" t="s">
        <v>877</v>
      </c>
    </row>
    <row r="285" spans="1:2" x14ac:dyDescent="0.25">
      <c r="A285" s="4">
        <v>2014</v>
      </c>
      <c r="B285" s="1" t="s">
        <v>880</v>
      </c>
    </row>
    <row r="286" spans="1:2" x14ac:dyDescent="0.25">
      <c r="A286" s="4">
        <v>2014</v>
      </c>
      <c r="B286" s="1" t="s">
        <v>944</v>
      </c>
    </row>
    <row r="287" spans="1:2" x14ac:dyDescent="0.25">
      <c r="A287" s="6">
        <v>2014</v>
      </c>
      <c r="B287" s="2" t="s">
        <v>1193</v>
      </c>
    </row>
    <row r="288" spans="1:2" x14ac:dyDescent="0.25">
      <c r="A288" s="4">
        <v>2014</v>
      </c>
      <c r="B288" s="1" t="s">
        <v>1349</v>
      </c>
    </row>
    <row r="289" spans="1:2" x14ac:dyDescent="0.25">
      <c r="A289" s="4">
        <v>2014</v>
      </c>
      <c r="B289" s="1" t="s">
        <v>676</v>
      </c>
    </row>
    <row r="290" spans="1:2" x14ac:dyDescent="0.25">
      <c r="A290" s="4">
        <v>2014</v>
      </c>
      <c r="B290" s="1" t="s">
        <v>1353</v>
      </c>
    </row>
    <row r="291" spans="1:2" x14ac:dyDescent="0.25">
      <c r="A291" s="4">
        <v>2014</v>
      </c>
      <c r="B291" s="1" t="s">
        <v>522</v>
      </c>
    </row>
    <row r="292" spans="1:2" x14ac:dyDescent="0.25">
      <c r="A292" s="4">
        <v>2014</v>
      </c>
      <c r="B292" s="1" t="s">
        <v>299</v>
      </c>
    </row>
    <row r="293" spans="1:2" x14ac:dyDescent="0.25">
      <c r="A293" s="6">
        <v>2014</v>
      </c>
      <c r="B293" s="2" t="s">
        <v>1486</v>
      </c>
    </row>
    <row r="294" spans="1:2" x14ac:dyDescent="0.25">
      <c r="A294" s="4">
        <v>2014</v>
      </c>
      <c r="B294" s="1" t="s">
        <v>1488</v>
      </c>
    </row>
    <row r="295" spans="1:2" x14ac:dyDescent="0.25">
      <c r="A295" s="6">
        <v>2014</v>
      </c>
      <c r="B295" s="2" t="s">
        <v>1491</v>
      </c>
    </row>
    <row r="296" spans="1:2" x14ac:dyDescent="0.25">
      <c r="A296" s="4">
        <v>2014</v>
      </c>
      <c r="B296" s="1" t="s">
        <v>1077</v>
      </c>
    </row>
    <row r="297" spans="1:2" x14ac:dyDescent="0.25">
      <c r="A297" s="4">
        <v>2014</v>
      </c>
      <c r="B297" s="1" t="s">
        <v>969</v>
      </c>
    </row>
    <row r="298" spans="1:2" x14ac:dyDescent="0.25">
      <c r="A298" s="4">
        <v>2014</v>
      </c>
      <c r="B298" s="1" t="s">
        <v>492</v>
      </c>
    </row>
    <row r="299" spans="1:2" x14ac:dyDescent="0.25">
      <c r="A299" s="6">
        <v>2014</v>
      </c>
      <c r="B299" s="2" t="s">
        <v>498</v>
      </c>
    </row>
    <row r="300" spans="1:2" x14ac:dyDescent="0.25">
      <c r="A300" s="4">
        <v>2014</v>
      </c>
      <c r="B300" s="1" t="s">
        <v>98</v>
      </c>
    </row>
    <row r="301" spans="1:2" x14ac:dyDescent="0.25">
      <c r="A301" s="4">
        <v>2014</v>
      </c>
      <c r="B301" s="1" t="s">
        <v>882</v>
      </c>
    </row>
    <row r="302" spans="1:2" x14ac:dyDescent="0.25">
      <c r="A302" s="4">
        <v>2014</v>
      </c>
      <c r="B302" s="1" t="s">
        <v>503</v>
      </c>
    </row>
    <row r="303" spans="1:2" x14ac:dyDescent="0.25">
      <c r="A303" s="4">
        <v>2014</v>
      </c>
      <c r="B303" s="1" t="s">
        <v>887</v>
      </c>
    </row>
    <row r="304" spans="1:2" x14ac:dyDescent="0.25">
      <c r="A304" s="4">
        <v>2014</v>
      </c>
      <c r="B304" s="1" t="s">
        <v>889</v>
      </c>
    </row>
    <row r="305" spans="1:2" x14ac:dyDescent="0.25">
      <c r="A305" s="4">
        <v>2014</v>
      </c>
      <c r="B305" s="1" t="s">
        <v>1042</v>
      </c>
    </row>
    <row r="306" spans="1:2" x14ac:dyDescent="0.25">
      <c r="A306" s="6">
        <v>2014</v>
      </c>
      <c r="B306" s="2" t="s">
        <v>1044</v>
      </c>
    </row>
    <row r="307" spans="1:2" x14ac:dyDescent="0.25">
      <c r="A307" s="6">
        <v>2014</v>
      </c>
      <c r="B307" s="2" t="s">
        <v>1046</v>
      </c>
    </row>
    <row r="308" spans="1:2" x14ac:dyDescent="0.25">
      <c r="A308" s="6">
        <v>2014</v>
      </c>
      <c r="B308" s="2" t="s">
        <v>553</v>
      </c>
    </row>
    <row r="309" spans="1:2" x14ac:dyDescent="0.25">
      <c r="A309" s="4">
        <v>2014</v>
      </c>
      <c r="B309" s="1" t="s">
        <v>1195</v>
      </c>
    </row>
    <row r="310" spans="1:2" x14ac:dyDescent="0.25">
      <c r="A310" s="6">
        <v>2014</v>
      </c>
      <c r="B310" s="2" t="s">
        <v>1197</v>
      </c>
    </row>
    <row r="311" spans="1:2" x14ac:dyDescent="0.25">
      <c r="A311" s="6">
        <v>2014</v>
      </c>
      <c r="B311" s="2" t="s">
        <v>1200</v>
      </c>
    </row>
    <row r="312" spans="1:2" x14ac:dyDescent="0.25">
      <c r="A312" s="6">
        <v>2014</v>
      </c>
      <c r="B312" s="2" t="s">
        <v>1204</v>
      </c>
    </row>
    <row r="313" spans="1:2" x14ac:dyDescent="0.25">
      <c r="A313" s="4">
        <v>2014</v>
      </c>
      <c r="B313" s="1" t="s">
        <v>1358</v>
      </c>
    </row>
    <row r="314" spans="1:2" x14ac:dyDescent="0.25">
      <c r="A314" s="6">
        <v>2014</v>
      </c>
      <c r="B314" s="2" t="s">
        <v>1503</v>
      </c>
    </row>
    <row r="315" spans="1:2" x14ac:dyDescent="0.25">
      <c r="A315" s="4">
        <v>2014</v>
      </c>
      <c r="B315" s="1" t="s">
        <v>1233</v>
      </c>
    </row>
    <row r="316" spans="1:2" x14ac:dyDescent="0.25">
      <c r="A316" s="6">
        <v>2014</v>
      </c>
      <c r="B316" s="2" t="s">
        <v>1507</v>
      </c>
    </row>
    <row r="317" spans="1:2" x14ac:dyDescent="0.25">
      <c r="A317" s="4">
        <v>2014</v>
      </c>
      <c r="B317" s="1" t="s">
        <v>1651</v>
      </c>
    </row>
    <row r="318" spans="1:2" x14ac:dyDescent="0.25">
      <c r="A318" s="6">
        <v>2014</v>
      </c>
      <c r="B318" s="2" t="s">
        <v>1653</v>
      </c>
    </row>
    <row r="319" spans="1:2" x14ac:dyDescent="0.25">
      <c r="A319" s="4">
        <v>2014</v>
      </c>
      <c r="B319" s="1" t="s">
        <v>895</v>
      </c>
    </row>
    <row r="320" spans="1:2" x14ac:dyDescent="0.25">
      <c r="A320" s="6">
        <v>2015</v>
      </c>
      <c r="B320" s="2" t="s">
        <v>190</v>
      </c>
    </row>
    <row r="321" spans="1:2" x14ac:dyDescent="0.25">
      <c r="A321" s="4">
        <v>2015</v>
      </c>
      <c r="B321" s="1" t="s">
        <v>1552</v>
      </c>
    </row>
    <row r="322" spans="1:2" x14ac:dyDescent="0.25">
      <c r="A322" s="4">
        <v>2015</v>
      </c>
      <c r="B322" s="1" t="s">
        <v>666</v>
      </c>
    </row>
    <row r="323" spans="1:2" x14ac:dyDescent="0.25">
      <c r="A323" s="6">
        <v>2015</v>
      </c>
      <c r="B323" s="2" t="s">
        <v>263</v>
      </c>
    </row>
    <row r="324" spans="1:2" x14ac:dyDescent="0.25">
      <c r="A324" s="6">
        <v>2015</v>
      </c>
      <c r="B324" s="2" t="s">
        <v>1789</v>
      </c>
    </row>
    <row r="325" spans="1:2" x14ac:dyDescent="0.25">
      <c r="A325" s="4">
        <v>2015</v>
      </c>
      <c r="B325" s="1" t="s">
        <v>1212</v>
      </c>
    </row>
    <row r="326" spans="1:2" x14ac:dyDescent="0.25">
      <c r="A326" s="6">
        <v>2015</v>
      </c>
      <c r="B326" s="2" t="s">
        <v>1894</v>
      </c>
    </row>
    <row r="327" spans="1:2" x14ac:dyDescent="0.25">
      <c r="A327" s="4">
        <v>2015</v>
      </c>
      <c r="B327" s="1" t="s">
        <v>1439</v>
      </c>
    </row>
    <row r="328" spans="1:2" x14ac:dyDescent="0.25">
      <c r="A328" s="6">
        <v>2015</v>
      </c>
      <c r="B328" s="2" t="s">
        <v>418</v>
      </c>
    </row>
    <row r="329" spans="1:2" x14ac:dyDescent="0.25">
      <c r="A329" s="6">
        <v>2015</v>
      </c>
      <c r="B329" s="2" t="s">
        <v>237</v>
      </c>
    </row>
    <row r="330" spans="1:2" x14ac:dyDescent="0.25">
      <c r="A330" s="6">
        <v>2015</v>
      </c>
      <c r="B330" s="2" t="s">
        <v>1934</v>
      </c>
    </row>
    <row r="331" spans="1:2" x14ac:dyDescent="0.25">
      <c r="A331" s="4">
        <v>2015</v>
      </c>
      <c r="B331" s="1" t="s">
        <v>473</v>
      </c>
    </row>
    <row r="332" spans="1:2" x14ac:dyDescent="0.25">
      <c r="A332" s="4">
        <v>2015</v>
      </c>
      <c r="B332" s="1" t="s">
        <v>1315</v>
      </c>
    </row>
    <row r="333" spans="1:2" x14ac:dyDescent="0.25">
      <c r="A333" s="6">
        <v>2015</v>
      </c>
      <c r="B333" s="2" t="s">
        <v>372</v>
      </c>
    </row>
    <row r="334" spans="1:2" x14ac:dyDescent="0.25">
      <c r="A334" s="6">
        <v>2015</v>
      </c>
      <c r="B334" s="2" t="s">
        <v>2024</v>
      </c>
    </row>
    <row r="335" spans="1:2" x14ac:dyDescent="0.25">
      <c r="A335" s="4">
        <v>2015</v>
      </c>
      <c r="B335" s="1" t="s">
        <v>1513</v>
      </c>
    </row>
    <row r="336" spans="1:2" x14ac:dyDescent="0.25">
      <c r="A336" s="4">
        <v>2015</v>
      </c>
      <c r="B336" s="1" t="s">
        <v>2091</v>
      </c>
    </row>
    <row r="337" spans="1:2" x14ac:dyDescent="0.25">
      <c r="A337" s="6">
        <v>2015</v>
      </c>
      <c r="B337" s="2" t="s">
        <v>465</v>
      </c>
    </row>
    <row r="338" spans="1:2" x14ac:dyDescent="0.25">
      <c r="A338" s="6">
        <v>2015</v>
      </c>
      <c r="B338" s="2" t="s">
        <v>319</v>
      </c>
    </row>
    <row r="339" spans="1:2" x14ac:dyDescent="0.25">
      <c r="A339" s="4">
        <v>2015</v>
      </c>
      <c r="B339" s="1" t="s">
        <v>986</v>
      </c>
    </row>
    <row r="340" spans="1:2" x14ac:dyDescent="0.25">
      <c r="A340" s="6">
        <v>2015</v>
      </c>
      <c r="B340" s="2" t="s">
        <v>180</v>
      </c>
    </row>
    <row r="341" spans="1:2" x14ac:dyDescent="0.25">
      <c r="A341" s="4">
        <v>2015</v>
      </c>
      <c r="B341" s="1" t="s">
        <v>1455</v>
      </c>
    </row>
    <row r="342" spans="1:2" x14ac:dyDescent="0.25">
      <c r="A342" s="6">
        <v>2015</v>
      </c>
      <c r="B342" s="2" t="s">
        <v>1918</v>
      </c>
    </row>
    <row r="343" spans="1:2" x14ac:dyDescent="0.25">
      <c r="A343" s="4">
        <v>2015</v>
      </c>
      <c r="B343" s="1" t="s">
        <v>1383</v>
      </c>
    </row>
    <row r="344" spans="1:2" x14ac:dyDescent="0.25">
      <c r="A344" s="6">
        <v>2015</v>
      </c>
      <c r="B344" s="2" t="s">
        <v>1181</v>
      </c>
    </row>
    <row r="345" spans="1:2" x14ac:dyDescent="0.25">
      <c r="A345" s="4">
        <v>2015</v>
      </c>
      <c r="B345" s="1" t="s">
        <v>2051</v>
      </c>
    </row>
    <row r="346" spans="1:2" x14ac:dyDescent="0.25">
      <c r="A346" s="6">
        <v>2015</v>
      </c>
      <c r="B346" s="2" t="s">
        <v>533</v>
      </c>
    </row>
    <row r="347" spans="1:2" x14ac:dyDescent="0.25">
      <c r="A347" s="4">
        <v>2015</v>
      </c>
      <c r="B347" s="1" t="s">
        <v>1300</v>
      </c>
    </row>
    <row r="348" spans="1:2" x14ac:dyDescent="0.25">
      <c r="A348" s="4">
        <v>2015</v>
      </c>
      <c r="B348" s="1" t="s">
        <v>1695</v>
      </c>
    </row>
    <row r="349" spans="1:2" x14ac:dyDescent="0.25">
      <c r="A349" s="6">
        <v>2015</v>
      </c>
      <c r="B349" s="2" t="s">
        <v>1780</v>
      </c>
    </row>
    <row r="350" spans="1:2" x14ac:dyDescent="0.25">
      <c r="A350" s="4">
        <v>2015</v>
      </c>
      <c r="B350" s="1" t="s">
        <v>1019</v>
      </c>
    </row>
    <row r="351" spans="1:2" x14ac:dyDescent="0.25">
      <c r="A351" s="6">
        <v>2015</v>
      </c>
      <c r="B351" s="2" t="s">
        <v>621</v>
      </c>
    </row>
    <row r="352" spans="1:2" x14ac:dyDescent="0.25">
      <c r="A352" s="4">
        <v>2015</v>
      </c>
      <c r="B352" s="1" t="s">
        <v>1743</v>
      </c>
    </row>
    <row r="353" spans="1:2" x14ac:dyDescent="0.25">
      <c r="A353" s="6">
        <v>2015</v>
      </c>
      <c r="B353" s="2" t="s">
        <v>1791</v>
      </c>
    </row>
    <row r="354" spans="1:2" x14ac:dyDescent="0.25">
      <c r="A354" s="4">
        <v>2015</v>
      </c>
      <c r="B354" s="1" t="s">
        <v>635</v>
      </c>
    </row>
    <row r="355" spans="1:2" x14ac:dyDescent="0.25">
      <c r="A355" s="4">
        <v>2015</v>
      </c>
      <c r="B355" s="1" t="s">
        <v>1841</v>
      </c>
    </row>
    <row r="356" spans="1:2" x14ac:dyDescent="0.25">
      <c r="A356" s="6">
        <v>2015</v>
      </c>
      <c r="B356" s="2" t="s">
        <v>1661</v>
      </c>
    </row>
    <row r="357" spans="1:2" x14ac:dyDescent="0.25">
      <c r="A357" s="4">
        <v>2015</v>
      </c>
      <c r="B357" s="1" t="s">
        <v>1844</v>
      </c>
    </row>
    <row r="358" spans="1:2" x14ac:dyDescent="0.25">
      <c r="A358" s="6">
        <v>2015</v>
      </c>
      <c r="B358" s="2" t="s">
        <v>937</v>
      </c>
    </row>
    <row r="359" spans="1:2" x14ac:dyDescent="0.25">
      <c r="A359" s="4">
        <v>2015</v>
      </c>
      <c r="B359" s="1" t="s">
        <v>1412</v>
      </c>
    </row>
    <row r="360" spans="1:2" x14ac:dyDescent="0.25">
      <c r="A360" s="4">
        <v>2015</v>
      </c>
      <c r="B360" s="1" t="s">
        <v>282</v>
      </c>
    </row>
    <row r="361" spans="1:2" x14ac:dyDescent="0.25">
      <c r="A361" s="6">
        <v>2015</v>
      </c>
      <c r="B361" s="2" t="s">
        <v>1964</v>
      </c>
    </row>
    <row r="362" spans="1:2" x14ac:dyDescent="0.25">
      <c r="A362" s="4">
        <v>2015</v>
      </c>
      <c r="B362" s="1" t="s">
        <v>1102</v>
      </c>
    </row>
    <row r="363" spans="1:2" x14ac:dyDescent="0.25">
      <c r="A363" s="4">
        <v>2015</v>
      </c>
      <c r="B363" s="1" t="s">
        <v>209</v>
      </c>
    </row>
    <row r="364" spans="1:2" x14ac:dyDescent="0.25">
      <c r="A364" s="6">
        <v>2015</v>
      </c>
      <c r="B364" s="2" t="s">
        <v>1237</v>
      </c>
    </row>
    <row r="365" spans="1:2" x14ac:dyDescent="0.25">
      <c r="A365" s="6">
        <v>2015</v>
      </c>
      <c r="B365" s="2" t="s">
        <v>786</v>
      </c>
    </row>
    <row r="366" spans="1:2" x14ac:dyDescent="0.25">
      <c r="A366" s="6">
        <v>2015</v>
      </c>
      <c r="B366" s="2" t="s">
        <v>1999</v>
      </c>
    </row>
    <row r="367" spans="1:2" x14ac:dyDescent="0.25">
      <c r="A367" s="6">
        <v>2015</v>
      </c>
      <c r="B367" s="2" t="s">
        <v>1571</v>
      </c>
    </row>
    <row r="368" spans="1:2" x14ac:dyDescent="0.25">
      <c r="A368" s="4">
        <v>2015</v>
      </c>
      <c r="B368" s="1" t="s">
        <v>864</v>
      </c>
    </row>
    <row r="369" spans="1:2" x14ac:dyDescent="0.25">
      <c r="A369" s="6">
        <v>2015</v>
      </c>
      <c r="B369" s="2" t="s">
        <v>1086</v>
      </c>
    </row>
    <row r="370" spans="1:2" x14ac:dyDescent="0.25">
      <c r="A370" s="4">
        <v>2015</v>
      </c>
      <c r="B370" s="1" t="s">
        <v>1289</v>
      </c>
    </row>
    <row r="371" spans="1:2" x14ac:dyDescent="0.25">
      <c r="A371" s="6">
        <v>2015</v>
      </c>
      <c r="B371" s="2" t="s">
        <v>261</v>
      </c>
    </row>
    <row r="372" spans="1:2" x14ac:dyDescent="0.25">
      <c r="A372" s="4">
        <v>2015</v>
      </c>
      <c r="B372" s="1" t="s">
        <v>2092</v>
      </c>
    </row>
    <row r="373" spans="1:2" x14ac:dyDescent="0.25">
      <c r="A373" s="6">
        <v>2015</v>
      </c>
      <c r="B373" s="2" t="s">
        <v>1878</v>
      </c>
    </row>
    <row r="374" spans="1:2" x14ac:dyDescent="0.25">
      <c r="A374" s="4">
        <v>2015</v>
      </c>
      <c r="B374" s="1" t="s">
        <v>954</v>
      </c>
    </row>
    <row r="375" spans="1:2" x14ac:dyDescent="0.25">
      <c r="A375" s="6">
        <v>2015</v>
      </c>
      <c r="B375" s="2" t="s">
        <v>273</v>
      </c>
    </row>
    <row r="376" spans="1:2" x14ac:dyDescent="0.25">
      <c r="A376" s="6">
        <v>2015</v>
      </c>
      <c r="B376" s="2" t="s">
        <v>395</v>
      </c>
    </row>
    <row r="377" spans="1:2" x14ac:dyDescent="0.25">
      <c r="A377" s="4">
        <v>2015</v>
      </c>
      <c r="B377" s="1" t="s">
        <v>2117</v>
      </c>
    </row>
    <row r="378" spans="1:2" x14ac:dyDescent="0.25">
      <c r="A378" s="6">
        <v>2015</v>
      </c>
      <c r="B378" s="2" t="s">
        <v>914</v>
      </c>
    </row>
    <row r="379" spans="1:2" x14ac:dyDescent="0.25">
      <c r="A379" s="4">
        <v>2015</v>
      </c>
      <c r="B379" s="1" t="s">
        <v>709</v>
      </c>
    </row>
    <row r="380" spans="1:2" x14ac:dyDescent="0.25">
      <c r="A380" s="4">
        <v>2015</v>
      </c>
      <c r="B380" s="1" t="s">
        <v>1028</v>
      </c>
    </row>
    <row r="381" spans="1:2" x14ac:dyDescent="0.25">
      <c r="A381" s="6">
        <v>2015</v>
      </c>
      <c r="B381" s="2" t="s">
        <v>966</v>
      </c>
    </row>
    <row r="382" spans="1:2" x14ac:dyDescent="0.25">
      <c r="A382" s="6">
        <v>2015</v>
      </c>
      <c r="B382" s="2" t="s">
        <v>2122</v>
      </c>
    </row>
    <row r="383" spans="1:2" x14ac:dyDescent="0.25">
      <c r="A383" s="4">
        <v>2015</v>
      </c>
      <c r="B383" s="1" t="s">
        <v>1395</v>
      </c>
    </row>
    <row r="384" spans="1:2" x14ac:dyDescent="0.25">
      <c r="A384" s="6">
        <v>2015</v>
      </c>
      <c r="B384" s="2" t="s">
        <v>1745</v>
      </c>
    </row>
    <row r="385" spans="1:2" x14ac:dyDescent="0.25">
      <c r="A385" s="4">
        <v>2015</v>
      </c>
      <c r="B385" s="1" t="s">
        <v>521</v>
      </c>
    </row>
    <row r="386" spans="1:2" x14ac:dyDescent="0.25">
      <c r="A386" s="4">
        <v>2015</v>
      </c>
      <c r="B386" s="1" t="s">
        <v>1766</v>
      </c>
    </row>
    <row r="387" spans="1:2" x14ac:dyDescent="0.25">
      <c r="A387" s="6">
        <v>2015</v>
      </c>
      <c r="B387" s="2" t="s">
        <v>1431</v>
      </c>
    </row>
    <row r="388" spans="1:2" x14ac:dyDescent="0.25">
      <c r="A388" s="4">
        <v>2015</v>
      </c>
      <c r="B388" s="1" t="s">
        <v>758</v>
      </c>
    </row>
    <row r="389" spans="1:2" x14ac:dyDescent="0.25">
      <c r="A389" s="6">
        <v>2015</v>
      </c>
      <c r="B389" s="2" t="s">
        <v>632</v>
      </c>
    </row>
    <row r="390" spans="1:2" x14ac:dyDescent="0.25">
      <c r="A390" s="4">
        <v>2015</v>
      </c>
      <c r="B390" s="1" t="s">
        <v>1898</v>
      </c>
    </row>
    <row r="391" spans="1:2" x14ac:dyDescent="0.25">
      <c r="A391" s="6">
        <v>2015</v>
      </c>
      <c r="B391" s="2" t="s">
        <v>496</v>
      </c>
    </row>
    <row r="392" spans="1:2" x14ac:dyDescent="0.25">
      <c r="A392" s="4">
        <v>2015</v>
      </c>
      <c r="B392" s="1" t="s">
        <v>1901</v>
      </c>
    </row>
    <row r="393" spans="1:2" x14ac:dyDescent="0.25">
      <c r="A393" s="4">
        <v>2015</v>
      </c>
      <c r="B393" s="1" t="s">
        <v>514</v>
      </c>
    </row>
    <row r="394" spans="1:2" x14ac:dyDescent="0.25">
      <c r="A394" s="6">
        <v>2015</v>
      </c>
      <c r="B394" s="2" t="s">
        <v>1965</v>
      </c>
    </row>
    <row r="395" spans="1:2" x14ac:dyDescent="0.25">
      <c r="A395" s="6">
        <v>2015</v>
      </c>
      <c r="B395" s="2" t="s">
        <v>1437</v>
      </c>
    </row>
    <row r="396" spans="1:2" x14ac:dyDescent="0.25">
      <c r="A396" s="4">
        <v>2015</v>
      </c>
      <c r="B396" s="1" t="s">
        <v>1541</v>
      </c>
    </row>
    <row r="397" spans="1:2" x14ac:dyDescent="0.25">
      <c r="A397" s="6">
        <v>2015</v>
      </c>
      <c r="B397" s="2" t="s">
        <v>377</v>
      </c>
    </row>
    <row r="398" spans="1:2" x14ac:dyDescent="0.25">
      <c r="A398" s="4">
        <v>2015</v>
      </c>
      <c r="B398" s="1" t="s">
        <v>975</v>
      </c>
    </row>
    <row r="399" spans="1:2" x14ac:dyDescent="0.25">
      <c r="A399" s="4">
        <v>2015</v>
      </c>
      <c r="B399" s="1" t="s">
        <v>1619</v>
      </c>
    </row>
    <row r="400" spans="1:2" x14ac:dyDescent="0.25">
      <c r="A400" s="6">
        <v>2015</v>
      </c>
      <c r="B400" s="2" t="s">
        <v>642</v>
      </c>
    </row>
    <row r="401" spans="1:2" x14ac:dyDescent="0.25">
      <c r="A401" s="4">
        <v>2015</v>
      </c>
      <c r="B401" s="1" t="s">
        <v>727</v>
      </c>
    </row>
    <row r="402" spans="1:2" x14ac:dyDescent="0.25">
      <c r="A402" s="4">
        <v>2015</v>
      </c>
      <c r="B402" s="1" t="s">
        <v>423</v>
      </c>
    </row>
    <row r="403" spans="1:2" x14ac:dyDescent="0.25">
      <c r="A403" s="6">
        <v>2015</v>
      </c>
      <c r="B403" s="2" t="s">
        <v>636</v>
      </c>
    </row>
    <row r="404" spans="1:2" x14ac:dyDescent="0.25">
      <c r="A404" s="4">
        <v>2015</v>
      </c>
      <c r="B404" s="1" t="s">
        <v>1816</v>
      </c>
    </row>
    <row r="405" spans="1:2" x14ac:dyDescent="0.25">
      <c r="A405" s="6">
        <v>2015</v>
      </c>
      <c r="B405" s="2" t="s">
        <v>61</v>
      </c>
    </row>
    <row r="406" spans="1:2" x14ac:dyDescent="0.25">
      <c r="A406" s="4">
        <v>2015</v>
      </c>
      <c r="B406" s="1" t="s">
        <v>1389</v>
      </c>
    </row>
    <row r="407" spans="1:2" x14ac:dyDescent="0.25">
      <c r="A407" s="6">
        <v>2015</v>
      </c>
      <c r="B407" s="2" t="s">
        <v>284</v>
      </c>
    </row>
    <row r="408" spans="1:2" x14ac:dyDescent="0.25">
      <c r="A408" s="6">
        <v>2015</v>
      </c>
      <c r="B408" s="2" t="s">
        <v>387</v>
      </c>
    </row>
    <row r="409" spans="1:2" x14ac:dyDescent="0.25">
      <c r="A409" s="4">
        <v>2015</v>
      </c>
      <c r="B409" s="1" t="s">
        <v>936</v>
      </c>
    </row>
    <row r="410" spans="1:2" x14ac:dyDescent="0.25">
      <c r="A410" s="4">
        <v>2015</v>
      </c>
      <c r="B410" s="1" t="s">
        <v>1598</v>
      </c>
    </row>
    <row r="411" spans="1:2" x14ac:dyDescent="0.25">
      <c r="A411" s="6">
        <v>2015</v>
      </c>
      <c r="B411" s="2" t="s">
        <v>1531</v>
      </c>
    </row>
    <row r="412" spans="1:2" x14ac:dyDescent="0.25">
      <c r="A412" s="4">
        <v>2015</v>
      </c>
      <c r="B412" s="1" t="s">
        <v>1255</v>
      </c>
    </row>
    <row r="413" spans="1:2" x14ac:dyDescent="0.25">
      <c r="A413" s="4">
        <v>2015</v>
      </c>
      <c r="B413" s="1" t="s">
        <v>588</v>
      </c>
    </row>
    <row r="414" spans="1:2" x14ac:dyDescent="0.25">
      <c r="A414" s="6">
        <v>2015</v>
      </c>
      <c r="B414" s="2" t="s">
        <v>1746</v>
      </c>
    </row>
    <row r="415" spans="1:2" x14ac:dyDescent="0.25">
      <c r="A415" s="4">
        <v>2015</v>
      </c>
      <c r="B415" s="1" t="s">
        <v>391</v>
      </c>
    </row>
    <row r="416" spans="1:2" x14ac:dyDescent="0.25">
      <c r="A416" s="6">
        <v>2015</v>
      </c>
      <c r="B416" s="2" t="s">
        <v>1376</v>
      </c>
    </row>
    <row r="417" spans="1:2" x14ac:dyDescent="0.25">
      <c r="A417" s="4">
        <v>2015</v>
      </c>
      <c r="B417" s="1" t="s">
        <v>556</v>
      </c>
    </row>
    <row r="418" spans="1:2" x14ac:dyDescent="0.25">
      <c r="A418" s="6">
        <v>2015</v>
      </c>
      <c r="B418" s="2" t="s">
        <v>416</v>
      </c>
    </row>
    <row r="419" spans="1:2" x14ac:dyDescent="0.25">
      <c r="A419" s="4">
        <v>2015</v>
      </c>
      <c r="B419" s="1" t="s">
        <v>1905</v>
      </c>
    </row>
    <row r="420" spans="1:2" x14ac:dyDescent="0.25">
      <c r="A420" s="6">
        <v>2015</v>
      </c>
      <c r="B420" s="2" t="s">
        <v>553</v>
      </c>
    </row>
    <row r="421" spans="1:2" x14ac:dyDescent="0.25">
      <c r="A421" s="6">
        <v>2015</v>
      </c>
      <c r="B421" s="2" t="s">
        <v>1450</v>
      </c>
    </row>
    <row r="422" spans="1:2" x14ac:dyDescent="0.25">
      <c r="A422" s="6">
        <v>2015</v>
      </c>
      <c r="B422" s="2" t="s">
        <v>1935</v>
      </c>
    </row>
    <row r="423" spans="1:2" x14ac:dyDescent="0.25">
      <c r="A423" s="6">
        <v>2015</v>
      </c>
      <c r="B423" s="2" t="s">
        <v>1675</v>
      </c>
    </row>
    <row r="424" spans="1:2" x14ac:dyDescent="0.25">
      <c r="A424" s="4">
        <v>2015</v>
      </c>
      <c r="B424" s="1" t="s">
        <v>1549</v>
      </c>
    </row>
    <row r="425" spans="1:2" x14ac:dyDescent="0.25">
      <c r="A425" s="6">
        <v>2015</v>
      </c>
      <c r="B425" s="2" t="s">
        <v>1276</v>
      </c>
    </row>
    <row r="426" spans="1:2" x14ac:dyDescent="0.25">
      <c r="A426" s="4">
        <v>2015</v>
      </c>
      <c r="B426" s="1" t="s">
        <v>1053</v>
      </c>
    </row>
    <row r="427" spans="1:2" x14ac:dyDescent="0.25">
      <c r="A427" s="4">
        <v>2015</v>
      </c>
      <c r="B427" s="1" t="s">
        <v>425</v>
      </c>
    </row>
    <row r="428" spans="1:2" x14ac:dyDescent="0.25">
      <c r="A428" s="6">
        <v>2015</v>
      </c>
      <c r="B428" s="2" t="s">
        <v>552</v>
      </c>
    </row>
    <row r="429" spans="1:2" x14ac:dyDescent="0.25">
      <c r="A429" s="6">
        <v>2015</v>
      </c>
      <c r="B429" s="2" t="s">
        <v>1641</v>
      </c>
    </row>
    <row r="430" spans="1:2" x14ac:dyDescent="0.25">
      <c r="A430" s="4">
        <v>2015</v>
      </c>
      <c r="B430" s="1" t="s">
        <v>393</v>
      </c>
    </row>
    <row r="431" spans="1:2" x14ac:dyDescent="0.25">
      <c r="A431" s="6">
        <v>2015</v>
      </c>
      <c r="B431" s="2" t="s">
        <v>1440</v>
      </c>
    </row>
    <row r="432" spans="1:2" x14ac:dyDescent="0.25">
      <c r="A432" s="6">
        <v>2015</v>
      </c>
      <c r="B432" s="2" t="s">
        <v>2174</v>
      </c>
    </row>
    <row r="433" spans="1:2" x14ac:dyDescent="0.25">
      <c r="A433" s="4">
        <v>2015</v>
      </c>
      <c r="B433" s="1" t="s">
        <v>2099</v>
      </c>
    </row>
    <row r="434" spans="1:2" x14ac:dyDescent="0.25">
      <c r="A434" s="4">
        <v>2015</v>
      </c>
      <c r="B434" s="1" t="s">
        <v>1176</v>
      </c>
    </row>
    <row r="435" spans="1:2" x14ac:dyDescent="0.25">
      <c r="A435" s="6">
        <v>2015</v>
      </c>
      <c r="B435" s="2" t="s">
        <v>834</v>
      </c>
    </row>
    <row r="436" spans="1:2" x14ac:dyDescent="0.25">
      <c r="A436" s="4">
        <v>2015</v>
      </c>
      <c r="B436" s="1" t="s">
        <v>1912</v>
      </c>
    </row>
    <row r="437" spans="1:2" x14ac:dyDescent="0.25">
      <c r="A437" s="4">
        <v>2015</v>
      </c>
      <c r="B437" s="1" t="s">
        <v>926</v>
      </c>
    </row>
    <row r="438" spans="1:2" x14ac:dyDescent="0.25">
      <c r="A438" s="6">
        <v>2015</v>
      </c>
      <c r="B438" s="2" t="s">
        <v>1488</v>
      </c>
    </row>
    <row r="439" spans="1:2" x14ac:dyDescent="0.25">
      <c r="A439" s="4">
        <v>2015</v>
      </c>
      <c r="B439" s="1" t="s">
        <v>619</v>
      </c>
    </row>
    <row r="440" spans="1:2" x14ac:dyDescent="0.25">
      <c r="A440" s="6">
        <v>2015</v>
      </c>
      <c r="B440" s="2" t="s">
        <v>1737</v>
      </c>
    </row>
    <row r="441" spans="1:2" x14ac:dyDescent="0.25">
      <c r="A441" s="6">
        <v>2015</v>
      </c>
      <c r="B441" s="2" t="s">
        <v>958</v>
      </c>
    </row>
    <row r="442" spans="1:2" x14ac:dyDescent="0.25">
      <c r="A442" s="4">
        <v>2015</v>
      </c>
      <c r="B442" s="1" t="s">
        <v>1697</v>
      </c>
    </row>
    <row r="443" spans="1:2" x14ac:dyDescent="0.25">
      <c r="A443" s="4">
        <v>2015</v>
      </c>
      <c r="B443" s="1" t="s">
        <v>1611</v>
      </c>
    </row>
    <row r="444" spans="1:2" x14ac:dyDescent="0.25">
      <c r="A444" s="6">
        <v>2015</v>
      </c>
      <c r="B444" s="2" t="s">
        <v>1793</v>
      </c>
    </row>
    <row r="445" spans="1:2" x14ac:dyDescent="0.25">
      <c r="A445" s="6">
        <v>2015</v>
      </c>
      <c r="B445" s="2" t="s">
        <v>146</v>
      </c>
    </row>
    <row r="446" spans="1:2" x14ac:dyDescent="0.25">
      <c r="A446" s="4">
        <v>2015</v>
      </c>
      <c r="B446" s="1" t="s">
        <v>1795</v>
      </c>
    </row>
    <row r="447" spans="1:2" x14ac:dyDescent="0.25">
      <c r="A447" s="6">
        <v>2015</v>
      </c>
      <c r="B447" s="2" t="s">
        <v>1414</v>
      </c>
    </row>
    <row r="448" spans="1:2" x14ac:dyDescent="0.25">
      <c r="A448" s="4">
        <v>2015</v>
      </c>
      <c r="B448" s="1" t="s">
        <v>735</v>
      </c>
    </row>
    <row r="449" spans="1:2" x14ac:dyDescent="0.25">
      <c r="A449" s="4">
        <v>2015</v>
      </c>
      <c r="B449" s="1" t="s">
        <v>638</v>
      </c>
    </row>
    <row r="450" spans="1:2" x14ac:dyDescent="0.25">
      <c r="A450" s="6">
        <v>2015</v>
      </c>
      <c r="B450" s="2" t="s">
        <v>134</v>
      </c>
    </row>
    <row r="451" spans="1:2" x14ac:dyDescent="0.25">
      <c r="A451" s="4">
        <v>2015</v>
      </c>
      <c r="B451" s="1" t="s">
        <v>776</v>
      </c>
    </row>
    <row r="452" spans="1:2" x14ac:dyDescent="0.25">
      <c r="A452" s="4">
        <v>2015</v>
      </c>
      <c r="B452" s="1" t="s">
        <v>1804</v>
      </c>
    </row>
    <row r="453" spans="1:2" x14ac:dyDescent="0.25">
      <c r="A453" s="6">
        <v>2015</v>
      </c>
      <c r="B453" s="2" t="s">
        <v>1937</v>
      </c>
    </row>
    <row r="454" spans="1:2" x14ac:dyDescent="0.25">
      <c r="A454" s="4">
        <v>2015</v>
      </c>
      <c r="B454" s="1" t="s">
        <v>898</v>
      </c>
    </row>
    <row r="455" spans="1:2" x14ac:dyDescent="0.25">
      <c r="A455" s="4">
        <v>2015</v>
      </c>
      <c r="B455" s="1" t="s">
        <v>1972</v>
      </c>
    </row>
    <row r="456" spans="1:2" x14ac:dyDescent="0.25">
      <c r="A456" s="6">
        <v>2015</v>
      </c>
      <c r="B456" s="2" t="s">
        <v>1096</v>
      </c>
    </row>
    <row r="457" spans="1:2" x14ac:dyDescent="0.25">
      <c r="A457" s="6">
        <v>2015</v>
      </c>
      <c r="B457" s="2" t="s">
        <v>463</v>
      </c>
    </row>
    <row r="458" spans="1:2" x14ac:dyDescent="0.25">
      <c r="A458" s="6">
        <v>2015</v>
      </c>
      <c r="B458" s="2" t="s">
        <v>938</v>
      </c>
    </row>
    <row r="459" spans="1:2" x14ac:dyDescent="0.25">
      <c r="A459" s="4">
        <v>2015</v>
      </c>
      <c r="B459" s="1" t="s">
        <v>2043</v>
      </c>
    </row>
    <row r="460" spans="1:2" x14ac:dyDescent="0.25">
      <c r="A460" s="6">
        <v>2015</v>
      </c>
      <c r="B460" s="2" t="s">
        <v>1664</v>
      </c>
    </row>
    <row r="461" spans="1:2" x14ac:dyDescent="0.25">
      <c r="A461" s="4">
        <v>2015</v>
      </c>
      <c r="B461" s="1" t="s">
        <v>2095</v>
      </c>
    </row>
    <row r="462" spans="1:2" x14ac:dyDescent="0.25">
      <c r="A462" s="6">
        <v>2015</v>
      </c>
      <c r="B462" s="2" t="s">
        <v>1015</v>
      </c>
    </row>
    <row r="463" spans="1:2" x14ac:dyDescent="0.25">
      <c r="A463" s="4">
        <v>2015</v>
      </c>
      <c r="B463" s="1" t="s">
        <v>973</v>
      </c>
    </row>
    <row r="464" spans="1:2" x14ac:dyDescent="0.25">
      <c r="A464" s="6">
        <v>2015</v>
      </c>
      <c r="B464" s="2" t="s">
        <v>546</v>
      </c>
    </row>
    <row r="465" spans="1:2" x14ac:dyDescent="0.25">
      <c r="A465" s="6">
        <v>2015</v>
      </c>
      <c r="B465" s="2" t="s">
        <v>729</v>
      </c>
    </row>
    <row r="466" spans="1:2" x14ac:dyDescent="0.25">
      <c r="A466" s="4">
        <v>2015</v>
      </c>
      <c r="B466" s="1" t="s">
        <v>1566</v>
      </c>
    </row>
    <row r="467" spans="1:2" x14ac:dyDescent="0.25">
      <c r="A467" s="6">
        <v>2015</v>
      </c>
      <c r="B467" s="2" t="s">
        <v>561</v>
      </c>
    </row>
    <row r="468" spans="1:2" x14ac:dyDescent="0.25">
      <c r="A468" s="4">
        <v>2015</v>
      </c>
      <c r="B468" s="1" t="s">
        <v>944</v>
      </c>
    </row>
    <row r="469" spans="1:2" x14ac:dyDescent="0.25">
      <c r="A469" s="6">
        <v>2015</v>
      </c>
      <c r="B469" s="2" t="s">
        <v>2127</v>
      </c>
    </row>
    <row r="470" spans="1:2" x14ac:dyDescent="0.25">
      <c r="A470" s="6">
        <v>2015</v>
      </c>
      <c r="B470" s="2" t="s">
        <v>2176</v>
      </c>
    </row>
    <row r="471" spans="1:2" x14ac:dyDescent="0.25">
      <c r="A471" s="4">
        <v>2015</v>
      </c>
      <c r="B471" s="1" t="s">
        <v>2177</v>
      </c>
    </row>
    <row r="472" spans="1:2" x14ac:dyDescent="0.25">
      <c r="A472" s="6">
        <v>2015</v>
      </c>
      <c r="B472" s="2" t="s">
        <v>1191</v>
      </c>
    </row>
    <row r="473" spans="1:2" x14ac:dyDescent="0.25">
      <c r="A473" s="4">
        <v>2015</v>
      </c>
      <c r="B473" s="1" t="s">
        <v>1337</v>
      </c>
    </row>
    <row r="474" spans="1:2" x14ac:dyDescent="0.25">
      <c r="A474" s="6">
        <v>2015</v>
      </c>
      <c r="B474" s="2" t="s">
        <v>1178</v>
      </c>
    </row>
    <row r="475" spans="1:2" x14ac:dyDescent="0.25">
      <c r="A475" s="4">
        <v>2015</v>
      </c>
      <c r="B475" s="1" t="s">
        <v>1637</v>
      </c>
    </row>
    <row r="476" spans="1:2" x14ac:dyDescent="0.25">
      <c r="A476" s="6">
        <v>2015</v>
      </c>
      <c r="B476" s="2" t="s">
        <v>1167</v>
      </c>
    </row>
    <row r="477" spans="1:2" x14ac:dyDescent="0.25">
      <c r="A477" s="6">
        <v>2015</v>
      </c>
      <c r="B477" s="2" t="s">
        <v>1769</v>
      </c>
    </row>
    <row r="478" spans="1:2" x14ac:dyDescent="0.25">
      <c r="A478" s="4">
        <v>2015</v>
      </c>
      <c r="B478" s="1" t="s">
        <v>1771</v>
      </c>
    </row>
    <row r="479" spans="1:2" x14ac:dyDescent="0.25">
      <c r="A479" s="4">
        <v>2015</v>
      </c>
      <c r="B479" s="1" t="s">
        <v>1278</v>
      </c>
    </row>
    <row r="480" spans="1:2" x14ac:dyDescent="0.25">
      <c r="A480" s="6">
        <v>2015</v>
      </c>
      <c r="B480" s="2" t="s">
        <v>877</v>
      </c>
    </row>
    <row r="481" spans="1:2" x14ac:dyDescent="0.25">
      <c r="A481" s="4">
        <v>2015</v>
      </c>
      <c r="B481" s="1" t="s">
        <v>1974</v>
      </c>
    </row>
    <row r="482" spans="1:2" x14ac:dyDescent="0.25">
      <c r="A482" s="4">
        <v>2015</v>
      </c>
      <c r="B482" s="1" t="s">
        <v>1105</v>
      </c>
    </row>
    <row r="483" spans="1:2" x14ac:dyDescent="0.25">
      <c r="A483" s="6">
        <v>2015</v>
      </c>
      <c r="B483" s="2" t="s">
        <v>1775</v>
      </c>
    </row>
    <row r="484" spans="1:2" x14ac:dyDescent="0.25">
      <c r="A484" s="4">
        <v>2015</v>
      </c>
      <c r="B484" s="1" t="s">
        <v>1385</v>
      </c>
    </row>
    <row r="485" spans="1:2" x14ac:dyDescent="0.25">
      <c r="A485" s="6">
        <v>2015</v>
      </c>
      <c r="B485" s="2" t="s">
        <v>2046</v>
      </c>
    </row>
    <row r="486" spans="1:2" x14ac:dyDescent="0.25">
      <c r="A486" s="4">
        <v>2015</v>
      </c>
      <c r="B486" s="1" t="s">
        <v>171</v>
      </c>
    </row>
    <row r="487" spans="1:2" x14ac:dyDescent="0.25">
      <c r="A487" s="6">
        <v>2015</v>
      </c>
      <c r="B487" s="2" t="s">
        <v>1576</v>
      </c>
    </row>
    <row r="488" spans="1:2" x14ac:dyDescent="0.25">
      <c r="A488" s="4">
        <v>2015</v>
      </c>
      <c r="B488" s="1" t="s">
        <v>81</v>
      </c>
    </row>
    <row r="489" spans="1:2" x14ac:dyDescent="0.25">
      <c r="A489" s="4">
        <v>2015</v>
      </c>
      <c r="B489" s="1" t="s">
        <v>1026</v>
      </c>
    </row>
    <row r="490" spans="1:2" x14ac:dyDescent="0.25">
      <c r="A490" s="6">
        <v>2015</v>
      </c>
      <c r="B490" s="2" t="s">
        <v>1957</v>
      </c>
    </row>
    <row r="491" spans="1:2" x14ac:dyDescent="0.25">
      <c r="A491" s="4">
        <v>2015</v>
      </c>
      <c r="B491" s="1" t="s">
        <v>2128</v>
      </c>
    </row>
    <row r="492" spans="1:2" x14ac:dyDescent="0.25">
      <c r="A492" s="4">
        <v>2015</v>
      </c>
      <c r="B492" s="1" t="s">
        <v>628</v>
      </c>
    </row>
    <row r="493" spans="1:2" x14ac:dyDescent="0.25">
      <c r="A493" s="4">
        <v>2015</v>
      </c>
      <c r="B493" s="1" t="s">
        <v>2035</v>
      </c>
    </row>
    <row r="494" spans="1:2" x14ac:dyDescent="0.25">
      <c r="A494" s="6">
        <v>2015</v>
      </c>
      <c r="B494" s="2" t="s">
        <v>773</v>
      </c>
    </row>
    <row r="495" spans="1:2" x14ac:dyDescent="0.25">
      <c r="A495" s="4">
        <v>2015</v>
      </c>
      <c r="B495" s="1" t="s">
        <v>1139</v>
      </c>
    </row>
    <row r="496" spans="1:2" x14ac:dyDescent="0.25">
      <c r="A496" s="6">
        <v>2015</v>
      </c>
      <c r="B496" s="2" t="s">
        <v>910</v>
      </c>
    </row>
    <row r="497" spans="1:2" x14ac:dyDescent="0.25">
      <c r="A497" s="4">
        <v>2015</v>
      </c>
      <c r="B497" s="1" t="s">
        <v>124</v>
      </c>
    </row>
    <row r="498" spans="1:2" x14ac:dyDescent="0.25">
      <c r="A498" s="4">
        <v>2015</v>
      </c>
      <c r="B498" s="1" t="s">
        <v>2179</v>
      </c>
    </row>
    <row r="499" spans="1:2" x14ac:dyDescent="0.25">
      <c r="A499" s="4">
        <v>2015</v>
      </c>
      <c r="B499" s="1" t="s">
        <v>375</v>
      </c>
    </row>
    <row r="500" spans="1:2" x14ac:dyDescent="0.25">
      <c r="A500" s="4">
        <v>2015</v>
      </c>
      <c r="B500" s="1" t="s">
        <v>365</v>
      </c>
    </row>
    <row r="501" spans="1:2" x14ac:dyDescent="0.25">
      <c r="A501" s="4">
        <v>2015</v>
      </c>
      <c r="B501" s="1" t="s">
        <v>908</v>
      </c>
    </row>
    <row r="502" spans="1:2" x14ac:dyDescent="0.25">
      <c r="A502" s="4">
        <v>2015</v>
      </c>
      <c r="B502" s="1" t="s">
        <v>580</v>
      </c>
    </row>
    <row r="503" spans="1:2" x14ac:dyDescent="0.25">
      <c r="A503" s="4">
        <v>2015</v>
      </c>
      <c r="B503" s="1" t="s">
        <v>1101</v>
      </c>
    </row>
    <row r="504" spans="1:2" x14ac:dyDescent="0.25">
      <c r="A504" s="6">
        <v>2015</v>
      </c>
      <c r="B504" s="2" t="s">
        <v>1906</v>
      </c>
    </row>
    <row r="505" spans="1:2" x14ac:dyDescent="0.25">
      <c r="A505" s="6">
        <v>2015</v>
      </c>
      <c r="B505" s="2" t="s">
        <v>1189</v>
      </c>
    </row>
    <row r="506" spans="1:2" x14ac:dyDescent="0.25">
      <c r="A506" s="4">
        <v>2015</v>
      </c>
      <c r="B506" s="1" t="s">
        <v>1938</v>
      </c>
    </row>
    <row r="507" spans="1:2" x14ac:dyDescent="0.25">
      <c r="A507" s="6">
        <v>2015</v>
      </c>
      <c r="B507" s="2" t="s">
        <v>623</v>
      </c>
    </row>
    <row r="508" spans="1:2" x14ac:dyDescent="0.25">
      <c r="A508" s="4">
        <v>2015</v>
      </c>
      <c r="B508" s="1" t="s">
        <v>817</v>
      </c>
    </row>
    <row r="509" spans="1:2" x14ac:dyDescent="0.25">
      <c r="A509" s="6">
        <v>2015</v>
      </c>
      <c r="B509" s="2" t="s">
        <v>2001</v>
      </c>
    </row>
    <row r="510" spans="1:2" x14ac:dyDescent="0.25">
      <c r="A510" s="4">
        <v>2015</v>
      </c>
      <c r="B510" s="1" t="s">
        <v>1314</v>
      </c>
    </row>
    <row r="511" spans="1:2" x14ac:dyDescent="0.25">
      <c r="A511" s="4">
        <v>2015</v>
      </c>
      <c r="B511" s="1" t="s">
        <v>698</v>
      </c>
    </row>
    <row r="512" spans="1:2" x14ac:dyDescent="0.25">
      <c r="A512" s="4">
        <v>2015</v>
      </c>
      <c r="B512" s="1" t="s">
        <v>2004</v>
      </c>
    </row>
    <row r="513" spans="1:2" x14ac:dyDescent="0.25">
      <c r="A513" s="4">
        <v>2015</v>
      </c>
      <c r="B513" s="1" t="s">
        <v>1353</v>
      </c>
    </row>
    <row r="514" spans="1:2" x14ac:dyDescent="0.25">
      <c r="A514" s="6">
        <v>2015</v>
      </c>
      <c r="B514" s="2" t="s">
        <v>915</v>
      </c>
    </row>
    <row r="515" spans="1:2" x14ac:dyDescent="0.25">
      <c r="A515" s="4">
        <v>2015</v>
      </c>
      <c r="B515" s="1" t="s">
        <v>1169</v>
      </c>
    </row>
    <row r="516" spans="1:2" x14ac:dyDescent="0.25">
      <c r="A516" s="4">
        <v>2015</v>
      </c>
      <c r="B516" s="1" t="s">
        <v>1148</v>
      </c>
    </row>
    <row r="517" spans="1:2" x14ac:dyDescent="0.25">
      <c r="A517" s="6">
        <v>2015</v>
      </c>
      <c r="B517" s="2" t="s">
        <v>1108</v>
      </c>
    </row>
    <row r="518" spans="1:2" x14ac:dyDescent="0.25">
      <c r="A518" s="4">
        <v>2015</v>
      </c>
      <c r="B518" s="1" t="s">
        <v>1344</v>
      </c>
    </row>
    <row r="519" spans="1:2" x14ac:dyDescent="0.25">
      <c r="A519" s="4">
        <v>2015</v>
      </c>
      <c r="B519" s="1" t="s">
        <v>400</v>
      </c>
    </row>
    <row r="520" spans="1:2" x14ac:dyDescent="0.25">
      <c r="A520" s="6">
        <v>2015</v>
      </c>
      <c r="B520" s="2" t="s">
        <v>1240</v>
      </c>
    </row>
    <row r="521" spans="1:2" x14ac:dyDescent="0.25">
      <c r="A521" s="6">
        <v>2015</v>
      </c>
      <c r="B521" s="2" t="s">
        <v>308</v>
      </c>
    </row>
    <row r="522" spans="1:2" x14ac:dyDescent="0.25">
      <c r="A522" s="6">
        <v>2015</v>
      </c>
      <c r="B522" s="2" t="s">
        <v>2132</v>
      </c>
    </row>
    <row r="523" spans="1:2" x14ac:dyDescent="0.25">
      <c r="A523" s="4">
        <v>2015</v>
      </c>
      <c r="B523" s="1" t="s">
        <v>1686</v>
      </c>
    </row>
    <row r="524" spans="1:2" x14ac:dyDescent="0.25">
      <c r="A524" s="4">
        <v>2015</v>
      </c>
      <c r="B524" s="1" t="s">
        <v>50</v>
      </c>
    </row>
    <row r="525" spans="1:2" x14ac:dyDescent="0.25">
      <c r="A525" s="6">
        <v>2015</v>
      </c>
      <c r="B525" s="2" t="s">
        <v>1599</v>
      </c>
    </row>
    <row r="526" spans="1:2" x14ac:dyDescent="0.25">
      <c r="A526" s="4">
        <v>2015</v>
      </c>
      <c r="B526" s="1" t="s">
        <v>338</v>
      </c>
    </row>
    <row r="527" spans="1:2" x14ac:dyDescent="0.25">
      <c r="A527" s="6">
        <v>2015</v>
      </c>
      <c r="B527" s="2" t="s">
        <v>1159</v>
      </c>
    </row>
    <row r="528" spans="1:2" x14ac:dyDescent="0.25">
      <c r="A528" s="4">
        <v>2015</v>
      </c>
      <c r="B528" s="1" t="s">
        <v>745</v>
      </c>
    </row>
    <row r="529" spans="1:2" x14ac:dyDescent="0.25">
      <c r="A529" s="6">
        <v>2015</v>
      </c>
      <c r="B529" s="2" t="s">
        <v>1799</v>
      </c>
    </row>
    <row r="530" spans="1:2" x14ac:dyDescent="0.25">
      <c r="A530" s="4">
        <v>2015</v>
      </c>
      <c r="B530" s="1" t="s">
        <v>833</v>
      </c>
    </row>
    <row r="531" spans="1:2" x14ac:dyDescent="0.25">
      <c r="A531" s="6">
        <v>2015</v>
      </c>
      <c r="B531" s="2" t="s">
        <v>1347</v>
      </c>
    </row>
    <row r="532" spans="1:2" x14ac:dyDescent="0.25">
      <c r="A532" s="6">
        <v>2015</v>
      </c>
      <c r="B532" s="2" t="s">
        <v>1185</v>
      </c>
    </row>
    <row r="533" spans="1:2" x14ac:dyDescent="0.25">
      <c r="A533" s="6">
        <v>2015</v>
      </c>
      <c r="B533" s="2" t="s">
        <v>795</v>
      </c>
    </row>
    <row r="534" spans="1:2" x14ac:dyDescent="0.25">
      <c r="A534" s="4">
        <v>2015</v>
      </c>
      <c r="B534" s="1" t="s">
        <v>1709</v>
      </c>
    </row>
    <row r="535" spans="1:2" x14ac:dyDescent="0.25">
      <c r="A535" s="6">
        <v>2015</v>
      </c>
      <c r="B535" s="2" t="s">
        <v>1217</v>
      </c>
    </row>
    <row r="536" spans="1:2" x14ac:dyDescent="0.25">
      <c r="A536" s="6">
        <v>2015</v>
      </c>
      <c r="B536" s="2" t="s">
        <v>2008</v>
      </c>
    </row>
    <row r="537" spans="1:2" x14ac:dyDescent="0.25">
      <c r="A537" s="4">
        <v>2015</v>
      </c>
      <c r="B537" s="1" t="s">
        <v>410</v>
      </c>
    </row>
    <row r="538" spans="1:2" x14ac:dyDescent="0.25">
      <c r="A538" s="6">
        <v>2015</v>
      </c>
      <c r="B538" s="2" t="s">
        <v>1595</v>
      </c>
    </row>
    <row r="539" spans="1:2" x14ac:dyDescent="0.25">
      <c r="A539" s="4">
        <v>2015</v>
      </c>
      <c r="B539" s="1" t="s">
        <v>2097</v>
      </c>
    </row>
    <row r="540" spans="1:2" x14ac:dyDescent="0.25">
      <c r="A540" s="6">
        <v>2015</v>
      </c>
      <c r="B540" s="2" t="s">
        <v>829</v>
      </c>
    </row>
    <row r="541" spans="1:2" x14ac:dyDescent="0.25">
      <c r="A541" s="4">
        <v>2015</v>
      </c>
      <c r="B541" s="1" t="s">
        <v>2135</v>
      </c>
    </row>
    <row r="542" spans="1:2" x14ac:dyDescent="0.25">
      <c r="A542" s="4">
        <v>2015</v>
      </c>
      <c r="B542" s="1" t="s">
        <v>188</v>
      </c>
    </row>
    <row r="543" spans="1:2" x14ac:dyDescent="0.25">
      <c r="A543" s="4">
        <v>2015</v>
      </c>
      <c r="B543" s="1" t="s">
        <v>1427</v>
      </c>
    </row>
    <row r="544" spans="1:2" x14ac:dyDescent="0.25">
      <c r="A544" s="4">
        <v>2015</v>
      </c>
      <c r="B544" s="1" t="s">
        <v>772</v>
      </c>
    </row>
    <row r="545" spans="1:2" x14ac:dyDescent="0.25">
      <c r="A545" s="4">
        <v>2015</v>
      </c>
      <c r="B545" s="1" t="s">
        <v>2181</v>
      </c>
    </row>
    <row r="546" spans="1:2" x14ac:dyDescent="0.25">
      <c r="A546" s="6">
        <v>2015</v>
      </c>
      <c r="B546" s="2" t="s">
        <v>1751</v>
      </c>
    </row>
    <row r="547" spans="1:2" x14ac:dyDescent="0.25">
      <c r="A547" s="6">
        <v>2015</v>
      </c>
      <c r="B547" s="2" t="s">
        <v>1253</v>
      </c>
    </row>
    <row r="548" spans="1:2" x14ac:dyDescent="0.25">
      <c r="A548" s="4">
        <v>2015</v>
      </c>
      <c r="B548" s="1" t="s">
        <v>345</v>
      </c>
    </row>
    <row r="549" spans="1:2" x14ac:dyDescent="0.25">
      <c r="A549" s="4">
        <v>2015</v>
      </c>
      <c r="B549" s="1" t="s">
        <v>1349</v>
      </c>
    </row>
    <row r="550" spans="1:2" x14ac:dyDescent="0.25">
      <c r="A550" s="6">
        <v>2015</v>
      </c>
      <c r="B550" s="2" t="s">
        <v>1803</v>
      </c>
    </row>
    <row r="551" spans="1:2" x14ac:dyDescent="0.25">
      <c r="A551" s="4">
        <v>2015</v>
      </c>
      <c r="B551" s="1" t="s">
        <v>478</v>
      </c>
    </row>
    <row r="552" spans="1:2" x14ac:dyDescent="0.25">
      <c r="A552" s="6">
        <v>2015</v>
      </c>
      <c r="B552" s="2" t="s">
        <v>778</v>
      </c>
    </row>
    <row r="553" spans="1:2" x14ac:dyDescent="0.25">
      <c r="A553" s="4">
        <v>2015</v>
      </c>
      <c r="B553" s="1" t="s">
        <v>1381</v>
      </c>
    </row>
    <row r="554" spans="1:2" x14ac:dyDescent="0.25">
      <c r="A554" s="6">
        <v>2015</v>
      </c>
      <c r="B554" s="2" t="s">
        <v>887</v>
      </c>
    </row>
    <row r="555" spans="1:2" x14ac:dyDescent="0.25">
      <c r="A555" s="4">
        <v>2015</v>
      </c>
      <c r="B555" s="1" t="s">
        <v>1225</v>
      </c>
    </row>
    <row r="556" spans="1:2" x14ac:dyDescent="0.25">
      <c r="A556" s="6">
        <v>2015</v>
      </c>
      <c r="B556" s="2" t="s">
        <v>569</v>
      </c>
    </row>
    <row r="557" spans="1:2" x14ac:dyDescent="0.25">
      <c r="A557" s="4">
        <v>2015</v>
      </c>
      <c r="B557" s="1" t="s">
        <v>402</v>
      </c>
    </row>
    <row r="558" spans="1:2" x14ac:dyDescent="0.25">
      <c r="A558" s="4">
        <v>2015</v>
      </c>
      <c r="B558" s="1" t="s">
        <v>1941</v>
      </c>
    </row>
    <row r="559" spans="1:2" x14ac:dyDescent="0.25">
      <c r="A559" s="6">
        <v>2015</v>
      </c>
      <c r="B559" s="2" t="s">
        <v>584</v>
      </c>
    </row>
    <row r="560" spans="1:2" x14ac:dyDescent="0.25">
      <c r="A560" s="6">
        <v>2015</v>
      </c>
      <c r="B560" s="2" t="s">
        <v>1613</v>
      </c>
    </row>
    <row r="561" spans="1:2" x14ac:dyDescent="0.25">
      <c r="A561" s="4">
        <v>2015</v>
      </c>
      <c r="B561" s="1" t="s">
        <v>492</v>
      </c>
    </row>
    <row r="562" spans="1:2" x14ac:dyDescent="0.25">
      <c r="A562" s="4">
        <v>2015</v>
      </c>
      <c r="B562" s="1" t="s">
        <v>471</v>
      </c>
    </row>
    <row r="563" spans="1:2" x14ac:dyDescent="0.25">
      <c r="A563" s="6">
        <v>2015</v>
      </c>
      <c r="B563" s="2" t="s">
        <v>221</v>
      </c>
    </row>
    <row r="564" spans="1:2" x14ac:dyDescent="0.25">
      <c r="A564" s="4">
        <v>2015</v>
      </c>
      <c r="B564" s="1" t="s">
        <v>1223</v>
      </c>
    </row>
    <row r="565" spans="1:2" x14ac:dyDescent="0.25">
      <c r="A565" s="6">
        <v>2015</v>
      </c>
      <c r="B565" s="2" t="s">
        <v>865</v>
      </c>
    </row>
    <row r="566" spans="1:2" x14ac:dyDescent="0.25">
      <c r="A566" s="6">
        <v>2015</v>
      </c>
      <c r="B566" s="2" t="s">
        <v>770</v>
      </c>
    </row>
    <row r="567" spans="1:2" x14ac:dyDescent="0.25">
      <c r="A567" s="4">
        <v>2015</v>
      </c>
      <c r="B567" s="1" t="s">
        <v>1983</v>
      </c>
    </row>
    <row r="568" spans="1:2" x14ac:dyDescent="0.25">
      <c r="A568" s="4">
        <v>2015</v>
      </c>
      <c r="B568" s="1" t="s">
        <v>2074</v>
      </c>
    </row>
    <row r="569" spans="1:2" x14ac:dyDescent="0.25">
      <c r="A569" s="6">
        <v>2015</v>
      </c>
      <c r="B569" s="2" t="s">
        <v>1269</v>
      </c>
    </row>
    <row r="570" spans="1:2" x14ac:dyDescent="0.25">
      <c r="A570" s="6">
        <v>2015</v>
      </c>
      <c r="B570" s="2" t="s">
        <v>676</v>
      </c>
    </row>
    <row r="571" spans="1:2" x14ac:dyDescent="0.25">
      <c r="A571" s="6">
        <v>2015</v>
      </c>
      <c r="B571" s="2" t="s">
        <v>804</v>
      </c>
    </row>
    <row r="572" spans="1:2" x14ac:dyDescent="0.25">
      <c r="A572" s="6">
        <v>2015</v>
      </c>
      <c r="B572" s="2" t="s">
        <v>1812</v>
      </c>
    </row>
    <row r="573" spans="1:2" x14ac:dyDescent="0.25">
      <c r="A573" s="6">
        <v>2015</v>
      </c>
      <c r="B573" s="2" t="s">
        <v>1728</v>
      </c>
    </row>
    <row r="574" spans="1:2" x14ac:dyDescent="0.25">
      <c r="A574" s="4">
        <v>2015</v>
      </c>
      <c r="B574" s="1" t="s">
        <v>77</v>
      </c>
    </row>
    <row r="575" spans="1:2" x14ac:dyDescent="0.25">
      <c r="A575" s="6">
        <v>2015</v>
      </c>
      <c r="B575" s="2" t="s">
        <v>1623</v>
      </c>
    </row>
    <row r="576" spans="1:2" x14ac:dyDescent="0.25">
      <c r="A576" s="4">
        <v>2015</v>
      </c>
      <c r="B576" s="1" t="s">
        <v>92</v>
      </c>
    </row>
    <row r="577" spans="1:2" x14ac:dyDescent="0.25">
      <c r="A577" s="4">
        <v>2015</v>
      </c>
      <c r="B577" s="1" t="s">
        <v>1316</v>
      </c>
    </row>
    <row r="578" spans="1:2" x14ac:dyDescent="0.25">
      <c r="A578" s="6">
        <v>2015</v>
      </c>
      <c r="B578" s="2" t="s">
        <v>1388</v>
      </c>
    </row>
    <row r="579" spans="1:2" x14ac:dyDescent="0.25">
      <c r="A579" s="6">
        <v>2015</v>
      </c>
      <c r="B579" s="2" t="s">
        <v>852</v>
      </c>
    </row>
    <row r="580" spans="1:2" x14ac:dyDescent="0.25">
      <c r="A580" s="6">
        <v>2015</v>
      </c>
      <c r="B580" s="2" t="s">
        <v>1525</v>
      </c>
    </row>
    <row r="581" spans="1:2" x14ac:dyDescent="0.25">
      <c r="A581" s="4">
        <v>2015</v>
      </c>
      <c r="B581" s="1" t="s">
        <v>842</v>
      </c>
    </row>
    <row r="582" spans="1:2" x14ac:dyDescent="0.25">
      <c r="A582" s="6">
        <v>2015</v>
      </c>
      <c r="B582" s="2" t="s">
        <v>1456</v>
      </c>
    </row>
    <row r="583" spans="1:2" x14ac:dyDescent="0.25">
      <c r="A583" s="4">
        <v>2015</v>
      </c>
      <c r="B583" s="1" t="s">
        <v>1930</v>
      </c>
    </row>
    <row r="584" spans="1:2" x14ac:dyDescent="0.25">
      <c r="A584" s="4">
        <v>2015</v>
      </c>
      <c r="B584" s="1" t="s">
        <v>252</v>
      </c>
    </row>
    <row r="585" spans="1:2" x14ac:dyDescent="0.25">
      <c r="A585" s="6">
        <v>2015</v>
      </c>
      <c r="B585" s="2" t="s">
        <v>498</v>
      </c>
    </row>
    <row r="586" spans="1:2" x14ac:dyDescent="0.25">
      <c r="A586" s="6">
        <v>2015</v>
      </c>
      <c r="B586" s="2" t="s">
        <v>2053</v>
      </c>
    </row>
    <row r="587" spans="1:2" x14ac:dyDescent="0.25">
      <c r="A587" s="6">
        <v>2015</v>
      </c>
      <c r="B587" s="2" t="s">
        <v>1730</v>
      </c>
    </row>
    <row r="588" spans="1:2" x14ac:dyDescent="0.25">
      <c r="A588" s="4">
        <v>2015</v>
      </c>
      <c r="B588" s="1" t="s">
        <v>1608</v>
      </c>
    </row>
    <row r="589" spans="1:2" x14ac:dyDescent="0.25">
      <c r="A589" s="4">
        <v>2015</v>
      </c>
      <c r="B589" s="1" t="s">
        <v>1670</v>
      </c>
    </row>
    <row r="590" spans="1:2" x14ac:dyDescent="0.25">
      <c r="A590" s="6">
        <v>2015</v>
      </c>
      <c r="B590" s="2" t="s">
        <v>2013</v>
      </c>
    </row>
    <row r="591" spans="1:2" x14ac:dyDescent="0.25">
      <c r="A591" s="4">
        <v>2015</v>
      </c>
      <c r="B591" s="1" t="s">
        <v>245</v>
      </c>
    </row>
    <row r="592" spans="1:2" x14ac:dyDescent="0.25">
      <c r="A592" s="6">
        <v>2015</v>
      </c>
      <c r="B592" s="2" t="s">
        <v>1691</v>
      </c>
    </row>
    <row r="593" spans="1:2" x14ac:dyDescent="0.25">
      <c r="A593" s="6">
        <v>2015</v>
      </c>
      <c r="B593" s="2" t="s">
        <v>1949</v>
      </c>
    </row>
    <row r="594" spans="1:2" x14ac:dyDescent="0.25">
      <c r="A594" s="4">
        <v>2015</v>
      </c>
      <c r="B594" s="1" t="s">
        <v>1820</v>
      </c>
    </row>
    <row r="595" spans="1:2" x14ac:dyDescent="0.25">
      <c r="A595" s="4">
        <v>2015</v>
      </c>
      <c r="B595" s="1" t="s">
        <v>1113</v>
      </c>
    </row>
    <row r="596" spans="1:2" x14ac:dyDescent="0.25">
      <c r="A596" s="6">
        <v>2015</v>
      </c>
      <c r="B596" s="2" t="s">
        <v>482</v>
      </c>
    </row>
    <row r="597" spans="1:2" x14ac:dyDescent="0.25">
      <c r="A597" s="4">
        <v>2015</v>
      </c>
      <c r="B597" s="1" t="s">
        <v>1130</v>
      </c>
    </row>
    <row r="598" spans="1:2" x14ac:dyDescent="0.25">
      <c r="A598" s="4">
        <v>2015</v>
      </c>
      <c r="B598" s="1" t="s">
        <v>1582</v>
      </c>
    </row>
    <row r="599" spans="1:2" x14ac:dyDescent="0.25">
      <c r="A599" s="4">
        <v>2015</v>
      </c>
      <c r="B599" s="1" t="s">
        <v>505</v>
      </c>
    </row>
    <row r="600" spans="1:2" x14ac:dyDescent="0.25">
      <c r="A600" s="6">
        <v>2015</v>
      </c>
      <c r="B600" s="2" t="s">
        <v>72</v>
      </c>
    </row>
    <row r="601" spans="1:2" x14ac:dyDescent="0.25">
      <c r="A601" s="4">
        <v>2015</v>
      </c>
      <c r="B601" s="1" t="s">
        <v>1367</v>
      </c>
    </row>
    <row r="602" spans="1:2" x14ac:dyDescent="0.25">
      <c r="A602" s="4">
        <v>2015</v>
      </c>
      <c r="B602" s="1" t="s">
        <v>1708</v>
      </c>
    </row>
    <row r="603" spans="1:2" x14ac:dyDescent="0.25">
      <c r="A603" s="4">
        <v>2015</v>
      </c>
      <c r="B603" s="1" t="s">
        <v>226</v>
      </c>
    </row>
    <row r="604" spans="1:2" x14ac:dyDescent="0.25">
      <c r="A604" s="4">
        <v>2015</v>
      </c>
      <c r="B604" s="1" t="s">
        <v>1407</v>
      </c>
    </row>
    <row r="605" spans="1:2" x14ac:dyDescent="0.25">
      <c r="A605" s="6">
        <v>2015</v>
      </c>
      <c r="B605" s="2" t="s">
        <v>670</v>
      </c>
    </row>
    <row r="606" spans="1:2" x14ac:dyDescent="0.25">
      <c r="A606" s="4">
        <v>2015</v>
      </c>
      <c r="B606" s="1" t="s">
        <v>717</v>
      </c>
    </row>
    <row r="607" spans="1:2" x14ac:dyDescent="0.25">
      <c r="A607" s="4">
        <v>2015</v>
      </c>
      <c r="B607" s="1" t="s">
        <v>599</v>
      </c>
    </row>
    <row r="608" spans="1:2" x14ac:dyDescent="0.25">
      <c r="A608" s="6">
        <v>2015</v>
      </c>
      <c r="B608" s="2" t="s">
        <v>854</v>
      </c>
    </row>
    <row r="609" spans="1:2" x14ac:dyDescent="0.25">
      <c r="A609" s="4">
        <v>2015</v>
      </c>
      <c r="B609" s="1" t="s">
        <v>1951</v>
      </c>
    </row>
    <row r="610" spans="1:2" x14ac:dyDescent="0.25">
      <c r="A610" s="6">
        <v>2015</v>
      </c>
      <c r="B610" s="2" t="s">
        <v>1441</v>
      </c>
    </row>
    <row r="611" spans="1:2" x14ac:dyDescent="0.25">
      <c r="A611" s="6">
        <v>2015</v>
      </c>
      <c r="B611" s="2" t="s">
        <v>2184</v>
      </c>
    </row>
    <row r="612" spans="1:2" x14ac:dyDescent="0.25">
      <c r="A612" s="6">
        <v>2015</v>
      </c>
      <c r="B612" s="2" t="s">
        <v>531</v>
      </c>
    </row>
    <row r="613" spans="1:2" x14ac:dyDescent="0.25">
      <c r="A613" s="4">
        <v>2015</v>
      </c>
      <c r="B613" s="1" t="s">
        <v>1242</v>
      </c>
    </row>
    <row r="614" spans="1:2" x14ac:dyDescent="0.25">
      <c r="A614" s="6">
        <v>2015</v>
      </c>
      <c r="B614" s="2" t="s">
        <v>823</v>
      </c>
    </row>
    <row r="615" spans="1:2" x14ac:dyDescent="0.25">
      <c r="A615" s="6">
        <v>2015</v>
      </c>
      <c r="B615" s="2" t="s">
        <v>1752</v>
      </c>
    </row>
    <row r="616" spans="1:2" x14ac:dyDescent="0.25">
      <c r="A616" s="6">
        <v>2015</v>
      </c>
      <c r="B616" s="2" t="s">
        <v>1311</v>
      </c>
    </row>
    <row r="617" spans="1:2" x14ac:dyDescent="0.25">
      <c r="A617" s="4">
        <v>2015</v>
      </c>
      <c r="B617" s="1" t="s">
        <v>1861</v>
      </c>
    </row>
    <row r="618" spans="1:2" x14ac:dyDescent="0.25">
      <c r="A618" s="6">
        <v>2015</v>
      </c>
      <c r="B618" s="2" t="s">
        <v>366</v>
      </c>
    </row>
    <row r="619" spans="1:2" x14ac:dyDescent="0.25">
      <c r="A619" s="6">
        <v>2015</v>
      </c>
      <c r="B619" s="2" t="s">
        <v>1118</v>
      </c>
    </row>
    <row r="620" spans="1:2" x14ac:dyDescent="0.25">
      <c r="A620" s="4">
        <v>2015</v>
      </c>
      <c r="B620" s="1" t="s">
        <v>311</v>
      </c>
    </row>
    <row r="621" spans="1:2" x14ac:dyDescent="0.25">
      <c r="A621" s="4">
        <v>2015</v>
      </c>
      <c r="B621" s="1" t="s">
        <v>692</v>
      </c>
    </row>
    <row r="622" spans="1:2" x14ac:dyDescent="0.25">
      <c r="A622" s="6">
        <v>2015</v>
      </c>
      <c r="B622" s="2" t="s">
        <v>1945</v>
      </c>
    </row>
    <row r="623" spans="1:2" x14ac:dyDescent="0.25">
      <c r="A623" s="6">
        <v>2015</v>
      </c>
      <c r="B623" s="2" t="s">
        <v>683</v>
      </c>
    </row>
    <row r="624" spans="1:2" x14ac:dyDescent="0.25">
      <c r="A624" s="4">
        <v>2015</v>
      </c>
      <c r="B624" s="1" t="s">
        <v>1946</v>
      </c>
    </row>
    <row r="625" spans="1:2" x14ac:dyDescent="0.25">
      <c r="A625" s="6">
        <v>2015</v>
      </c>
      <c r="B625" s="2" t="s">
        <v>1141</v>
      </c>
    </row>
    <row r="626" spans="1:2" x14ac:dyDescent="0.25">
      <c r="A626" s="4">
        <v>2015</v>
      </c>
      <c r="B626" s="1" t="s">
        <v>1626</v>
      </c>
    </row>
    <row r="627" spans="1:2" x14ac:dyDescent="0.25">
      <c r="A627" s="4">
        <v>2015</v>
      </c>
      <c r="B627" s="1" t="s">
        <v>613</v>
      </c>
    </row>
    <row r="628" spans="1:2" x14ac:dyDescent="0.25">
      <c r="A628" s="4">
        <v>2015</v>
      </c>
      <c r="B628" s="1" t="s">
        <v>211</v>
      </c>
    </row>
    <row r="629" spans="1:2" x14ac:dyDescent="0.25">
      <c r="A629" s="4">
        <v>2015</v>
      </c>
      <c r="B629" s="1" t="s">
        <v>1700</v>
      </c>
    </row>
    <row r="630" spans="1:2" x14ac:dyDescent="0.25">
      <c r="A630" s="4">
        <v>2015</v>
      </c>
      <c r="B630" s="1" t="s">
        <v>1992</v>
      </c>
    </row>
    <row r="631" spans="1:2" x14ac:dyDescent="0.25">
      <c r="A631" s="4">
        <v>2015</v>
      </c>
      <c r="B631" s="1" t="s">
        <v>276</v>
      </c>
    </row>
    <row r="632" spans="1:2" x14ac:dyDescent="0.25">
      <c r="A632" s="4">
        <v>2015</v>
      </c>
      <c r="B632" s="1" t="s">
        <v>1529</v>
      </c>
    </row>
    <row r="633" spans="1:2" x14ac:dyDescent="0.25">
      <c r="A633" s="4">
        <v>2015</v>
      </c>
      <c r="B633" s="1" t="s">
        <v>1865</v>
      </c>
    </row>
    <row r="634" spans="1:2" x14ac:dyDescent="0.25">
      <c r="A634" s="6">
        <v>2015</v>
      </c>
      <c r="B634" s="2" t="s">
        <v>1627</v>
      </c>
    </row>
    <row r="635" spans="1:2" x14ac:dyDescent="0.25">
      <c r="A635" s="4">
        <v>2015</v>
      </c>
      <c r="B635" s="1" t="s">
        <v>105</v>
      </c>
    </row>
    <row r="636" spans="1:2" x14ac:dyDescent="0.25">
      <c r="A636" s="6">
        <v>2015</v>
      </c>
      <c r="B636" s="2" t="s">
        <v>363</v>
      </c>
    </row>
    <row r="637" spans="1:2" x14ac:dyDescent="0.25">
      <c r="A637" s="6">
        <v>2015</v>
      </c>
      <c r="B637" s="2" t="s">
        <v>1491</v>
      </c>
    </row>
    <row r="638" spans="1:2" x14ac:dyDescent="0.25">
      <c r="A638" s="6">
        <v>2016</v>
      </c>
      <c r="B638" s="2" t="s">
        <v>171</v>
      </c>
    </row>
    <row r="639" spans="1:2" x14ac:dyDescent="0.25">
      <c r="A639" s="4">
        <v>2016</v>
      </c>
      <c r="B639" s="1" t="s">
        <v>1304</v>
      </c>
    </row>
    <row r="640" spans="1:2" x14ac:dyDescent="0.25">
      <c r="A640" s="6">
        <v>2016</v>
      </c>
      <c r="B640" s="2" t="s">
        <v>1491</v>
      </c>
    </row>
    <row r="641" spans="1:2" x14ac:dyDescent="0.25">
      <c r="A641" s="6">
        <v>2016</v>
      </c>
      <c r="B641" s="2" t="s">
        <v>1207</v>
      </c>
    </row>
    <row r="642" spans="1:2" x14ac:dyDescent="0.25">
      <c r="A642" s="4">
        <v>2016</v>
      </c>
      <c r="B642" s="1" t="s">
        <v>2249</v>
      </c>
    </row>
    <row r="643" spans="1:2" x14ac:dyDescent="0.25">
      <c r="A643" s="4">
        <v>2016</v>
      </c>
      <c r="B643" s="1" t="s">
        <v>966</v>
      </c>
    </row>
    <row r="644" spans="1:2" x14ac:dyDescent="0.25">
      <c r="A644" s="4">
        <v>2016</v>
      </c>
      <c r="B644" s="1" t="s">
        <v>2228</v>
      </c>
    </row>
    <row r="645" spans="1:2" x14ac:dyDescent="0.25">
      <c r="A645" s="6">
        <v>2016</v>
      </c>
      <c r="B645" s="2" t="s">
        <v>1635</v>
      </c>
    </row>
    <row r="646" spans="1:2" x14ac:dyDescent="0.25">
      <c r="A646" s="4">
        <v>2016</v>
      </c>
      <c r="B646" s="1" t="s">
        <v>1633</v>
      </c>
    </row>
    <row r="647" spans="1:2" x14ac:dyDescent="0.25">
      <c r="A647" s="6">
        <v>2016</v>
      </c>
      <c r="B647" s="2" t="s">
        <v>1400</v>
      </c>
    </row>
    <row r="648" spans="1:2" x14ac:dyDescent="0.25">
      <c r="A648" s="4">
        <v>2016</v>
      </c>
      <c r="B648" s="1" t="s">
        <v>541</v>
      </c>
    </row>
    <row r="649" spans="1:2" x14ac:dyDescent="0.25">
      <c r="A649" s="6">
        <v>2016</v>
      </c>
      <c r="B649" s="2" t="s">
        <v>674</v>
      </c>
    </row>
    <row r="650" spans="1:2" x14ac:dyDescent="0.25">
      <c r="A650" s="4">
        <v>2016</v>
      </c>
      <c r="B650" s="1" t="s">
        <v>2272</v>
      </c>
    </row>
    <row r="651" spans="1:2" x14ac:dyDescent="0.25">
      <c r="A651" s="6">
        <v>2016</v>
      </c>
      <c r="B651" s="2" t="s">
        <v>2107</v>
      </c>
    </row>
    <row r="652" spans="1:2" x14ac:dyDescent="0.25">
      <c r="A652" s="4">
        <v>2016</v>
      </c>
      <c r="B652" s="1" t="s">
        <v>908</v>
      </c>
    </row>
    <row r="653" spans="1:2" x14ac:dyDescent="0.25">
      <c r="A653" s="6">
        <v>2016</v>
      </c>
      <c r="B653" s="2" t="s">
        <v>2177</v>
      </c>
    </row>
    <row r="654" spans="1:2" x14ac:dyDescent="0.25">
      <c r="A654" s="4">
        <v>2016</v>
      </c>
      <c r="B654" s="1" t="s">
        <v>977</v>
      </c>
    </row>
    <row r="655" spans="1:2" x14ac:dyDescent="0.25">
      <c r="A655" s="6">
        <v>2016</v>
      </c>
      <c r="B655" s="2" t="s">
        <v>384</v>
      </c>
    </row>
    <row r="656" spans="1:2" x14ac:dyDescent="0.25">
      <c r="A656" s="4">
        <v>2016</v>
      </c>
      <c r="B656" s="1" t="s">
        <v>336</v>
      </c>
    </row>
    <row r="657" spans="1:2" x14ac:dyDescent="0.25">
      <c r="A657" s="4">
        <v>2016</v>
      </c>
      <c r="B657" s="1" t="s">
        <v>1691</v>
      </c>
    </row>
    <row r="658" spans="1:2" x14ac:dyDescent="0.25">
      <c r="A658" s="6">
        <v>2016</v>
      </c>
      <c r="B658" s="2" t="s">
        <v>2073</v>
      </c>
    </row>
    <row r="659" spans="1:2" x14ac:dyDescent="0.25">
      <c r="A659" s="4">
        <v>2016</v>
      </c>
      <c r="B659" s="1" t="s">
        <v>2286</v>
      </c>
    </row>
    <row r="660" spans="1:2" x14ac:dyDescent="0.25">
      <c r="A660" s="6">
        <v>2016</v>
      </c>
      <c r="B660" s="2" t="s">
        <v>284</v>
      </c>
    </row>
    <row r="661" spans="1:2" x14ac:dyDescent="0.25">
      <c r="A661" s="4">
        <v>2016</v>
      </c>
      <c r="B661" s="1" t="s">
        <v>597</v>
      </c>
    </row>
    <row r="662" spans="1:2" x14ac:dyDescent="0.25">
      <c r="A662" s="4">
        <v>2016</v>
      </c>
      <c r="B662" s="1" t="s">
        <v>1233</v>
      </c>
    </row>
    <row r="663" spans="1:2" x14ac:dyDescent="0.25">
      <c r="A663" s="4">
        <v>2016</v>
      </c>
      <c r="B663" s="1" t="s">
        <v>527</v>
      </c>
    </row>
    <row r="664" spans="1:2" x14ac:dyDescent="0.25">
      <c r="A664" s="6">
        <v>2016</v>
      </c>
      <c r="B664" s="2" t="s">
        <v>837</v>
      </c>
    </row>
    <row r="665" spans="1:2" x14ac:dyDescent="0.25">
      <c r="A665" s="4">
        <v>2016</v>
      </c>
      <c r="B665" s="1" t="s">
        <v>1189</v>
      </c>
    </row>
    <row r="666" spans="1:2" x14ac:dyDescent="0.25">
      <c r="A666" s="4">
        <v>2016</v>
      </c>
      <c r="B666" s="1" t="s">
        <v>608</v>
      </c>
    </row>
    <row r="667" spans="1:2" x14ac:dyDescent="0.25">
      <c r="A667" s="6">
        <v>2016</v>
      </c>
      <c r="B667" s="2" t="s">
        <v>1368</v>
      </c>
    </row>
    <row r="668" spans="1:2" x14ac:dyDescent="0.25">
      <c r="A668" s="6">
        <v>2016</v>
      </c>
      <c r="B668" s="2" t="s">
        <v>880</v>
      </c>
    </row>
    <row r="669" spans="1:2" x14ac:dyDescent="0.25">
      <c r="A669" s="6">
        <v>2016</v>
      </c>
      <c r="B669" s="2" t="s">
        <v>910</v>
      </c>
    </row>
    <row r="670" spans="1:2" x14ac:dyDescent="0.25">
      <c r="A670" s="6">
        <v>2016</v>
      </c>
      <c r="B670" s="2" t="s">
        <v>1752</v>
      </c>
    </row>
    <row r="671" spans="1:2" x14ac:dyDescent="0.25">
      <c r="A671" s="4">
        <v>2016</v>
      </c>
      <c r="B671" s="1" t="s">
        <v>105</v>
      </c>
    </row>
    <row r="672" spans="1:2" x14ac:dyDescent="0.25">
      <c r="A672" s="6">
        <v>2016</v>
      </c>
      <c r="B672" s="2" t="s">
        <v>1005</v>
      </c>
    </row>
    <row r="673" spans="1:2" x14ac:dyDescent="0.25">
      <c r="A673" s="4">
        <v>2016</v>
      </c>
      <c r="B673" s="1" t="s">
        <v>803</v>
      </c>
    </row>
    <row r="674" spans="1:2" x14ac:dyDescent="0.25">
      <c r="A674" s="4">
        <v>2016</v>
      </c>
      <c r="B674" s="1" t="s">
        <v>743</v>
      </c>
    </row>
    <row r="675" spans="1:2" x14ac:dyDescent="0.25">
      <c r="A675" s="6">
        <v>2016</v>
      </c>
      <c r="B675" s="2" t="s">
        <v>515</v>
      </c>
    </row>
    <row r="676" spans="1:2" x14ac:dyDescent="0.25">
      <c r="A676" s="4">
        <v>2016</v>
      </c>
      <c r="B676" s="1" t="s">
        <v>948</v>
      </c>
    </row>
    <row r="677" spans="1:2" x14ac:dyDescent="0.25">
      <c r="A677" s="6">
        <v>2016</v>
      </c>
      <c r="B677" s="2" t="s">
        <v>1116</v>
      </c>
    </row>
    <row r="678" spans="1:2" x14ac:dyDescent="0.25">
      <c r="A678" s="6">
        <v>2016</v>
      </c>
      <c r="B678" s="2" t="s">
        <v>146</v>
      </c>
    </row>
    <row r="679" spans="1:2" x14ac:dyDescent="0.25">
      <c r="A679" s="4">
        <v>2016</v>
      </c>
      <c r="B679" s="1" t="s">
        <v>1546</v>
      </c>
    </row>
    <row r="680" spans="1:2" x14ac:dyDescent="0.25">
      <c r="A680" s="6">
        <v>2016</v>
      </c>
      <c r="B680" s="2" t="s">
        <v>247</v>
      </c>
    </row>
    <row r="681" spans="1:2" x14ac:dyDescent="0.25">
      <c r="A681" s="6">
        <v>2016</v>
      </c>
      <c r="B681" s="2" t="s">
        <v>363</v>
      </c>
    </row>
    <row r="682" spans="1:2" x14ac:dyDescent="0.25">
      <c r="A682" s="6">
        <v>2016</v>
      </c>
      <c r="B682" s="2" t="s">
        <v>1389</v>
      </c>
    </row>
    <row r="683" spans="1:2" x14ac:dyDescent="0.25">
      <c r="A683" s="4">
        <v>2016</v>
      </c>
      <c r="B683" s="1" t="s">
        <v>2065</v>
      </c>
    </row>
    <row r="684" spans="1:2" x14ac:dyDescent="0.25">
      <c r="A684" s="4">
        <v>2016</v>
      </c>
      <c r="B684" s="1" t="s">
        <v>1686</v>
      </c>
    </row>
    <row r="685" spans="1:2" x14ac:dyDescent="0.25">
      <c r="A685" s="6">
        <v>2016</v>
      </c>
      <c r="B685" s="2" t="s">
        <v>482</v>
      </c>
    </row>
    <row r="686" spans="1:2" x14ac:dyDescent="0.25">
      <c r="A686" s="4">
        <v>2016</v>
      </c>
      <c r="B686" s="1" t="s">
        <v>817</v>
      </c>
    </row>
    <row r="687" spans="1:2" x14ac:dyDescent="0.25">
      <c r="A687" s="6">
        <v>2016</v>
      </c>
      <c r="B687" s="2" t="s">
        <v>1641</v>
      </c>
    </row>
    <row r="688" spans="1:2" x14ac:dyDescent="0.25">
      <c r="A688" s="4">
        <v>2016</v>
      </c>
      <c r="B688" s="1" t="s">
        <v>2237</v>
      </c>
    </row>
    <row r="689" spans="1:2" x14ac:dyDescent="0.25">
      <c r="A689" s="6">
        <v>2016</v>
      </c>
      <c r="B689" s="2" t="s">
        <v>633</v>
      </c>
    </row>
    <row r="690" spans="1:2" x14ac:dyDescent="0.25">
      <c r="A690" s="6">
        <v>2016</v>
      </c>
      <c r="B690" s="2" t="s">
        <v>827</v>
      </c>
    </row>
    <row r="691" spans="1:2" x14ac:dyDescent="0.25">
      <c r="A691" s="4">
        <v>2016</v>
      </c>
      <c r="B691" s="1" t="s">
        <v>1269</v>
      </c>
    </row>
    <row r="692" spans="1:2" x14ac:dyDescent="0.25">
      <c r="A692" s="6">
        <v>2016</v>
      </c>
      <c r="B692" s="2" t="s">
        <v>738</v>
      </c>
    </row>
    <row r="693" spans="1:2" x14ac:dyDescent="0.25">
      <c r="A693" s="4">
        <v>2016</v>
      </c>
      <c r="B693" s="1" t="s">
        <v>498</v>
      </c>
    </row>
    <row r="694" spans="1:2" x14ac:dyDescent="0.25">
      <c r="A694" s="4">
        <v>2016</v>
      </c>
      <c r="B694" s="1" t="s">
        <v>1160</v>
      </c>
    </row>
    <row r="695" spans="1:2" x14ac:dyDescent="0.25">
      <c r="A695" s="4">
        <v>2016</v>
      </c>
      <c r="B695" s="1" t="s">
        <v>546</v>
      </c>
    </row>
    <row r="696" spans="1:2" x14ac:dyDescent="0.25">
      <c r="A696" s="6">
        <v>2016</v>
      </c>
      <c r="B696" s="2" t="s">
        <v>558</v>
      </c>
    </row>
    <row r="697" spans="1:2" x14ac:dyDescent="0.25">
      <c r="A697" s="4">
        <v>2016</v>
      </c>
      <c r="B697" s="1" t="s">
        <v>1205</v>
      </c>
    </row>
    <row r="698" spans="1:2" x14ac:dyDescent="0.25">
      <c r="A698" s="4">
        <v>2016</v>
      </c>
      <c r="B698" s="1" t="s">
        <v>196</v>
      </c>
    </row>
    <row r="699" spans="1:2" x14ac:dyDescent="0.25">
      <c r="A699" s="6">
        <v>2016</v>
      </c>
      <c r="B699" s="2" t="s">
        <v>998</v>
      </c>
    </row>
    <row r="700" spans="1:2" x14ac:dyDescent="0.25">
      <c r="A700" s="6">
        <v>2016</v>
      </c>
      <c r="B700" s="2" t="s">
        <v>1141</v>
      </c>
    </row>
    <row r="701" spans="1:2" x14ac:dyDescent="0.25">
      <c r="A701" s="4">
        <v>2016</v>
      </c>
      <c r="B701" s="1" t="s">
        <v>1626</v>
      </c>
    </row>
    <row r="702" spans="1:2" x14ac:dyDescent="0.25">
      <c r="A702" s="6">
        <v>2016</v>
      </c>
      <c r="B702" s="2" t="s">
        <v>1200</v>
      </c>
    </row>
    <row r="703" spans="1:2" x14ac:dyDescent="0.25">
      <c r="A703" s="4">
        <v>2016</v>
      </c>
      <c r="B703" s="1" t="s">
        <v>1097</v>
      </c>
    </row>
    <row r="704" spans="1:2" x14ac:dyDescent="0.25">
      <c r="A704" s="4">
        <v>2016</v>
      </c>
      <c r="B704" s="1" t="s">
        <v>1803</v>
      </c>
    </row>
    <row r="705" spans="1:2" x14ac:dyDescent="0.25">
      <c r="A705" s="6">
        <v>2016</v>
      </c>
      <c r="B705" s="2" t="s">
        <v>1406</v>
      </c>
    </row>
    <row r="706" spans="1:2" x14ac:dyDescent="0.25">
      <c r="A706" s="6">
        <v>2016</v>
      </c>
      <c r="B706" s="2" t="s">
        <v>1152</v>
      </c>
    </row>
    <row r="707" spans="1:2" x14ac:dyDescent="0.25">
      <c r="A707" s="6">
        <v>2016</v>
      </c>
      <c r="B707" s="2" t="s">
        <v>1010</v>
      </c>
    </row>
    <row r="708" spans="1:2" x14ac:dyDescent="0.25">
      <c r="A708" s="6">
        <v>2016</v>
      </c>
      <c r="B708" s="2" t="s">
        <v>2015</v>
      </c>
    </row>
    <row r="709" spans="1:2" x14ac:dyDescent="0.25">
      <c r="A709" s="4">
        <v>2016</v>
      </c>
      <c r="B709" s="1" t="s">
        <v>2306</v>
      </c>
    </row>
    <row r="710" spans="1:2" x14ac:dyDescent="0.25">
      <c r="A710" s="6">
        <v>2016</v>
      </c>
      <c r="B710" s="2" t="s">
        <v>1469</v>
      </c>
    </row>
    <row r="711" spans="1:2" x14ac:dyDescent="0.25">
      <c r="A711" s="4">
        <v>2016</v>
      </c>
      <c r="B711" s="1" t="s">
        <v>1673</v>
      </c>
    </row>
    <row r="712" spans="1:2" x14ac:dyDescent="0.25">
      <c r="A712" s="6">
        <v>2016</v>
      </c>
      <c r="B712" s="2" t="s">
        <v>1300</v>
      </c>
    </row>
    <row r="713" spans="1:2" x14ac:dyDescent="0.25">
      <c r="A713" s="6">
        <v>2016</v>
      </c>
      <c r="B713" s="2" t="s">
        <v>162</v>
      </c>
    </row>
    <row r="714" spans="1:2" x14ac:dyDescent="0.25">
      <c r="A714" s="4">
        <v>2016</v>
      </c>
      <c r="B714" s="1" t="s">
        <v>1516</v>
      </c>
    </row>
    <row r="715" spans="1:2" x14ac:dyDescent="0.25">
      <c r="A715" s="6">
        <v>2016</v>
      </c>
      <c r="B715" s="2" t="s">
        <v>1376</v>
      </c>
    </row>
    <row r="716" spans="1:2" x14ac:dyDescent="0.25">
      <c r="A716" s="4">
        <v>2016</v>
      </c>
      <c r="B716" s="1" t="s">
        <v>632</v>
      </c>
    </row>
    <row r="717" spans="1:2" x14ac:dyDescent="0.25">
      <c r="A717" s="4">
        <v>2016</v>
      </c>
      <c r="B717" s="1" t="s">
        <v>905</v>
      </c>
    </row>
    <row r="718" spans="1:2" x14ac:dyDescent="0.25">
      <c r="A718" s="6">
        <v>2016</v>
      </c>
      <c r="B718" s="2" t="s">
        <v>2208</v>
      </c>
    </row>
    <row r="719" spans="1:2" x14ac:dyDescent="0.25">
      <c r="A719" s="6">
        <v>2016</v>
      </c>
      <c r="B719" s="2" t="s">
        <v>149</v>
      </c>
    </row>
    <row r="720" spans="1:2" x14ac:dyDescent="0.25">
      <c r="A720" s="4">
        <v>2016</v>
      </c>
      <c r="B720" s="1" t="s">
        <v>745</v>
      </c>
    </row>
    <row r="721" spans="1:2" x14ac:dyDescent="0.25">
      <c r="A721" s="6">
        <v>2016</v>
      </c>
      <c r="B721" s="2" t="s">
        <v>2231</v>
      </c>
    </row>
    <row r="722" spans="1:2" x14ac:dyDescent="0.25">
      <c r="A722" s="6">
        <v>2016</v>
      </c>
      <c r="B722" s="2" t="s">
        <v>1700</v>
      </c>
    </row>
    <row r="723" spans="1:2" x14ac:dyDescent="0.25">
      <c r="A723" s="6">
        <v>2016</v>
      </c>
      <c r="B723" s="2" t="s">
        <v>525</v>
      </c>
    </row>
    <row r="724" spans="1:2" x14ac:dyDescent="0.25">
      <c r="A724" s="6">
        <v>2016</v>
      </c>
      <c r="B724" s="2" t="s">
        <v>393</v>
      </c>
    </row>
    <row r="725" spans="1:2" x14ac:dyDescent="0.25">
      <c r="A725" s="6">
        <v>2016</v>
      </c>
      <c r="B725" s="2" t="s">
        <v>740</v>
      </c>
    </row>
    <row r="726" spans="1:2" x14ac:dyDescent="0.25">
      <c r="A726" s="4">
        <v>2016</v>
      </c>
      <c r="B726" s="1" t="s">
        <v>1106</v>
      </c>
    </row>
    <row r="727" spans="1:2" x14ac:dyDescent="0.25">
      <c r="A727" s="4">
        <v>2016</v>
      </c>
      <c r="B727" s="1" t="s">
        <v>209</v>
      </c>
    </row>
    <row r="728" spans="1:2" x14ac:dyDescent="0.25">
      <c r="A728" s="6">
        <v>2016</v>
      </c>
      <c r="B728" s="2" t="s">
        <v>2127</v>
      </c>
    </row>
    <row r="729" spans="1:2" x14ac:dyDescent="0.25">
      <c r="A729" s="4">
        <v>2016</v>
      </c>
      <c r="B729" s="1" t="s">
        <v>2275</v>
      </c>
    </row>
    <row r="730" spans="1:2" x14ac:dyDescent="0.25">
      <c r="A730" s="4">
        <v>2016</v>
      </c>
      <c r="B730" s="1" t="s">
        <v>308</v>
      </c>
    </row>
    <row r="731" spans="1:2" x14ac:dyDescent="0.25">
      <c r="A731" s="6">
        <v>2016</v>
      </c>
      <c r="B731" s="2" t="s">
        <v>1779</v>
      </c>
    </row>
    <row r="732" spans="1:2" x14ac:dyDescent="0.25">
      <c r="A732" s="4">
        <v>2016</v>
      </c>
      <c r="B732" s="1" t="s">
        <v>278</v>
      </c>
    </row>
    <row r="733" spans="1:2" x14ac:dyDescent="0.25">
      <c r="A733" s="6">
        <v>2016</v>
      </c>
      <c r="B733" s="2" t="s">
        <v>2335</v>
      </c>
    </row>
    <row r="734" spans="1:2" x14ac:dyDescent="0.25">
      <c r="A734" s="6">
        <v>2016</v>
      </c>
      <c r="B734" s="2" t="s">
        <v>419</v>
      </c>
    </row>
    <row r="735" spans="1:2" x14ac:dyDescent="0.25">
      <c r="A735" s="6">
        <v>2016</v>
      </c>
      <c r="B735" s="2" t="s">
        <v>1440</v>
      </c>
    </row>
    <row r="736" spans="1:2" x14ac:dyDescent="0.25">
      <c r="A736" s="4">
        <v>2016</v>
      </c>
      <c r="B736" s="1" t="s">
        <v>1795</v>
      </c>
    </row>
    <row r="737" spans="1:2" x14ac:dyDescent="0.25">
      <c r="A737" s="6">
        <v>2016</v>
      </c>
      <c r="B737" s="2" t="s">
        <v>1651</v>
      </c>
    </row>
    <row r="738" spans="1:2" x14ac:dyDescent="0.25">
      <c r="A738" s="4">
        <v>2016</v>
      </c>
      <c r="B738" s="1" t="s">
        <v>2271</v>
      </c>
    </row>
    <row r="739" spans="1:2" x14ac:dyDescent="0.25">
      <c r="A739" s="6">
        <v>2016</v>
      </c>
      <c r="B739" s="2" t="s">
        <v>2176</v>
      </c>
    </row>
    <row r="740" spans="1:2" x14ac:dyDescent="0.25">
      <c r="A740" s="4">
        <v>2016</v>
      </c>
      <c r="B740" s="1" t="s">
        <v>98</v>
      </c>
    </row>
    <row r="741" spans="1:2" x14ac:dyDescent="0.25">
      <c r="A741" s="6">
        <v>2016</v>
      </c>
      <c r="B741" s="2" t="s">
        <v>584</v>
      </c>
    </row>
    <row r="742" spans="1:2" x14ac:dyDescent="0.25">
      <c r="A742" s="4">
        <v>2016</v>
      </c>
      <c r="B742" s="1" t="s">
        <v>1789</v>
      </c>
    </row>
    <row r="743" spans="1:2" x14ac:dyDescent="0.25">
      <c r="A743" s="6">
        <v>2016</v>
      </c>
      <c r="B743" s="2" t="s">
        <v>249</v>
      </c>
    </row>
    <row r="744" spans="1:2" x14ac:dyDescent="0.25">
      <c r="A744" s="6">
        <v>2016</v>
      </c>
      <c r="B744" s="2" t="s">
        <v>1697</v>
      </c>
    </row>
    <row r="745" spans="1:2" x14ac:dyDescent="0.25">
      <c r="A745" s="4">
        <v>2016</v>
      </c>
      <c r="B745" s="1" t="s">
        <v>2317</v>
      </c>
    </row>
    <row r="746" spans="1:2" x14ac:dyDescent="0.25">
      <c r="A746" s="4">
        <v>2016</v>
      </c>
      <c r="B746" s="1" t="s">
        <v>1077</v>
      </c>
    </row>
    <row r="747" spans="1:2" x14ac:dyDescent="0.25">
      <c r="A747" s="4">
        <v>2016</v>
      </c>
      <c r="B747" s="1" t="s">
        <v>684</v>
      </c>
    </row>
    <row r="748" spans="1:2" x14ac:dyDescent="0.25">
      <c r="A748" s="6">
        <v>2016</v>
      </c>
      <c r="B748" s="2" t="s">
        <v>795</v>
      </c>
    </row>
    <row r="749" spans="1:2" x14ac:dyDescent="0.25">
      <c r="A749" s="6">
        <v>2016</v>
      </c>
      <c r="B749" s="2" t="s">
        <v>1276</v>
      </c>
    </row>
    <row r="750" spans="1:2" x14ac:dyDescent="0.25">
      <c r="A750" s="6">
        <v>2016</v>
      </c>
      <c r="B750" s="2" t="s">
        <v>2122</v>
      </c>
    </row>
    <row r="751" spans="1:2" x14ac:dyDescent="0.25">
      <c r="A751" s="4">
        <v>2016</v>
      </c>
      <c r="B751" s="1" t="s">
        <v>2236</v>
      </c>
    </row>
    <row r="752" spans="1:2" x14ac:dyDescent="0.25">
      <c r="A752" s="4">
        <v>2016</v>
      </c>
      <c r="B752" s="1" t="s">
        <v>2051</v>
      </c>
    </row>
    <row r="753" spans="1:2" x14ac:dyDescent="0.25">
      <c r="A753" s="4">
        <v>2016</v>
      </c>
      <c r="B753" s="1" t="s">
        <v>77</v>
      </c>
    </row>
    <row r="754" spans="1:2" x14ac:dyDescent="0.25">
      <c r="A754" s="4">
        <v>2016</v>
      </c>
      <c r="B754" s="1" t="s">
        <v>342</v>
      </c>
    </row>
    <row r="755" spans="1:2" x14ac:dyDescent="0.25">
      <c r="A755" s="6">
        <v>2016</v>
      </c>
      <c r="B755" s="2" t="s">
        <v>919</v>
      </c>
    </row>
    <row r="756" spans="1:2" x14ac:dyDescent="0.25">
      <c r="A756" s="6">
        <v>2016</v>
      </c>
      <c r="B756" s="2" t="s">
        <v>2209</v>
      </c>
    </row>
    <row r="757" spans="1:2" x14ac:dyDescent="0.25">
      <c r="A757" s="4">
        <v>2016</v>
      </c>
      <c r="B757" s="1" t="s">
        <v>1827</v>
      </c>
    </row>
    <row r="758" spans="1:2" x14ac:dyDescent="0.25">
      <c r="A758" s="4">
        <v>2016</v>
      </c>
      <c r="B758" s="1" t="s">
        <v>1375</v>
      </c>
    </row>
    <row r="759" spans="1:2" x14ac:dyDescent="0.25">
      <c r="A759" s="6">
        <v>2016</v>
      </c>
      <c r="B759" s="2" t="s">
        <v>1176</v>
      </c>
    </row>
    <row r="760" spans="1:2" x14ac:dyDescent="0.25">
      <c r="A760" s="4">
        <v>2016</v>
      </c>
      <c r="B760" s="1" t="s">
        <v>1212</v>
      </c>
    </row>
    <row r="761" spans="1:2" x14ac:dyDescent="0.25">
      <c r="A761" s="6">
        <v>2016</v>
      </c>
      <c r="B761" s="2" t="s">
        <v>1727</v>
      </c>
    </row>
    <row r="762" spans="1:2" x14ac:dyDescent="0.25">
      <c r="A762" s="4">
        <v>2016</v>
      </c>
      <c r="B762" s="1" t="s">
        <v>645</v>
      </c>
    </row>
    <row r="763" spans="1:2" x14ac:dyDescent="0.25">
      <c r="A763" s="4">
        <v>2016</v>
      </c>
      <c r="B763" s="1" t="s">
        <v>1938</v>
      </c>
    </row>
    <row r="764" spans="1:2" x14ac:dyDescent="0.25">
      <c r="A764" s="6">
        <v>2016</v>
      </c>
      <c r="B764" s="2" t="s">
        <v>32</v>
      </c>
    </row>
    <row r="765" spans="1:2" x14ac:dyDescent="0.25">
      <c r="A765" s="6">
        <v>2016</v>
      </c>
      <c r="B765" s="2" t="s">
        <v>658</v>
      </c>
    </row>
    <row r="766" spans="1:2" x14ac:dyDescent="0.25">
      <c r="A766" s="4">
        <v>2016</v>
      </c>
      <c r="B766" s="1" t="s">
        <v>859</v>
      </c>
    </row>
    <row r="767" spans="1:2" x14ac:dyDescent="0.25">
      <c r="A767" s="4">
        <v>2016</v>
      </c>
      <c r="B767" s="1" t="s">
        <v>944</v>
      </c>
    </row>
    <row r="768" spans="1:2" x14ac:dyDescent="0.25">
      <c r="A768" s="6">
        <v>2016</v>
      </c>
      <c r="B768" s="2" t="s">
        <v>1926</v>
      </c>
    </row>
    <row r="769" spans="1:2" x14ac:dyDescent="0.25">
      <c r="A769" s="6">
        <v>2016</v>
      </c>
      <c r="B769" s="2" t="s">
        <v>806</v>
      </c>
    </row>
    <row r="770" spans="1:2" x14ac:dyDescent="0.25">
      <c r="A770" s="6">
        <v>2016</v>
      </c>
      <c r="B770" s="2" t="s">
        <v>294</v>
      </c>
    </row>
    <row r="771" spans="1:2" x14ac:dyDescent="0.25">
      <c r="A771" s="4">
        <v>2016</v>
      </c>
      <c r="B771" s="1" t="s">
        <v>2337</v>
      </c>
    </row>
    <row r="772" spans="1:2" x14ac:dyDescent="0.25">
      <c r="A772" s="4">
        <v>2016</v>
      </c>
      <c r="B772" s="1" t="s">
        <v>1656</v>
      </c>
    </row>
    <row r="773" spans="1:2" x14ac:dyDescent="0.25">
      <c r="A773" s="6">
        <v>2016</v>
      </c>
      <c r="B773" s="2" t="s">
        <v>206</v>
      </c>
    </row>
    <row r="774" spans="1:2" x14ac:dyDescent="0.25">
      <c r="A774" s="4">
        <v>2016</v>
      </c>
      <c r="B774" s="1" t="s">
        <v>973</v>
      </c>
    </row>
    <row r="775" spans="1:2" x14ac:dyDescent="0.25">
      <c r="A775" s="4">
        <v>2016</v>
      </c>
      <c r="B775" s="1" t="s">
        <v>368</v>
      </c>
    </row>
    <row r="776" spans="1:2" x14ac:dyDescent="0.25">
      <c r="A776" s="6">
        <v>2016</v>
      </c>
      <c r="B776" s="2" t="s">
        <v>83</v>
      </c>
    </row>
    <row r="777" spans="1:2" x14ac:dyDescent="0.25">
      <c r="A777" s="4">
        <v>2016</v>
      </c>
      <c r="B777" s="1" t="s">
        <v>441</v>
      </c>
    </row>
    <row r="778" spans="1:2" x14ac:dyDescent="0.25">
      <c r="A778" s="6">
        <v>2016</v>
      </c>
      <c r="B778" s="2" t="s">
        <v>22</v>
      </c>
    </row>
    <row r="779" spans="1:2" x14ac:dyDescent="0.25">
      <c r="A779" s="6">
        <v>2016</v>
      </c>
      <c r="B779" s="2" t="s">
        <v>1072</v>
      </c>
    </row>
    <row r="780" spans="1:2" x14ac:dyDescent="0.25">
      <c r="A780" s="4">
        <v>2016</v>
      </c>
      <c r="B780" s="1" t="s">
        <v>121</v>
      </c>
    </row>
    <row r="781" spans="1:2" x14ac:dyDescent="0.25">
      <c r="A781" s="4">
        <v>2016</v>
      </c>
      <c r="B781" s="1" t="s">
        <v>1590</v>
      </c>
    </row>
    <row r="782" spans="1:2" x14ac:dyDescent="0.25">
      <c r="A782" s="6">
        <v>2016</v>
      </c>
      <c r="B782" s="2" t="s">
        <v>372</v>
      </c>
    </row>
    <row r="783" spans="1:2" x14ac:dyDescent="0.25">
      <c r="A783" s="4">
        <v>2016</v>
      </c>
      <c r="B783" s="1" t="s">
        <v>50</v>
      </c>
    </row>
    <row r="784" spans="1:2" x14ac:dyDescent="0.25">
      <c r="A784" s="6">
        <v>2016</v>
      </c>
      <c r="B784" s="2" t="s">
        <v>416</v>
      </c>
    </row>
    <row r="785" spans="1:2" x14ac:dyDescent="0.25">
      <c r="A785" s="6">
        <v>2016</v>
      </c>
      <c r="B785" s="2" t="s">
        <v>1622</v>
      </c>
    </row>
    <row r="786" spans="1:2" x14ac:dyDescent="0.25">
      <c r="A786" s="4">
        <v>2016</v>
      </c>
      <c r="B786" s="1" t="s">
        <v>2293</v>
      </c>
    </row>
    <row r="787" spans="1:2" x14ac:dyDescent="0.25">
      <c r="A787" s="6">
        <v>2016</v>
      </c>
      <c r="B787" s="2" t="s">
        <v>1159</v>
      </c>
    </row>
    <row r="788" spans="1:2" x14ac:dyDescent="0.25">
      <c r="A788" s="4">
        <v>2016</v>
      </c>
      <c r="B788" s="1" t="s">
        <v>1278</v>
      </c>
    </row>
    <row r="789" spans="1:2" x14ac:dyDescent="0.25">
      <c r="A789" s="6">
        <v>2016</v>
      </c>
      <c r="B789" s="2" t="s">
        <v>1729</v>
      </c>
    </row>
    <row r="790" spans="1:2" x14ac:dyDescent="0.25">
      <c r="A790" s="4">
        <v>2016</v>
      </c>
      <c r="B790" s="1" t="s">
        <v>752</v>
      </c>
    </row>
    <row r="791" spans="1:2" x14ac:dyDescent="0.25">
      <c r="A791" s="6">
        <v>2016</v>
      </c>
      <c r="B791" s="2" t="s">
        <v>2198</v>
      </c>
    </row>
    <row r="792" spans="1:2" x14ac:dyDescent="0.25">
      <c r="A792" s="6">
        <v>2016</v>
      </c>
      <c r="B792" s="2" t="s">
        <v>1563</v>
      </c>
    </row>
    <row r="793" spans="1:2" x14ac:dyDescent="0.25">
      <c r="A793" s="6">
        <v>2016</v>
      </c>
      <c r="B793" s="2" t="s">
        <v>688</v>
      </c>
    </row>
    <row r="794" spans="1:2" x14ac:dyDescent="0.25">
      <c r="A794" s="4">
        <v>2016</v>
      </c>
      <c r="B794" s="1" t="s">
        <v>822</v>
      </c>
    </row>
    <row r="795" spans="1:2" x14ac:dyDescent="0.25">
      <c r="A795" s="6">
        <v>2016</v>
      </c>
      <c r="B795" s="2" t="s">
        <v>1172</v>
      </c>
    </row>
    <row r="796" spans="1:2" x14ac:dyDescent="0.25">
      <c r="A796" s="4">
        <v>2016</v>
      </c>
      <c r="B796" s="1" t="s">
        <v>630</v>
      </c>
    </row>
    <row r="797" spans="1:2" x14ac:dyDescent="0.25">
      <c r="A797" s="6">
        <v>2016</v>
      </c>
      <c r="B797" s="2" t="s">
        <v>1105</v>
      </c>
    </row>
    <row r="798" spans="1:2" x14ac:dyDescent="0.25">
      <c r="A798" s="4">
        <v>2016</v>
      </c>
      <c r="B798" s="1" t="s">
        <v>311</v>
      </c>
    </row>
    <row r="799" spans="1:2" x14ac:dyDescent="0.25">
      <c r="A799" s="4">
        <v>2016</v>
      </c>
      <c r="B799" s="1" t="s">
        <v>826</v>
      </c>
    </row>
    <row r="800" spans="1:2" x14ac:dyDescent="0.25">
      <c r="A800" s="4">
        <v>2016</v>
      </c>
      <c r="B800" s="1" t="s">
        <v>485</v>
      </c>
    </row>
    <row r="801" spans="1:2" x14ac:dyDescent="0.25">
      <c r="A801" s="6">
        <v>2016</v>
      </c>
      <c r="B801" s="2" t="s">
        <v>1918</v>
      </c>
    </row>
    <row r="802" spans="1:2" x14ac:dyDescent="0.25">
      <c r="A802" s="6">
        <v>2016</v>
      </c>
      <c r="B802" s="2" t="s">
        <v>69</v>
      </c>
    </row>
    <row r="803" spans="1:2" x14ac:dyDescent="0.25">
      <c r="A803" s="6">
        <v>2016</v>
      </c>
      <c r="B803" s="2" t="s">
        <v>1285</v>
      </c>
    </row>
    <row r="804" spans="1:2" x14ac:dyDescent="0.25">
      <c r="A804" s="6">
        <v>2016</v>
      </c>
      <c r="B804" s="2" t="s">
        <v>1217</v>
      </c>
    </row>
    <row r="805" spans="1:2" x14ac:dyDescent="0.25">
      <c r="A805" s="4">
        <v>2016</v>
      </c>
      <c r="B805" s="1" t="s">
        <v>1745</v>
      </c>
    </row>
    <row r="806" spans="1:2" x14ac:dyDescent="0.25">
      <c r="A806" s="6">
        <v>2016</v>
      </c>
      <c r="B806" s="2" t="s">
        <v>2278</v>
      </c>
    </row>
    <row r="807" spans="1:2" x14ac:dyDescent="0.25">
      <c r="A807" s="6">
        <v>2016</v>
      </c>
      <c r="B807" s="2" t="s">
        <v>567</v>
      </c>
    </row>
    <row r="808" spans="1:2" x14ac:dyDescent="0.25">
      <c r="A808" s="6">
        <v>2016</v>
      </c>
      <c r="B808" s="2" t="s">
        <v>668</v>
      </c>
    </row>
    <row r="809" spans="1:2" x14ac:dyDescent="0.25">
      <c r="A809" s="4">
        <v>2016</v>
      </c>
      <c r="B809" s="1" t="s">
        <v>273</v>
      </c>
    </row>
    <row r="810" spans="1:2" x14ac:dyDescent="0.25">
      <c r="A810" s="4">
        <v>2016</v>
      </c>
      <c r="B810" s="1" t="s">
        <v>1728</v>
      </c>
    </row>
    <row r="811" spans="1:2" x14ac:dyDescent="0.25">
      <c r="A811" s="6">
        <v>2016</v>
      </c>
      <c r="B811" s="2" t="s">
        <v>1486</v>
      </c>
    </row>
    <row r="812" spans="1:2" x14ac:dyDescent="0.25">
      <c r="A812" s="6">
        <v>2016</v>
      </c>
      <c r="B812" s="2" t="s">
        <v>1602</v>
      </c>
    </row>
    <row r="813" spans="1:2" x14ac:dyDescent="0.25">
      <c r="A813" s="4">
        <v>2016</v>
      </c>
      <c r="B813" s="1" t="s">
        <v>1999</v>
      </c>
    </row>
    <row r="814" spans="1:2" x14ac:dyDescent="0.25">
      <c r="A814" s="6">
        <v>2016</v>
      </c>
      <c r="B814" s="2" t="s">
        <v>833</v>
      </c>
    </row>
    <row r="815" spans="1:2" x14ac:dyDescent="0.25">
      <c r="A815" s="4">
        <v>2016</v>
      </c>
      <c r="B815" s="1" t="s">
        <v>191</v>
      </c>
    </row>
    <row r="816" spans="1:2" x14ac:dyDescent="0.25">
      <c r="A816" s="6">
        <v>2016</v>
      </c>
      <c r="B816" s="2" t="s">
        <v>143</v>
      </c>
    </row>
    <row r="817" spans="1:2" x14ac:dyDescent="0.25">
      <c r="A817" s="4">
        <v>2016</v>
      </c>
      <c r="B817" s="1" t="s">
        <v>867</v>
      </c>
    </row>
    <row r="818" spans="1:2" x14ac:dyDescent="0.25">
      <c r="A818" s="4">
        <v>2016</v>
      </c>
      <c r="B818" s="1" t="s">
        <v>1033</v>
      </c>
    </row>
    <row r="819" spans="1:2" x14ac:dyDescent="0.25">
      <c r="A819" s="6">
        <v>2016</v>
      </c>
      <c r="B819" s="2" t="s">
        <v>854</v>
      </c>
    </row>
    <row r="820" spans="1:2" x14ac:dyDescent="0.25">
      <c r="A820" s="4">
        <v>2016</v>
      </c>
      <c r="B820" s="1" t="s">
        <v>103</v>
      </c>
    </row>
    <row r="821" spans="1:2" x14ac:dyDescent="0.25">
      <c r="A821" s="6">
        <v>2016</v>
      </c>
      <c r="B821" s="2" t="s">
        <v>1197</v>
      </c>
    </row>
    <row r="822" spans="1:2" x14ac:dyDescent="0.25">
      <c r="A822" s="6">
        <v>2016</v>
      </c>
      <c r="B822" s="2" t="s">
        <v>1464</v>
      </c>
    </row>
    <row r="823" spans="1:2" x14ac:dyDescent="0.25">
      <c r="A823" s="4">
        <v>2016</v>
      </c>
      <c r="B823" s="1" t="s">
        <v>1616</v>
      </c>
    </row>
    <row r="824" spans="1:2" x14ac:dyDescent="0.25">
      <c r="A824" s="6">
        <v>2016</v>
      </c>
      <c r="B824" s="2" t="s">
        <v>1822</v>
      </c>
    </row>
    <row r="825" spans="1:2" x14ac:dyDescent="0.25">
      <c r="A825" s="6">
        <v>2016</v>
      </c>
      <c r="B825" s="2" t="s">
        <v>1825</v>
      </c>
    </row>
    <row r="826" spans="1:2" x14ac:dyDescent="0.25">
      <c r="A826" s="4">
        <v>2016</v>
      </c>
      <c r="B826" s="1" t="s">
        <v>1289</v>
      </c>
    </row>
    <row r="827" spans="1:2" x14ac:dyDescent="0.25">
      <c r="A827" s="4">
        <v>2016</v>
      </c>
      <c r="B827" s="1" t="s">
        <v>857</v>
      </c>
    </row>
    <row r="828" spans="1:2" x14ac:dyDescent="0.25">
      <c r="A828" s="6">
        <v>2016</v>
      </c>
      <c r="B828" s="2" t="s">
        <v>1248</v>
      </c>
    </row>
    <row r="829" spans="1:2" x14ac:dyDescent="0.25">
      <c r="A829" s="6">
        <v>2016</v>
      </c>
      <c r="B829" s="2" t="s">
        <v>1311</v>
      </c>
    </row>
    <row r="830" spans="1:2" x14ac:dyDescent="0.25">
      <c r="A830" s="4">
        <v>2016</v>
      </c>
      <c r="B830" s="1" t="s">
        <v>1129</v>
      </c>
    </row>
    <row r="831" spans="1:2" x14ac:dyDescent="0.25">
      <c r="A831" s="6">
        <v>2016</v>
      </c>
      <c r="B831" s="2" t="s">
        <v>1653</v>
      </c>
    </row>
    <row r="832" spans="1:2" x14ac:dyDescent="0.25">
      <c r="A832" s="4">
        <v>2016</v>
      </c>
      <c r="B832" s="1" t="s">
        <v>1193</v>
      </c>
    </row>
    <row r="833" spans="1:2" x14ac:dyDescent="0.25">
      <c r="A833" s="6">
        <v>2016</v>
      </c>
      <c r="B833" s="2" t="s">
        <v>1675</v>
      </c>
    </row>
    <row r="834" spans="1:2" x14ac:dyDescent="0.25">
      <c r="A834" s="4">
        <v>2016</v>
      </c>
      <c r="B834" s="1" t="s">
        <v>2375</v>
      </c>
    </row>
    <row r="835" spans="1:2" x14ac:dyDescent="0.25">
      <c r="A835" s="4">
        <v>2016</v>
      </c>
      <c r="B835" s="1" t="s">
        <v>692</v>
      </c>
    </row>
    <row r="836" spans="1:2" x14ac:dyDescent="0.25">
      <c r="A836" s="4">
        <v>2016</v>
      </c>
      <c r="B836" s="1" t="s">
        <v>536</v>
      </c>
    </row>
    <row r="837" spans="1:2" x14ac:dyDescent="0.25">
      <c r="A837" s="6">
        <v>2016</v>
      </c>
      <c r="B837" s="2" t="s">
        <v>1555</v>
      </c>
    </row>
    <row r="838" spans="1:2" x14ac:dyDescent="0.25">
      <c r="A838" s="4">
        <v>2016</v>
      </c>
      <c r="B838" s="1" t="s">
        <v>1868</v>
      </c>
    </row>
    <row r="839" spans="1:2" x14ac:dyDescent="0.25">
      <c r="A839" s="6">
        <v>2016</v>
      </c>
      <c r="B839" s="2" t="s">
        <v>375</v>
      </c>
    </row>
    <row r="840" spans="1:2" x14ac:dyDescent="0.25">
      <c r="A840" s="4">
        <v>2016</v>
      </c>
      <c r="B840" s="1" t="s">
        <v>2221</v>
      </c>
    </row>
    <row r="841" spans="1:2" x14ac:dyDescent="0.25">
      <c r="A841" s="6">
        <v>2016</v>
      </c>
      <c r="B841" s="2" t="s">
        <v>400</v>
      </c>
    </row>
    <row r="842" spans="1:2" x14ac:dyDescent="0.25">
      <c r="A842" s="4">
        <v>2016</v>
      </c>
      <c r="B842" s="1" t="s">
        <v>1898</v>
      </c>
    </row>
    <row r="843" spans="1:2" x14ac:dyDescent="0.25">
      <c r="A843" s="6">
        <v>2016</v>
      </c>
      <c r="B843" s="2" t="s">
        <v>1901</v>
      </c>
    </row>
    <row r="844" spans="1:2" x14ac:dyDescent="0.25">
      <c r="A844" s="6">
        <v>2016</v>
      </c>
      <c r="B844" s="2" t="s">
        <v>465</v>
      </c>
    </row>
    <row r="845" spans="1:2" x14ac:dyDescent="0.25">
      <c r="A845" s="6">
        <v>2016</v>
      </c>
      <c r="B845" s="2" t="s">
        <v>2179</v>
      </c>
    </row>
    <row r="846" spans="1:2" x14ac:dyDescent="0.25">
      <c r="A846" s="4">
        <v>2016</v>
      </c>
      <c r="B846" s="1" t="s">
        <v>1035</v>
      </c>
    </row>
    <row r="847" spans="1:2" x14ac:dyDescent="0.25">
      <c r="A847" s="4">
        <v>2016</v>
      </c>
      <c r="B847" s="1" t="s">
        <v>220</v>
      </c>
    </row>
    <row r="848" spans="1:2" x14ac:dyDescent="0.25">
      <c r="A848" s="6">
        <v>2016</v>
      </c>
      <c r="B848" s="2" t="s">
        <v>2303</v>
      </c>
    </row>
    <row r="849" spans="1:2" x14ac:dyDescent="0.25">
      <c r="A849" s="4">
        <v>2016</v>
      </c>
      <c r="B849" s="1" t="s">
        <v>1708</v>
      </c>
    </row>
    <row r="850" spans="1:2" x14ac:dyDescent="0.25">
      <c r="A850" s="6">
        <v>2016</v>
      </c>
      <c r="B850" s="2" t="s">
        <v>718</v>
      </c>
    </row>
    <row r="851" spans="1:2" x14ac:dyDescent="0.25">
      <c r="A851" s="6">
        <v>2016</v>
      </c>
      <c r="B851" s="2" t="s">
        <v>1024</v>
      </c>
    </row>
    <row r="852" spans="1:2" x14ac:dyDescent="0.25">
      <c r="A852" s="4">
        <v>2016</v>
      </c>
      <c r="B852" s="1" t="s">
        <v>1102</v>
      </c>
    </row>
    <row r="853" spans="1:2" x14ac:dyDescent="0.25">
      <c r="A853" s="4">
        <v>2016</v>
      </c>
      <c r="B853" s="1" t="s">
        <v>355</v>
      </c>
    </row>
    <row r="854" spans="1:2" x14ac:dyDescent="0.25">
      <c r="A854" s="6">
        <v>2016</v>
      </c>
      <c r="B854" s="2" t="s">
        <v>1529</v>
      </c>
    </row>
    <row r="855" spans="1:2" x14ac:dyDescent="0.25">
      <c r="A855" s="6">
        <v>2016</v>
      </c>
      <c r="B855" s="2" t="s">
        <v>1946</v>
      </c>
    </row>
    <row r="856" spans="1:2" x14ac:dyDescent="0.25">
      <c r="A856" s="4">
        <v>2016</v>
      </c>
      <c r="B856" s="1" t="s">
        <v>1391</v>
      </c>
    </row>
    <row r="857" spans="1:2" x14ac:dyDescent="0.25">
      <c r="A857" s="4">
        <v>2016</v>
      </c>
      <c r="B857" s="1" t="s">
        <v>765</v>
      </c>
    </row>
    <row r="858" spans="1:2" x14ac:dyDescent="0.25">
      <c r="A858" s="6">
        <v>2016</v>
      </c>
      <c r="B858" s="2" t="s">
        <v>1414</v>
      </c>
    </row>
    <row r="859" spans="1:2" x14ac:dyDescent="0.25">
      <c r="A859" s="4">
        <v>2016</v>
      </c>
      <c r="B859" s="1" t="s">
        <v>664</v>
      </c>
    </row>
    <row r="860" spans="1:2" x14ac:dyDescent="0.25">
      <c r="A860" s="6">
        <v>2016</v>
      </c>
      <c r="B860" s="2" t="s">
        <v>2028</v>
      </c>
    </row>
    <row r="861" spans="1:2" x14ac:dyDescent="0.25">
      <c r="A861" s="4">
        <v>2016</v>
      </c>
      <c r="B861" s="1" t="s">
        <v>239</v>
      </c>
    </row>
    <row r="862" spans="1:2" x14ac:dyDescent="0.25">
      <c r="A862" s="6">
        <v>2016</v>
      </c>
      <c r="B862" s="2" t="s">
        <v>701</v>
      </c>
    </row>
    <row r="863" spans="1:2" x14ac:dyDescent="0.25">
      <c r="A863" s="4">
        <v>2016</v>
      </c>
      <c r="B863" s="1" t="s">
        <v>359</v>
      </c>
    </row>
    <row r="864" spans="1:2" x14ac:dyDescent="0.25">
      <c r="A864" s="4">
        <v>2016</v>
      </c>
      <c r="B864" s="1" t="s">
        <v>2225</v>
      </c>
    </row>
    <row r="865" spans="1:2" x14ac:dyDescent="0.25">
      <c r="A865" s="4">
        <v>2016</v>
      </c>
      <c r="B865" s="1" t="s">
        <v>864</v>
      </c>
    </row>
    <row r="866" spans="1:2" x14ac:dyDescent="0.25">
      <c r="A866" s="4">
        <v>2016</v>
      </c>
      <c r="B866" s="1" t="s">
        <v>381</v>
      </c>
    </row>
    <row r="867" spans="1:2" x14ac:dyDescent="0.25">
      <c r="A867" s="4">
        <v>2016</v>
      </c>
      <c r="B867" s="1" t="s">
        <v>1318</v>
      </c>
    </row>
    <row r="868" spans="1:2" x14ac:dyDescent="0.25">
      <c r="A868" s="6">
        <v>2016</v>
      </c>
      <c r="B868" s="2" t="s">
        <v>299</v>
      </c>
    </row>
    <row r="869" spans="1:2" x14ac:dyDescent="0.25">
      <c r="A869" s="4">
        <v>2016</v>
      </c>
      <c r="B869" s="1" t="s">
        <v>1101</v>
      </c>
    </row>
    <row r="870" spans="1:2" x14ac:dyDescent="0.25">
      <c r="A870" s="4">
        <v>2016</v>
      </c>
      <c r="B870" s="1" t="s">
        <v>2307</v>
      </c>
    </row>
    <row r="871" spans="1:2" x14ac:dyDescent="0.25">
      <c r="A871" s="6">
        <v>2016</v>
      </c>
      <c r="B871" s="2" t="s">
        <v>1670</v>
      </c>
    </row>
    <row r="872" spans="1:2" x14ac:dyDescent="0.25">
      <c r="A872" s="4">
        <v>2016</v>
      </c>
      <c r="B872" s="1" t="s">
        <v>617</v>
      </c>
    </row>
    <row r="873" spans="1:2" x14ac:dyDescent="0.25">
      <c r="A873" s="6">
        <v>2016</v>
      </c>
      <c r="B873" s="2" t="s">
        <v>2295</v>
      </c>
    </row>
    <row r="874" spans="1:2" x14ac:dyDescent="0.25">
      <c r="A874" s="4">
        <v>2016</v>
      </c>
      <c r="B874" s="1" t="s">
        <v>1666</v>
      </c>
    </row>
    <row r="875" spans="1:2" x14ac:dyDescent="0.25">
      <c r="A875" s="4">
        <v>2016</v>
      </c>
      <c r="B875" s="1" t="s">
        <v>1941</v>
      </c>
    </row>
    <row r="876" spans="1:2" x14ac:dyDescent="0.25">
      <c r="A876" s="4">
        <v>2016</v>
      </c>
      <c r="B876" s="1" t="s">
        <v>1087</v>
      </c>
    </row>
    <row r="877" spans="1:2" x14ac:dyDescent="0.25">
      <c r="A877" s="6">
        <v>2016</v>
      </c>
      <c r="B877" s="2" t="s">
        <v>1637</v>
      </c>
    </row>
    <row r="878" spans="1:2" x14ac:dyDescent="0.25">
      <c r="A878" s="4">
        <v>2016</v>
      </c>
      <c r="B878" s="1" t="s">
        <v>2201</v>
      </c>
    </row>
    <row r="879" spans="1:2" x14ac:dyDescent="0.25">
      <c r="A879" s="4">
        <v>2016</v>
      </c>
      <c r="B879" s="1" t="s">
        <v>893</v>
      </c>
    </row>
    <row r="880" spans="1:2" x14ac:dyDescent="0.25">
      <c r="A880" s="6">
        <v>2016</v>
      </c>
      <c r="B880" s="2" t="s">
        <v>778</v>
      </c>
    </row>
    <row r="881" spans="1:2" x14ac:dyDescent="0.25">
      <c r="A881" s="6">
        <v>2016</v>
      </c>
      <c r="B881" s="2" t="s">
        <v>2004</v>
      </c>
    </row>
    <row r="882" spans="1:2" x14ac:dyDescent="0.25">
      <c r="A882" s="6">
        <v>2016</v>
      </c>
      <c r="B882" s="2" t="s">
        <v>1743</v>
      </c>
    </row>
    <row r="883" spans="1:2" x14ac:dyDescent="0.25">
      <c r="A883" s="4">
        <v>2016</v>
      </c>
      <c r="B883" s="1" t="s">
        <v>1448</v>
      </c>
    </row>
    <row r="884" spans="1:2" x14ac:dyDescent="0.25">
      <c r="A884" s="4">
        <v>2016</v>
      </c>
      <c r="B884" s="1" t="s">
        <v>1681</v>
      </c>
    </row>
    <row r="885" spans="1:2" x14ac:dyDescent="0.25">
      <c r="A885" s="4">
        <v>2016</v>
      </c>
      <c r="B885" s="1" t="s">
        <v>1204</v>
      </c>
    </row>
    <row r="886" spans="1:2" x14ac:dyDescent="0.25">
      <c r="A886" s="6">
        <v>2016</v>
      </c>
      <c r="B886" s="2" t="s">
        <v>846</v>
      </c>
    </row>
    <row r="887" spans="1:2" x14ac:dyDescent="0.25">
      <c r="A887" s="4">
        <v>2016</v>
      </c>
      <c r="B887" s="1" t="s">
        <v>1308</v>
      </c>
    </row>
    <row r="888" spans="1:2" x14ac:dyDescent="0.25">
      <c r="A888" s="6">
        <v>2016</v>
      </c>
      <c r="B888" s="2" t="s">
        <v>29</v>
      </c>
    </row>
    <row r="889" spans="1:2" x14ac:dyDescent="0.25">
      <c r="A889" s="6">
        <v>2016</v>
      </c>
      <c r="B889" s="2" t="s">
        <v>46</v>
      </c>
    </row>
    <row r="890" spans="1:2" x14ac:dyDescent="0.25">
      <c r="A890" s="4">
        <v>2016</v>
      </c>
      <c r="B890" s="1" t="s">
        <v>1959</v>
      </c>
    </row>
    <row r="891" spans="1:2" x14ac:dyDescent="0.25">
      <c r="A891" s="6">
        <v>2016</v>
      </c>
      <c r="B891" s="2" t="s">
        <v>165</v>
      </c>
    </row>
    <row r="892" spans="1:2" x14ac:dyDescent="0.25">
      <c r="A892" s="4">
        <v>2016</v>
      </c>
      <c r="B892" s="1" t="s">
        <v>1360</v>
      </c>
    </row>
    <row r="893" spans="1:2" x14ac:dyDescent="0.25">
      <c r="A893" s="6">
        <v>2016</v>
      </c>
      <c r="B893" s="2" t="s">
        <v>1945</v>
      </c>
    </row>
    <row r="894" spans="1:2" x14ac:dyDescent="0.25">
      <c r="A894" s="4">
        <v>2016</v>
      </c>
      <c r="B894" s="1" t="s">
        <v>2079</v>
      </c>
    </row>
    <row r="895" spans="1:2" x14ac:dyDescent="0.25">
      <c r="A895" s="6">
        <v>2016</v>
      </c>
      <c r="B895" s="2" t="s">
        <v>506</v>
      </c>
    </row>
    <row r="896" spans="1:2" x14ac:dyDescent="0.25">
      <c r="A896" s="6">
        <v>2016</v>
      </c>
      <c r="B896" s="2" t="s">
        <v>1510</v>
      </c>
    </row>
    <row r="897" spans="1:2" x14ac:dyDescent="0.25">
      <c r="A897" s="6">
        <v>2016</v>
      </c>
      <c r="B897" s="2" t="s">
        <v>1181</v>
      </c>
    </row>
    <row r="898" spans="1:2" x14ac:dyDescent="0.25">
      <c r="A898" s="6">
        <v>2016</v>
      </c>
      <c r="B898" s="2" t="s">
        <v>1388</v>
      </c>
    </row>
    <row r="899" spans="1:2" x14ac:dyDescent="0.25">
      <c r="A899" s="4">
        <v>2016</v>
      </c>
      <c r="B899" s="1" t="s">
        <v>286</v>
      </c>
    </row>
    <row r="900" spans="1:2" x14ac:dyDescent="0.25">
      <c r="A900" s="6">
        <v>2016</v>
      </c>
      <c r="B900" s="2" t="s">
        <v>1008</v>
      </c>
    </row>
    <row r="901" spans="1:2" x14ac:dyDescent="0.25">
      <c r="A901" s="4">
        <v>2016</v>
      </c>
      <c r="B901" s="1" t="s">
        <v>1275</v>
      </c>
    </row>
    <row r="902" spans="1:2" x14ac:dyDescent="0.25">
      <c r="A902" s="6">
        <v>2016</v>
      </c>
      <c r="B902" s="2" t="s">
        <v>1349</v>
      </c>
    </row>
    <row r="903" spans="1:2" x14ac:dyDescent="0.25">
      <c r="A903" s="6">
        <v>2016</v>
      </c>
      <c r="B903" s="2" t="s">
        <v>1816</v>
      </c>
    </row>
    <row r="904" spans="1:2" x14ac:dyDescent="0.25">
      <c r="A904" s="4">
        <v>2016</v>
      </c>
      <c r="B904" s="1" t="s">
        <v>2043</v>
      </c>
    </row>
    <row r="905" spans="1:2" x14ac:dyDescent="0.25">
      <c r="A905" s="6">
        <v>2016</v>
      </c>
      <c r="B905" s="2" t="s">
        <v>915</v>
      </c>
    </row>
    <row r="906" spans="1:2" x14ac:dyDescent="0.25">
      <c r="A906" s="4">
        <v>2016</v>
      </c>
      <c r="B906" s="1" t="s">
        <v>1906</v>
      </c>
    </row>
    <row r="907" spans="1:2" x14ac:dyDescent="0.25">
      <c r="A907" s="4">
        <v>2016</v>
      </c>
      <c r="B907" s="1" t="s">
        <v>214</v>
      </c>
    </row>
    <row r="908" spans="1:2" x14ac:dyDescent="0.25">
      <c r="A908" s="6">
        <v>2016</v>
      </c>
      <c r="B908" s="2" t="s">
        <v>425</v>
      </c>
    </row>
    <row r="909" spans="1:2" x14ac:dyDescent="0.25">
      <c r="A909" s="6">
        <v>2016</v>
      </c>
      <c r="B909" s="2" t="s">
        <v>2261</v>
      </c>
    </row>
    <row r="910" spans="1:2" x14ac:dyDescent="0.25">
      <c r="A910" s="6">
        <v>2016</v>
      </c>
      <c r="B910" s="2" t="s">
        <v>460</v>
      </c>
    </row>
    <row r="911" spans="1:2" x14ac:dyDescent="0.25">
      <c r="A911" s="6">
        <v>2016</v>
      </c>
      <c r="B911" s="2" t="s">
        <v>1817</v>
      </c>
    </row>
    <row r="912" spans="1:2" x14ac:dyDescent="0.25">
      <c r="A912" s="6">
        <v>2016</v>
      </c>
      <c r="B912" s="2" t="s">
        <v>2197</v>
      </c>
    </row>
    <row r="913" spans="1:2" x14ac:dyDescent="0.25">
      <c r="A913" s="4">
        <v>2016</v>
      </c>
      <c r="B913" s="1" t="s">
        <v>1315</v>
      </c>
    </row>
    <row r="914" spans="1:2" x14ac:dyDescent="0.25">
      <c r="A914" s="6">
        <v>2016</v>
      </c>
      <c r="B914" s="2" t="s">
        <v>2101</v>
      </c>
    </row>
    <row r="915" spans="1:2" x14ac:dyDescent="0.25">
      <c r="A915" s="6">
        <v>2016</v>
      </c>
      <c r="B915" s="2" t="s">
        <v>2097</v>
      </c>
    </row>
    <row r="916" spans="1:2" x14ac:dyDescent="0.25">
      <c r="A916" s="6">
        <v>2016</v>
      </c>
      <c r="B916" s="2" t="s">
        <v>319</v>
      </c>
    </row>
    <row r="917" spans="1:2" x14ac:dyDescent="0.25">
      <c r="A917" s="6">
        <v>2016</v>
      </c>
      <c r="B917" s="2" t="s">
        <v>1167</v>
      </c>
    </row>
    <row r="918" spans="1:2" x14ac:dyDescent="0.25">
      <c r="A918" s="4">
        <v>2016</v>
      </c>
      <c r="B918" s="1" t="s">
        <v>1065</v>
      </c>
    </row>
    <row r="919" spans="1:2" x14ac:dyDescent="0.25">
      <c r="A919" s="4">
        <v>2016</v>
      </c>
      <c r="B919" s="1" t="s">
        <v>938</v>
      </c>
    </row>
    <row r="920" spans="1:2" x14ac:dyDescent="0.25">
      <c r="A920" s="4">
        <v>2016</v>
      </c>
      <c r="B920" s="1" t="s">
        <v>556</v>
      </c>
    </row>
    <row r="921" spans="1:2" x14ac:dyDescent="0.25">
      <c r="A921" s="6">
        <v>2016</v>
      </c>
      <c r="B921" s="2" t="s">
        <v>2072</v>
      </c>
    </row>
    <row r="922" spans="1:2" x14ac:dyDescent="0.25">
      <c r="A922" s="4">
        <v>2016</v>
      </c>
      <c r="B922" s="1" t="s">
        <v>768</v>
      </c>
    </row>
    <row r="923" spans="1:2" x14ac:dyDescent="0.25">
      <c r="A923" s="4">
        <v>2016</v>
      </c>
      <c r="B923" s="1" t="s">
        <v>1804</v>
      </c>
    </row>
    <row r="924" spans="1:2" x14ac:dyDescent="0.25">
      <c r="A924" s="6">
        <v>2016</v>
      </c>
      <c r="B924" s="2" t="s">
        <v>2257</v>
      </c>
    </row>
    <row r="925" spans="1:2" x14ac:dyDescent="0.25">
      <c r="A925" s="6">
        <v>2016</v>
      </c>
      <c r="B925" s="2" t="s">
        <v>1820</v>
      </c>
    </row>
    <row r="926" spans="1:2" x14ac:dyDescent="0.25">
      <c r="A926" s="6">
        <v>2016</v>
      </c>
      <c r="B926" s="2" t="s">
        <v>505</v>
      </c>
    </row>
    <row r="927" spans="1:2" x14ac:dyDescent="0.25">
      <c r="A927" s="4">
        <v>2016</v>
      </c>
      <c r="B927" s="1" t="s">
        <v>1001</v>
      </c>
    </row>
    <row r="928" spans="1:2" x14ac:dyDescent="0.25">
      <c r="A928" s="4">
        <v>2016</v>
      </c>
      <c r="B928" s="1" t="s">
        <v>1298</v>
      </c>
    </row>
    <row r="929" spans="1:2" x14ac:dyDescent="0.25">
      <c r="A929" s="6">
        <v>2016</v>
      </c>
      <c r="B929" s="2" t="s">
        <v>1372</v>
      </c>
    </row>
    <row r="930" spans="1:2" x14ac:dyDescent="0.25">
      <c r="A930" s="6">
        <v>2016</v>
      </c>
      <c r="B930" s="2" t="s">
        <v>1477</v>
      </c>
    </row>
    <row r="931" spans="1:2" x14ac:dyDescent="0.25">
      <c r="A931" s="4">
        <v>2016</v>
      </c>
      <c r="B931" s="1" t="s">
        <v>1353</v>
      </c>
    </row>
    <row r="932" spans="1:2" x14ac:dyDescent="0.25">
      <c r="A932" s="6">
        <v>2016</v>
      </c>
      <c r="B932" s="2" t="s">
        <v>1059</v>
      </c>
    </row>
    <row r="933" spans="1:2" x14ac:dyDescent="0.25">
      <c r="A933" s="4">
        <v>2016</v>
      </c>
      <c r="B933" s="1" t="s">
        <v>1114</v>
      </c>
    </row>
    <row r="934" spans="1:2" x14ac:dyDescent="0.25">
      <c r="A934" s="4">
        <v>2016</v>
      </c>
      <c r="B934" s="1" t="s">
        <v>1878</v>
      </c>
    </row>
    <row r="935" spans="1:2" x14ac:dyDescent="0.25">
      <c r="A935" s="6">
        <v>2016</v>
      </c>
      <c r="B935" s="2" t="s">
        <v>1364</v>
      </c>
    </row>
    <row r="936" spans="1:2" x14ac:dyDescent="0.25">
      <c r="A936" s="6">
        <v>2016</v>
      </c>
      <c r="B936" s="2" t="s">
        <v>2135</v>
      </c>
    </row>
    <row r="937" spans="1:2" x14ac:dyDescent="0.25">
      <c r="A937" s="6">
        <v>2016</v>
      </c>
      <c r="B937" s="2" t="s">
        <v>1244</v>
      </c>
    </row>
    <row r="938" spans="1:2" x14ac:dyDescent="0.25">
      <c r="A938" s="4">
        <v>2016</v>
      </c>
      <c r="B938" s="1" t="s">
        <v>1983</v>
      </c>
    </row>
    <row r="939" spans="1:2" x14ac:dyDescent="0.25">
      <c r="A939" s="4">
        <v>2016</v>
      </c>
      <c r="B939" s="1" t="s">
        <v>365</v>
      </c>
    </row>
    <row r="940" spans="1:2" x14ac:dyDescent="0.25">
      <c r="A940" s="4">
        <v>2016</v>
      </c>
      <c r="B940" s="1" t="s">
        <v>572</v>
      </c>
    </row>
    <row r="941" spans="1:2" x14ac:dyDescent="0.25">
      <c r="A941" s="6">
        <v>2016</v>
      </c>
      <c r="B941" s="2" t="s">
        <v>2214</v>
      </c>
    </row>
    <row r="942" spans="1:2" x14ac:dyDescent="0.25">
      <c r="A942" s="4">
        <v>2016</v>
      </c>
      <c r="B942" s="1" t="s">
        <v>1291</v>
      </c>
    </row>
    <row r="943" spans="1:2" x14ac:dyDescent="0.25">
      <c r="A943" s="4">
        <v>2016</v>
      </c>
      <c r="B943" s="1" t="s">
        <v>1522</v>
      </c>
    </row>
    <row r="944" spans="1:2" x14ac:dyDescent="0.25">
      <c r="A944" s="4">
        <v>2016</v>
      </c>
      <c r="B944" s="1" t="s">
        <v>679</v>
      </c>
    </row>
    <row r="945" spans="1:2" x14ac:dyDescent="0.25">
      <c r="A945" s="4">
        <v>2016</v>
      </c>
      <c r="B945" s="1" t="s">
        <v>1595</v>
      </c>
    </row>
    <row r="946" spans="1:2" x14ac:dyDescent="0.25">
      <c r="A946" s="4">
        <v>2016</v>
      </c>
      <c r="B946" s="1" t="s">
        <v>1881</v>
      </c>
    </row>
    <row r="947" spans="1:2" x14ac:dyDescent="0.25">
      <c r="A947" s="4">
        <v>2016</v>
      </c>
      <c r="B947" s="1" t="s">
        <v>521</v>
      </c>
    </row>
    <row r="948" spans="1:2" x14ac:dyDescent="0.25">
      <c r="A948" s="6">
        <v>2016</v>
      </c>
      <c r="B948" s="2" t="s">
        <v>2001</v>
      </c>
    </row>
    <row r="949" spans="1:2" x14ac:dyDescent="0.25">
      <c r="A949" s="6">
        <v>2016</v>
      </c>
      <c r="B949" s="2" t="s">
        <v>1934</v>
      </c>
    </row>
    <row r="950" spans="1:2" x14ac:dyDescent="0.25">
      <c r="A950" s="4">
        <v>2016</v>
      </c>
      <c r="B950" s="1" t="s">
        <v>270</v>
      </c>
    </row>
    <row r="951" spans="1:2" x14ac:dyDescent="0.25">
      <c r="A951" s="6">
        <v>2016</v>
      </c>
      <c r="B951" s="2" t="s">
        <v>804</v>
      </c>
    </row>
    <row r="952" spans="1:2" x14ac:dyDescent="0.25">
      <c r="A952" s="4">
        <v>2016</v>
      </c>
      <c r="B952" s="1" t="s">
        <v>1108</v>
      </c>
    </row>
    <row r="953" spans="1:2" x14ac:dyDescent="0.25">
      <c r="A953" s="6">
        <v>2016</v>
      </c>
      <c r="B953" s="2" t="s">
        <v>1456</v>
      </c>
    </row>
    <row r="954" spans="1:2" x14ac:dyDescent="0.25">
      <c r="A954" s="6">
        <v>2016</v>
      </c>
      <c r="B954" s="2" t="s">
        <v>1732</v>
      </c>
    </row>
    <row r="955" spans="1:2" x14ac:dyDescent="0.25">
      <c r="A955" s="6">
        <v>2016</v>
      </c>
      <c r="B955" s="2" t="s">
        <v>2046</v>
      </c>
    </row>
    <row r="956" spans="1:2" x14ac:dyDescent="0.25">
      <c r="A956" s="6">
        <v>2016</v>
      </c>
      <c r="B956" s="2" t="s">
        <v>1720</v>
      </c>
    </row>
    <row r="957" spans="1:2" x14ac:dyDescent="0.25">
      <c r="A957" s="4">
        <v>2016</v>
      </c>
      <c r="B957" s="1" t="s">
        <v>605</v>
      </c>
    </row>
    <row r="958" spans="1:2" x14ac:dyDescent="0.25">
      <c r="A958" s="6">
        <v>2016</v>
      </c>
      <c r="B958" s="2" t="s">
        <v>844</v>
      </c>
    </row>
    <row r="959" spans="1:2" x14ac:dyDescent="0.25">
      <c r="A959" s="4">
        <v>2016</v>
      </c>
      <c r="B959" s="1" t="s">
        <v>1974</v>
      </c>
    </row>
    <row r="960" spans="1:2" x14ac:dyDescent="0.25">
      <c r="A960" s="4">
        <v>2016</v>
      </c>
      <c r="B960" s="1" t="s">
        <v>1646</v>
      </c>
    </row>
    <row r="961" spans="1:2" x14ac:dyDescent="0.25">
      <c r="A961" s="4">
        <v>2016</v>
      </c>
      <c r="B961" s="1" t="s">
        <v>550</v>
      </c>
    </row>
    <row r="962" spans="1:2" x14ac:dyDescent="0.25">
      <c r="A962" s="6">
        <v>2016</v>
      </c>
      <c r="B962" s="2" t="s">
        <v>503</v>
      </c>
    </row>
    <row r="963" spans="1:2" x14ac:dyDescent="0.25">
      <c r="A963" s="4">
        <v>2016</v>
      </c>
      <c r="B963" s="1" t="s">
        <v>1912</v>
      </c>
    </row>
    <row r="964" spans="1:2" x14ac:dyDescent="0.25">
      <c r="A964" s="6">
        <v>2016</v>
      </c>
      <c r="B964" s="2" t="s">
        <v>58</v>
      </c>
    </row>
    <row r="965" spans="1:2" x14ac:dyDescent="0.25">
      <c r="A965" s="4">
        <v>2016</v>
      </c>
      <c r="B965" s="1" t="s">
        <v>204</v>
      </c>
    </row>
    <row r="966" spans="1:2" x14ac:dyDescent="0.25">
      <c r="A966" s="4">
        <v>2016</v>
      </c>
      <c r="B966" s="1" t="s">
        <v>268</v>
      </c>
    </row>
    <row r="967" spans="1:2" x14ac:dyDescent="0.25">
      <c r="A967" s="4">
        <v>2016</v>
      </c>
      <c r="B967" s="1" t="s">
        <v>877</v>
      </c>
    </row>
    <row r="968" spans="1:2" x14ac:dyDescent="0.25">
      <c r="A968" s="6">
        <v>2016</v>
      </c>
      <c r="B968" s="2" t="s">
        <v>1265</v>
      </c>
    </row>
    <row r="969" spans="1:2" x14ac:dyDescent="0.25">
      <c r="A969" s="4">
        <v>2016</v>
      </c>
      <c r="B969" s="1" t="s">
        <v>1070</v>
      </c>
    </row>
    <row r="970" spans="1:2" x14ac:dyDescent="0.25">
      <c r="A970" s="6">
        <v>2016</v>
      </c>
      <c r="B970" s="2" t="s">
        <v>387</v>
      </c>
    </row>
    <row r="971" spans="1:2" x14ac:dyDescent="0.25">
      <c r="A971" s="4">
        <v>2016</v>
      </c>
      <c r="B971" s="1" t="s">
        <v>1561</v>
      </c>
    </row>
    <row r="972" spans="1:2" x14ac:dyDescent="0.25">
      <c r="A972" s="4">
        <v>2016</v>
      </c>
      <c r="B972" s="1" t="s">
        <v>2202</v>
      </c>
    </row>
    <row r="973" spans="1:2" x14ac:dyDescent="0.25">
      <c r="A973" s="6">
        <v>2016</v>
      </c>
      <c r="B973" s="2" t="s">
        <v>638</v>
      </c>
    </row>
    <row r="974" spans="1:2" x14ac:dyDescent="0.25">
      <c r="A974" s="4">
        <v>2016</v>
      </c>
      <c r="B974" s="1" t="s">
        <v>423</v>
      </c>
    </row>
    <row r="975" spans="1:2" x14ac:dyDescent="0.25">
      <c r="A975" s="6">
        <v>2016</v>
      </c>
      <c r="B975" s="2" t="s">
        <v>1245</v>
      </c>
    </row>
    <row r="976" spans="1:2" x14ac:dyDescent="0.25">
      <c r="A976" s="4">
        <v>2016</v>
      </c>
      <c r="B976" s="1" t="s">
        <v>1282</v>
      </c>
    </row>
    <row r="977" spans="1:2" x14ac:dyDescent="0.25">
      <c r="A977" s="6">
        <v>2016</v>
      </c>
      <c r="B977" s="2" t="s">
        <v>2117</v>
      </c>
    </row>
    <row r="978" spans="1:2" x14ac:dyDescent="0.25">
      <c r="A978" s="6">
        <v>2016</v>
      </c>
      <c r="B978" s="2" t="s">
        <v>586</v>
      </c>
    </row>
    <row r="979" spans="1:2" x14ac:dyDescent="0.25">
      <c r="A979" s="6">
        <v>2016</v>
      </c>
      <c r="B979" s="2" t="s">
        <v>1865</v>
      </c>
    </row>
    <row r="980" spans="1:2" x14ac:dyDescent="0.25">
      <c r="A980" s="6">
        <v>2016</v>
      </c>
      <c r="B980" s="2" t="s">
        <v>1088</v>
      </c>
    </row>
    <row r="981" spans="1:2" x14ac:dyDescent="0.25">
      <c r="A981" s="4">
        <v>2016</v>
      </c>
      <c r="B981" s="1" t="s">
        <v>1937</v>
      </c>
    </row>
    <row r="982" spans="1:2" x14ac:dyDescent="0.25">
      <c r="A982" s="6">
        <v>2016</v>
      </c>
      <c r="B982" s="2" t="s">
        <v>982</v>
      </c>
    </row>
    <row r="983" spans="1:2" x14ac:dyDescent="0.25">
      <c r="A983" s="4">
        <v>2016</v>
      </c>
      <c r="B983" s="1" t="s">
        <v>815</v>
      </c>
    </row>
    <row r="984" spans="1:2" x14ac:dyDescent="0.25">
      <c r="A984" s="4">
        <v>2016</v>
      </c>
      <c r="B984" s="1" t="s">
        <v>2369</v>
      </c>
    </row>
    <row r="985" spans="1:2" x14ac:dyDescent="0.25">
      <c r="A985" s="6">
        <v>2016</v>
      </c>
      <c r="B985" s="2" t="s">
        <v>1091</v>
      </c>
    </row>
    <row r="986" spans="1:2" x14ac:dyDescent="0.25">
      <c r="A986" s="4">
        <v>2016</v>
      </c>
      <c r="B986" s="1" t="s">
        <v>823</v>
      </c>
    </row>
    <row r="987" spans="1:2" x14ac:dyDescent="0.25">
      <c r="A987" s="6">
        <v>2016</v>
      </c>
      <c r="B987" s="2" t="s">
        <v>476</v>
      </c>
    </row>
    <row r="988" spans="1:2" x14ac:dyDescent="0.25">
      <c r="A988" s="6">
        <v>2016</v>
      </c>
      <c r="B988" s="2" t="s">
        <v>1240</v>
      </c>
    </row>
    <row r="989" spans="1:2" x14ac:dyDescent="0.25">
      <c r="A989" s="6">
        <v>2016</v>
      </c>
      <c r="B989" s="2" t="s">
        <v>914</v>
      </c>
    </row>
    <row r="990" spans="1:2" x14ac:dyDescent="0.25">
      <c r="A990" s="4">
        <v>2016</v>
      </c>
      <c r="B990" s="1" t="s">
        <v>72</v>
      </c>
    </row>
    <row r="991" spans="1:2" x14ac:dyDescent="0.25">
      <c r="A991" s="6">
        <v>2016</v>
      </c>
      <c r="B991" s="2" t="s">
        <v>1324</v>
      </c>
    </row>
    <row r="992" spans="1:2" x14ac:dyDescent="0.25">
      <c r="A992" s="6">
        <v>2016</v>
      </c>
      <c r="B992" s="2" t="s">
        <v>288</v>
      </c>
    </row>
    <row r="993" spans="1:2" x14ac:dyDescent="0.25">
      <c r="A993" s="6">
        <v>2016</v>
      </c>
      <c r="B993" s="2" t="s">
        <v>1267</v>
      </c>
    </row>
    <row r="994" spans="1:2" x14ac:dyDescent="0.25">
      <c r="A994" s="4">
        <v>2016</v>
      </c>
      <c r="B994" s="1" t="s">
        <v>926</v>
      </c>
    </row>
    <row r="995" spans="1:2" x14ac:dyDescent="0.25">
      <c r="A995" s="4">
        <v>2016</v>
      </c>
      <c r="B995" s="1" t="s">
        <v>351</v>
      </c>
    </row>
    <row r="996" spans="1:2" x14ac:dyDescent="0.25">
      <c r="A996" s="4">
        <v>2016</v>
      </c>
      <c r="B996" s="1" t="s">
        <v>2310</v>
      </c>
    </row>
    <row r="997" spans="1:2" x14ac:dyDescent="0.25">
      <c r="A997" s="6">
        <v>2016</v>
      </c>
      <c r="B997" s="2" t="s">
        <v>1955</v>
      </c>
    </row>
    <row r="998" spans="1:2" x14ac:dyDescent="0.25">
      <c r="A998" s="6">
        <v>2016</v>
      </c>
      <c r="B998" s="2" t="s">
        <v>717</v>
      </c>
    </row>
    <row r="999" spans="1:2" x14ac:dyDescent="0.25">
      <c r="A999" s="4">
        <v>2016</v>
      </c>
      <c r="B999" s="1" t="s">
        <v>2013</v>
      </c>
    </row>
    <row r="1000" spans="1:2" x14ac:dyDescent="0.25">
      <c r="A1000" s="4">
        <v>2016</v>
      </c>
      <c r="B1000" s="1" t="s">
        <v>1067</v>
      </c>
    </row>
    <row r="1001" spans="1:2" x14ac:dyDescent="0.25">
      <c r="A1001" s="4">
        <v>2016</v>
      </c>
      <c r="B1001" s="1" t="s">
        <v>338</v>
      </c>
    </row>
    <row r="1002" spans="1:2" x14ac:dyDescent="0.25">
      <c r="A1002" s="4">
        <v>2016</v>
      </c>
      <c r="B1002" s="1" t="s">
        <v>649</v>
      </c>
    </row>
    <row r="1003" spans="1:2" x14ac:dyDescent="0.25">
      <c r="A1003" s="6">
        <v>2016</v>
      </c>
      <c r="B1003" s="2" t="s">
        <v>357</v>
      </c>
    </row>
    <row r="1004" spans="1:2" x14ac:dyDescent="0.25">
      <c r="A1004" s="4">
        <v>2016</v>
      </c>
      <c r="B1004" s="1" t="s">
        <v>456</v>
      </c>
    </row>
    <row r="1005" spans="1:2" x14ac:dyDescent="0.25">
      <c r="A1005" s="6">
        <v>2016</v>
      </c>
      <c r="B1005" s="2" t="s">
        <v>1556</v>
      </c>
    </row>
    <row r="1006" spans="1:2" x14ac:dyDescent="0.25">
      <c r="A1006" s="6">
        <v>2016</v>
      </c>
      <c r="B1006" s="2" t="s">
        <v>468</v>
      </c>
    </row>
    <row r="1007" spans="1:2" x14ac:dyDescent="0.25">
      <c r="A1007" s="6">
        <v>2016</v>
      </c>
      <c r="B1007" s="2" t="s">
        <v>1030</v>
      </c>
    </row>
    <row r="1008" spans="1:2" x14ac:dyDescent="0.25">
      <c r="A1008" s="6">
        <v>2016</v>
      </c>
      <c r="B1008" s="2" t="s">
        <v>1672</v>
      </c>
    </row>
    <row r="1009" spans="1:2" x14ac:dyDescent="0.25">
      <c r="A1009" s="6">
        <v>2016</v>
      </c>
      <c r="B1009" s="2" t="s">
        <v>1503</v>
      </c>
    </row>
    <row r="1010" spans="1:2" x14ac:dyDescent="0.25">
      <c r="A1010" s="4">
        <v>2017</v>
      </c>
      <c r="B1010" s="1" t="s">
        <v>180</v>
      </c>
    </row>
    <row r="1011" spans="1:2" x14ac:dyDescent="0.25">
      <c r="A1011" s="6">
        <v>2017</v>
      </c>
      <c r="B1011" s="2" t="s">
        <v>717</v>
      </c>
    </row>
    <row r="1012" spans="1:2" x14ac:dyDescent="0.25">
      <c r="A1012" s="4">
        <v>2017</v>
      </c>
      <c r="B1012" s="1" t="s">
        <v>852</v>
      </c>
    </row>
    <row r="1013" spans="1:2" x14ac:dyDescent="0.25">
      <c r="A1013" s="6">
        <v>2017</v>
      </c>
      <c r="B1013" s="2" t="s">
        <v>2247</v>
      </c>
    </row>
    <row r="1014" spans="1:2" x14ac:dyDescent="0.25">
      <c r="A1014" s="4">
        <v>2017</v>
      </c>
      <c r="B1014" s="1" t="s">
        <v>1269</v>
      </c>
    </row>
    <row r="1015" spans="1:2" x14ac:dyDescent="0.25">
      <c r="A1015" s="4">
        <v>2017</v>
      </c>
      <c r="B1015" s="1" t="s">
        <v>1176</v>
      </c>
    </row>
    <row r="1016" spans="1:2" x14ac:dyDescent="0.25">
      <c r="A1016" s="4">
        <v>2017</v>
      </c>
      <c r="B1016" s="1" t="s">
        <v>941</v>
      </c>
    </row>
    <row r="1017" spans="1:2" x14ac:dyDescent="0.25">
      <c r="A1017" s="4">
        <v>2017</v>
      </c>
      <c r="B1017" s="1" t="s">
        <v>1215</v>
      </c>
    </row>
    <row r="1018" spans="1:2" x14ac:dyDescent="0.25">
      <c r="A1018" s="6">
        <v>2017</v>
      </c>
      <c r="B1018" s="2" t="s">
        <v>196</v>
      </c>
    </row>
    <row r="1019" spans="1:2" x14ac:dyDescent="0.25">
      <c r="A1019" s="6">
        <v>2017</v>
      </c>
      <c r="B1019" s="2" t="s">
        <v>546</v>
      </c>
    </row>
    <row r="1020" spans="1:2" x14ac:dyDescent="0.25">
      <c r="A1020" s="4">
        <v>2017</v>
      </c>
      <c r="B1020" s="1" t="s">
        <v>2079</v>
      </c>
    </row>
    <row r="1021" spans="1:2" x14ac:dyDescent="0.25">
      <c r="A1021" s="6">
        <v>2017</v>
      </c>
      <c r="B1021" s="2" t="s">
        <v>2236</v>
      </c>
    </row>
    <row r="1022" spans="1:2" x14ac:dyDescent="0.25">
      <c r="A1022" s="4">
        <v>2017</v>
      </c>
      <c r="B1022" s="1" t="s">
        <v>938</v>
      </c>
    </row>
    <row r="1023" spans="1:2" x14ac:dyDescent="0.25">
      <c r="A1023" s="4">
        <v>2017</v>
      </c>
      <c r="B1023" s="1" t="s">
        <v>966</v>
      </c>
    </row>
    <row r="1024" spans="1:2" x14ac:dyDescent="0.25">
      <c r="A1024" s="6">
        <v>2017</v>
      </c>
      <c r="B1024" s="2" t="s">
        <v>2032</v>
      </c>
    </row>
    <row r="1025" spans="1:2" x14ac:dyDescent="0.25">
      <c r="A1025" s="4">
        <v>2017</v>
      </c>
      <c r="B1025" s="1" t="s">
        <v>2286</v>
      </c>
    </row>
    <row r="1026" spans="1:2" x14ac:dyDescent="0.25">
      <c r="A1026" s="6">
        <v>2017</v>
      </c>
      <c r="B1026" s="2" t="s">
        <v>670</v>
      </c>
    </row>
    <row r="1027" spans="1:2" x14ac:dyDescent="0.25">
      <c r="A1027" s="4">
        <v>2017</v>
      </c>
      <c r="B1027" s="1" t="s">
        <v>2086</v>
      </c>
    </row>
    <row r="1028" spans="1:2" x14ac:dyDescent="0.25">
      <c r="A1028" s="6">
        <v>2017</v>
      </c>
      <c r="B1028" s="2" t="s">
        <v>1291</v>
      </c>
    </row>
    <row r="1029" spans="1:2" x14ac:dyDescent="0.25">
      <c r="A1029" s="4">
        <v>2017</v>
      </c>
      <c r="B1029" s="1" t="s">
        <v>1114</v>
      </c>
    </row>
    <row r="1030" spans="1:2" x14ac:dyDescent="0.25">
      <c r="A1030" s="6">
        <v>2017</v>
      </c>
      <c r="B1030" s="2" t="s">
        <v>1264</v>
      </c>
    </row>
    <row r="1031" spans="1:2" x14ac:dyDescent="0.25">
      <c r="A1031" s="4">
        <v>2017</v>
      </c>
      <c r="B1031" s="1" t="s">
        <v>964</v>
      </c>
    </row>
    <row r="1032" spans="1:2" x14ac:dyDescent="0.25">
      <c r="A1032" s="4">
        <v>2017</v>
      </c>
      <c r="B1032" s="1" t="s">
        <v>762</v>
      </c>
    </row>
    <row r="1033" spans="1:2" x14ac:dyDescent="0.25">
      <c r="A1033" s="6">
        <v>2017</v>
      </c>
      <c r="B1033" s="2" t="s">
        <v>2091</v>
      </c>
    </row>
    <row r="1034" spans="1:2" x14ac:dyDescent="0.25">
      <c r="A1034" s="4">
        <v>2017</v>
      </c>
      <c r="B1034" s="1" t="s">
        <v>305</v>
      </c>
    </row>
    <row r="1035" spans="1:2" x14ac:dyDescent="0.25">
      <c r="A1035" s="6">
        <v>2017</v>
      </c>
      <c r="B1035" s="2" t="s">
        <v>1659</v>
      </c>
    </row>
    <row r="1036" spans="1:2" x14ac:dyDescent="0.25">
      <c r="A1036" s="6">
        <v>2017</v>
      </c>
      <c r="B1036" s="2" t="s">
        <v>286</v>
      </c>
    </row>
    <row r="1037" spans="1:2" x14ac:dyDescent="0.25">
      <c r="A1037" s="4">
        <v>2017</v>
      </c>
      <c r="B1037" s="1" t="s">
        <v>823</v>
      </c>
    </row>
    <row r="1038" spans="1:2" x14ac:dyDescent="0.25">
      <c r="A1038" s="6">
        <v>2017</v>
      </c>
      <c r="B1038" s="2" t="s">
        <v>1766</v>
      </c>
    </row>
    <row r="1039" spans="1:2" x14ac:dyDescent="0.25">
      <c r="A1039" s="6">
        <v>2017</v>
      </c>
      <c r="B1039" s="2" t="s">
        <v>1431</v>
      </c>
    </row>
    <row r="1040" spans="1:2" x14ac:dyDescent="0.25">
      <c r="A1040" s="4">
        <v>2017</v>
      </c>
      <c r="B1040" s="1" t="s">
        <v>688</v>
      </c>
    </row>
    <row r="1041" spans="1:2" x14ac:dyDescent="0.25">
      <c r="A1041" s="4">
        <v>2017</v>
      </c>
      <c r="B1041" s="1" t="s">
        <v>2371</v>
      </c>
    </row>
    <row r="1042" spans="1:2" x14ac:dyDescent="0.25">
      <c r="A1042" s="4">
        <v>2017</v>
      </c>
      <c r="B1042" s="1" t="s">
        <v>1816</v>
      </c>
    </row>
    <row r="1043" spans="1:2" x14ac:dyDescent="0.25">
      <c r="A1043" s="6">
        <v>2017</v>
      </c>
      <c r="B1043" s="2" t="s">
        <v>1791</v>
      </c>
    </row>
    <row r="1044" spans="1:2" x14ac:dyDescent="0.25">
      <c r="A1044" s="4">
        <v>2017</v>
      </c>
      <c r="B1044" s="1" t="s">
        <v>1344</v>
      </c>
    </row>
    <row r="1045" spans="1:2" x14ac:dyDescent="0.25">
      <c r="A1045" s="6">
        <v>2017</v>
      </c>
      <c r="B1045" s="2" t="s">
        <v>1697</v>
      </c>
    </row>
    <row r="1046" spans="1:2" x14ac:dyDescent="0.25">
      <c r="A1046" s="6">
        <v>2017</v>
      </c>
      <c r="B1046" s="2" t="s">
        <v>1191</v>
      </c>
    </row>
    <row r="1047" spans="1:2" x14ac:dyDescent="0.25">
      <c r="A1047" s="6">
        <v>2017</v>
      </c>
      <c r="B1047" s="2" t="s">
        <v>1033</v>
      </c>
    </row>
    <row r="1048" spans="1:2" x14ac:dyDescent="0.25">
      <c r="A1048" s="4">
        <v>2017</v>
      </c>
      <c r="B1048" s="1" t="s">
        <v>1700</v>
      </c>
    </row>
    <row r="1049" spans="1:2" x14ac:dyDescent="0.25">
      <c r="A1049" s="6">
        <v>2017</v>
      </c>
      <c r="B1049" s="2" t="s">
        <v>804</v>
      </c>
    </row>
    <row r="1050" spans="1:2" x14ac:dyDescent="0.25">
      <c r="A1050" s="4">
        <v>2017</v>
      </c>
      <c r="B1050" s="1" t="s">
        <v>626</v>
      </c>
    </row>
    <row r="1051" spans="1:2" x14ac:dyDescent="0.25">
      <c r="A1051" s="4">
        <v>2017</v>
      </c>
      <c r="B1051" s="1" t="s">
        <v>1775</v>
      </c>
    </row>
    <row r="1052" spans="1:2" x14ac:dyDescent="0.25">
      <c r="A1052" s="4">
        <v>2017</v>
      </c>
      <c r="B1052" s="1" t="s">
        <v>2404</v>
      </c>
    </row>
    <row r="1053" spans="1:2" x14ac:dyDescent="0.25">
      <c r="A1053" s="4">
        <v>2017</v>
      </c>
      <c r="B1053" s="1" t="s">
        <v>1656</v>
      </c>
    </row>
    <row r="1054" spans="1:2" x14ac:dyDescent="0.25">
      <c r="A1054" s="4">
        <v>2017</v>
      </c>
      <c r="B1054" s="1" t="s">
        <v>1549</v>
      </c>
    </row>
    <row r="1055" spans="1:2" x14ac:dyDescent="0.25">
      <c r="A1055" s="4">
        <v>2017</v>
      </c>
      <c r="B1055" s="1" t="s">
        <v>1030</v>
      </c>
    </row>
    <row r="1056" spans="1:2" x14ac:dyDescent="0.25">
      <c r="A1056" s="6">
        <v>2017</v>
      </c>
      <c r="B1056" s="2" t="s">
        <v>2110</v>
      </c>
    </row>
    <row r="1057" spans="1:2" x14ac:dyDescent="0.25">
      <c r="A1057" s="4">
        <v>2017</v>
      </c>
      <c r="B1057" s="1" t="s">
        <v>2099</v>
      </c>
    </row>
    <row r="1058" spans="1:2" x14ac:dyDescent="0.25">
      <c r="A1058" s="4">
        <v>2017</v>
      </c>
      <c r="B1058" s="1" t="s">
        <v>1646</v>
      </c>
    </row>
    <row r="1059" spans="1:2" x14ac:dyDescent="0.25">
      <c r="A1059" s="6">
        <v>2017</v>
      </c>
      <c r="B1059" s="2" t="s">
        <v>2337</v>
      </c>
    </row>
    <row r="1060" spans="1:2" x14ac:dyDescent="0.25">
      <c r="A1060" s="4">
        <v>2017</v>
      </c>
      <c r="B1060" s="1" t="s">
        <v>1671</v>
      </c>
    </row>
    <row r="1061" spans="1:2" x14ac:dyDescent="0.25">
      <c r="A1061" s="4">
        <v>2017</v>
      </c>
      <c r="B1061" s="1" t="s">
        <v>1769</v>
      </c>
    </row>
    <row r="1062" spans="1:2" x14ac:dyDescent="0.25">
      <c r="A1062" s="4">
        <v>2017</v>
      </c>
      <c r="B1062" s="1" t="s">
        <v>1825</v>
      </c>
    </row>
    <row r="1063" spans="1:2" x14ac:dyDescent="0.25">
      <c r="A1063" s="6">
        <v>2017</v>
      </c>
      <c r="B1063" s="2" t="s">
        <v>1087</v>
      </c>
    </row>
    <row r="1064" spans="1:2" x14ac:dyDescent="0.25">
      <c r="A1064" s="4">
        <v>2017</v>
      </c>
      <c r="B1064" s="1" t="s">
        <v>507</v>
      </c>
    </row>
    <row r="1065" spans="1:2" x14ac:dyDescent="0.25">
      <c r="A1065" s="6">
        <v>2017</v>
      </c>
      <c r="B1065" s="2" t="s">
        <v>2208</v>
      </c>
    </row>
    <row r="1066" spans="1:2" x14ac:dyDescent="0.25">
      <c r="A1066" s="4">
        <v>2017</v>
      </c>
      <c r="B1066" s="1" t="s">
        <v>1955</v>
      </c>
    </row>
    <row r="1067" spans="1:2" x14ac:dyDescent="0.25">
      <c r="A1067" s="4">
        <v>2017</v>
      </c>
      <c r="B1067" s="1" t="s">
        <v>522</v>
      </c>
    </row>
    <row r="1068" spans="1:2" x14ac:dyDescent="0.25">
      <c r="A1068" s="4">
        <v>2017</v>
      </c>
      <c r="B1068" s="1" t="s">
        <v>1233</v>
      </c>
    </row>
    <row r="1069" spans="1:2" x14ac:dyDescent="0.25">
      <c r="A1069" s="6">
        <v>2017</v>
      </c>
      <c r="B1069" s="2" t="s">
        <v>2063</v>
      </c>
    </row>
    <row r="1070" spans="1:2" x14ac:dyDescent="0.25">
      <c r="A1070" s="4">
        <v>2017</v>
      </c>
      <c r="B1070" s="1" t="s">
        <v>463</v>
      </c>
    </row>
    <row r="1071" spans="1:2" x14ac:dyDescent="0.25">
      <c r="A1071" s="6">
        <v>2017</v>
      </c>
      <c r="B1071" s="2" t="s">
        <v>1516</v>
      </c>
    </row>
    <row r="1072" spans="1:2" x14ac:dyDescent="0.25">
      <c r="A1072" s="4">
        <v>2017</v>
      </c>
      <c r="B1072" s="1" t="s">
        <v>1555</v>
      </c>
    </row>
    <row r="1073" spans="1:2" x14ac:dyDescent="0.25">
      <c r="A1073" s="4">
        <v>2017</v>
      </c>
      <c r="B1073" s="1" t="s">
        <v>1576</v>
      </c>
    </row>
    <row r="1074" spans="1:2" x14ac:dyDescent="0.25">
      <c r="A1074" s="6">
        <v>2017</v>
      </c>
      <c r="B1074" s="2" t="s">
        <v>1745</v>
      </c>
    </row>
    <row r="1075" spans="1:2" x14ac:dyDescent="0.25">
      <c r="A1075" s="6">
        <v>2017</v>
      </c>
      <c r="B1075" s="2" t="s">
        <v>1616</v>
      </c>
    </row>
    <row r="1076" spans="1:2" x14ac:dyDescent="0.25">
      <c r="A1076" s="4">
        <v>2017</v>
      </c>
      <c r="B1076" s="1" t="s">
        <v>397</v>
      </c>
    </row>
    <row r="1077" spans="1:2" x14ac:dyDescent="0.25">
      <c r="A1077" s="6">
        <v>2017</v>
      </c>
      <c r="B1077" s="2" t="s">
        <v>936</v>
      </c>
    </row>
    <row r="1078" spans="1:2" x14ac:dyDescent="0.25">
      <c r="A1078" s="6">
        <v>2017</v>
      </c>
      <c r="B1078" s="2" t="s">
        <v>1327</v>
      </c>
    </row>
    <row r="1079" spans="1:2" x14ac:dyDescent="0.25">
      <c r="A1079" s="6">
        <v>2017</v>
      </c>
      <c r="B1079" s="2" t="s">
        <v>564</v>
      </c>
    </row>
    <row r="1080" spans="1:2" x14ac:dyDescent="0.25">
      <c r="A1080" s="4">
        <v>2017</v>
      </c>
      <c r="B1080" s="1" t="s">
        <v>1844</v>
      </c>
    </row>
    <row r="1081" spans="1:2" x14ac:dyDescent="0.25">
      <c r="A1081" s="6">
        <v>2017</v>
      </c>
      <c r="B1081" s="2" t="s">
        <v>902</v>
      </c>
    </row>
    <row r="1082" spans="1:2" x14ac:dyDescent="0.25">
      <c r="A1082" s="6">
        <v>2017</v>
      </c>
      <c r="B1082" s="2" t="s">
        <v>381</v>
      </c>
    </row>
    <row r="1083" spans="1:2" x14ac:dyDescent="0.25">
      <c r="A1083" s="4">
        <v>2017</v>
      </c>
      <c r="B1083" s="1" t="s">
        <v>2216</v>
      </c>
    </row>
    <row r="1084" spans="1:2" x14ac:dyDescent="0.25">
      <c r="A1084" s="6">
        <v>2017</v>
      </c>
      <c r="B1084" s="2" t="s">
        <v>1992</v>
      </c>
    </row>
    <row r="1085" spans="1:2" x14ac:dyDescent="0.25">
      <c r="A1085" s="4">
        <v>2017</v>
      </c>
      <c r="B1085" s="1" t="s">
        <v>2317</v>
      </c>
    </row>
    <row r="1086" spans="1:2" x14ac:dyDescent="0.25">
      <c r="A1086" s="6">
        <v>2017</v>
      </c>
      <c r="B1086" s="2" t="s">
        <v>2067</v>
      </c>
    </row>
    <row r="1087" spans="1:2" x14ac:dyDescent="0.25">
      <c r="A1087" s="6">
        <v>2017</v>
      </c>
      <c r="B1087" s="2" t="s">
        <v>1862</v>
      </c>
    </row>
    <row r="1088" spans="1:2" x14ac:dyDescent="0.25">
      <c r="A1088" s="4">
        <v>2017</v>
      </c>
      <c r="B1088" s="1" t="s">
        <v>2314</v>
      </c>
    </row>
    <row r="1089" spans="1:2" x14ac:dyDescent="0.25">
      <c r="A1089" s="6">
        <v>2017</v>
      </c>
      <c r="B1089" s="2" t="s">
        <v>242</v>
      </c>
    </row>
    <row r="1090" spans="1:2" x14ac:dyDescent="0.25">
      <c r="A1090" s="4">
        <v>2017</v>
      </c>
      <c r="B1090" s="1" t="s">
        <v>778</v>
      </c>
    </row>
    <row r="1091" spans="1:2" x14ac:dyDescent="0.25">
      <c r="A1091" s="6">
        <v>2017</v>
      </c>
      <c r="B1091" s="2" t="s">
        <v>668</v>
      </c>
    </row>
    <row r="1092" spans="1:2" x14ac:dyDescent="0.25">
      <c r="A1092" s="6">
        <v>2017</v>
      </c>
      <c r="B1092" s="2" t="s">
        <v>2177</v>
      </c>
    </row>
    <row r="1093" spans="1:2" x14ac:dyDescent="0.25">
      <c r="A1093" s="4">
        <v>2017</v>
      </c>
      <c r="B1093" s="1" t="s">
        <v>1599</v>
      </c>
    </row>
    <row r="1094" spans="1:2" x14ac:dyDescent="0.25">
      <c r="A1094" s="6">
        <v>2017</v>
      </c>
      <c r="B1094" s="2" t="s">
        <v>1204</v>
      </c>
    </row>
    <row r="1095" spans="1:2" x14ac:dyDescent="0.25">
      <c r="A1095" s="4">
        <v>2017</v>
      </c>
      <c r="B1095" s="1" t="s">
        <v>539</v>
      </c>
    </row>
    <row r="1096" spans="1:2" x14ac:dyDescent="0.25">
      <c r="A1096" s="6">
        <v>2017</v>
      </c>
      <c r="B1096" s="2" t="s">
        <v>1007</v>
      </c>
    </row>
    <row r="1097" spans="1:2" x14ac:dyDescent="0.25">
      <c r="A1097" s="6">
        <v>2017</v>
      </c>
      <c r="B1097" s="2" t="s">
        <v>1935</v>
      </c>
    </row>
    <row r="1098" spans="1:2" x14ac:dyDescent="0.25">
      <c r="A1098" s="4">
        <v>2017</v>
      </c>
      <c r="B1098" s="1" t="s">
        <v>826</v>
      </c>
    </row>
    <row r="1099" spans="1:2" x14ac:dyDescent="0.25">
      <c r="A1099" s="6">
        <v>2017</v>
      </c>
      <c r="B1099" s="2" t="s">
        <v>652</v>
      </c>
    </row>
    <row r="1100" spans="1:2" x14ac:dyDescent="0.25">
      <c r="A1100" s="6">
        <v>2017</v>
      </c>
      <c r="B1100" s="2" t="s">
        <v>889</v>
      </c>
    </row>
    <row r="1101" spans="1:2" x14ac:dyDescent="0.25">
      <c r="A1101" s="6">
        <v>2017</v>
      </c>
      <c r="B1101" s="2" t="s">
        <v>676</v>
      </c>
    </row>
    <row r="1102" spans="1:2" x14ac:dyDescent="0.25">
      <c r="A1102" s="4">
        <v>2017</v>
      </c>
      <c r="B1102" s="1" t="s">
        <v>1890</v>
      </c>
    </row>
    <row r="1103" spans="1:2" x14ac:dyDescent="0.25">
      <c r="A1103" s="6">
        <v>2017</v>
      </c>
      <c r="B1103" s="2" t="s">
        <v>1883</v>
      </c>
    </row>
    <row r="1104" spans="1:2" x14ac:dyDescent="0.25">
      <c r="A1104" s="6">
        <v>2017</v>
      </c>
      <c r="B1104" s="2" t="s">
        <v>1836</v>
      </c>
    </row>
    <row r="1105" spans="1:2" x14ac:dyDescent="0.25">
      <c r="A1105" s="6">
        <v>2017</v>
      </c>
      <c r="B1105" s="2" t="s">
        <v>1670</v>
      </c>
    </row>
    <row r="1106" spans="1:2" x14ac:dyDescent="0.25">
      <c r="A1106" s="4">
        <v>2017</v>
      </c>
      <c r="B1106" s="1" t="s">
        <v>1974</v>
      </c>
    </row>
    <row r="1107" spans="1:2" x14ac:dyDescent="0.25">
      <c r="A1107" s="4">
        <v>2017</v>
      </c>
      <c r="B1107" s="1" t="s">
        <v>1428</v>
      </c>
    </row>
    <row r="1108" spans="1:2" x14ac:dyDescent="0.25">
      <c r="A1108" s="4">
        <v>2017</v>
      </c>
      <c r="B1108" s="1" t="s">
        <v>1635</v>
      </c>
    </row>
    <row r="1109" spans="1:2" x14ac:dyDescent="0.25">
      <c r="A1109" s="4">
        <v>2017</v>
      </c>
      <c r="B1109" s="1" t="s">
        <v>1275</v>
      </c>
    </row>
    <row r="1110" spans="1:2" x14ac:dyDescent="0.25">
      <c r="A1110" s="4">
        <v>2017</v>
      </c>
      <c r="B1110" s="1" t="s">
        <v>2214</v>
      </c>
    </row>
    <row r="1111" spans="1:2" x14ac:dyDescent="0.25">
      <c r="A1111" s="6">
        <v>2017</v>
      </c>
      <c r="B1111" s="2" t="s">
        <v>833</v>
      </c>
    </row>
    <row r="1112" spans="1:2" x14ac:dyDescent="0.25">
      <c r="A1112" s="4">
        <v>2017</v>
      </c>
      <c r="B1112" s="1" t="s">
        <v>366</v>
      </c>
    </row>
    <row r="1113" spans="1:2" x14ac:dyDescent="0.25">
      <c r="A1113" s="6">
        <v>2017</v>
      </c>
      <c r="B1113" s="2" t="s">
        <v>1414</v>
      </c>
    </row>
    <row r="1114" spans="1:2" x14ac:dyDescent="0.25">
      <c r="A1114" s="4">
        <v>2017</v>
      </c>
      <c r="B1114" s="1" t="s">
        <v>1784</v>
      </c>
    </row>
    <row r="1115" spans="1:2" x14ac:dyDescent="0.25">
      <c r="A1115" s="4">
        <v>2017</v>
      </c>
      <c r="B1115" s="1" t="s">
        <v>764</v>
      </c>
    </row>
    <row r="1116" spans="1:2" x14ac:dyDescent="0.25">
      <c r="A1116" s="6">
        <v>2017</v>
      </c>
      <c r="B1116" s="2" t="s">
        <v>1467</v>
      </c>
    </row>
    <row r="1117" spans="1:2" x14ac:dyDescent="0.25">
      <c r="A1117" s="4">
        <v>2017</v>
      </c>
      <c r="B1117" s="1" t="s">
        <v>621</v>
      </c>
    </row>
    <row r="1118" spans="1:2" x14ac:dyDescent="0.25">
      <c r="A1118" s="4">
        <v>2017</v>
      </c>
      <c r="B1118" s="1" t="s">
        <v>218</v>
      </c>
    </row>
    <row r="1119" spans="1:2" x14ac:dyDescent="0.25">
      <c r="A1119" s="4">
        <v>2017</v>
      </c>
      <c r="B1119" s="1" t="s">
        <v>1543</v>
      </c>
    </row>
    <row r="1120" spans="1:2" x14ac:dyDescent="0.25">
      <c r="A1120" s="6">
        <v>2017</v>
      </c>
      <c r="B1120" s="2" t="s">
        <v>1339</v>
      </c>
    </row>
    <row r="1121" spans="1:2" x14ac:dyDescent="0.25">
      <c r="A1121" s="4">
        <v>2017</v>
      </c>
      <c r="B1121" s="1" t="s">
        <v>1400</v>
      </c>
    </row>
    <row r="1122" spans="1:2" x14ac:dyDescent="0.25">
      <c r="A1122" s="6">
        <v>2017</v>
      </c>
      <c r="B1122" s="2" t="s">
        <v>230</v>
      </c>
    </row>
    <row r="1123" spans="1:2" x14ac:dyDescent="0.25">
      <c r="A1123" s="6">
        <v>2017</v>
      </c>
      <c r="B1123" s="2" t="s">
        <v>1937</v>
      </c>
    </row>
    <row r="1124" spans="1:2" x14ac:dyDescent="0.25">
      <c r="A1124" s="4">
        <v>2017</v>
      </c>
      <c r="B1124" s="1" t="s">
        <v>887</v>
      </c>
    </row>
    <row r="1125" spans="1:2" x14ac:dyDescent="0.25">
      <c r="A1125" s="6">
        <v>2017</v>
      </c>
      <c r="B1125" s="2" t="s">
        <v>441</v>
      </c>
    </row>
    <row r="1126" spans="1:2" x14ac:dyDescent="0.25">
      <c r="A1126" s="6">
        <v>2017</v>
      </c>
      <c r="B1126" s="2" t="s">
        <v>1598</v>
      </c>
    </row>
    <row r="1127" spans="1:2" x14ac:dyDescent="0.25">
      <c r="A1127" s="4">
        <v>2017</v>
      </c>
      <c r="B1127" s="1" t="s">
        <v>2242</v>
      </c>
    </row>
    <row r="1128" spans="1:2" x14ac:dyDescent="0.25">
      <c r="A1128" s="6">
        <v>2017</v>
      </c>
      <c r="B1128" s="2" t="s">
        <v>1318</v>
      </c>
    </row>
    <row r="1129" spans="1:2" x14ac:dyDescent="0.25">
      <c r="A1129" s="6">
        <v>2017</v>
      </c>
      <c r="B1129" s="2" t="s">
        <v>379</v>
      </c>
    </row>
    <row r="1130" spans="1:2" x14ac:dyDescent="0.25">
      <c r="A1130" s="4">
        <v>2017</v>
      </c>
      <c r="B1130" s="1" t="s">
        <v>83</v>
      </c>
    </row>
    <row r="1131" spans="1:2" x14ac:dyDescent="0.25">
      <c r="A1131" s="6">
        <v>2017</v>
      </c>
      <c r="B1131" s="2" t="s">
        <v>1805</v>
      </c>
    </row>
    <row r="1132" spans="1:2" x14ac:dyDescent="0.25">
      <c r="A1132" s="6">
        <v>2017</v>
      </c>
      <c r="B1132" s="2" t="s">
        <v>1613</v>
      </c>
    </row>
    <row r="1133" spans="1:2" x14ac:dyDescent="0.25">
      <c r="A1133" s="6">
        <v>2017</v>
      </c>
      <c r="B1133" s="2" t="s">
        <v>226</v>
      </c>
    </row>
    <row r="1134" spans="1:2" x14ac:dyDescent="0.25">
      <c r="A1134" s="6">
        <v>2017</v>
      </c>
      <c r="B1134" s="2" t="s">
        <v>1406</v>
      </c>
    </row>
    <row r="1135" spans="1:2" x14ac:dyDescent="0.25">
      <c r="A1135" s="6">
        <v>2017</v>
      </c>
      <c r="B1135" s="2" t="s">
        <v>2306</v>
      </c>
    </row>
    <row r="1136" spans="1:2" x14ac:dyDescent="0.25">
      <c r="A1136" s="4">
        <v>2017</v>
      </c>
      <c r="B1136" s="1" t="s">
        <v>720</v>
      </c>
    </row>
    <row r="1137" spans="1:2" x14ac:dyDescent="0.25">
      <c r="A1137" s="6">
        <v>2017</v>
      </c>
      <c r="B1137" s="2" t="s">
        <v>857</v>
      </c>
    </row>
    <row r="1138" spans="1:2" x14ac:dyDescent="0.25">
      <c r="A1138" s="6">
        <v>2017</v>
      </c>
      <c r="B1138" s="2" t="s">
        <v>138</v>
      </c>
    </row>
    <row r="1139" spans="1:2" x14ac:dyDescent="0.25">
      <c r="A1139" s="6">
        <v>2017</v>
      </c>
      <c r="B1139" s="2" t="s">
        <v>1410</v>
      </c>
    </row>
    <row r="1140" spans="1:2" x14ac:dyDescent="0.25">
      <c r="A1140" s="4">
        <v>2017</v>
      </c>
      <c r="B1140" s="1" t="s">
        <v>558</v>
      </c>
    </row>
    <row r="1141" spans="1:2" x14ac:dyDescent="0.25">
      <c r="A1141" s="6">
        <v>2017</v>
      </c>
      <c r="B1141" s="2" t="s">
        <v>212</v>
      </c>
    </row>
    <row r="1142" spans="1:2" x14ac:dyDescent="0.25">
      <c r="A1142" s="4">
        <v>2017</v>
      </c>
      <c r="B1142" s="1" t="s">
        <v>1507</v>
      </c>
    </row>
    <row r="1143" spans="1:2" x14ac:dyDescent="0.25">
      <c r="A1143" s="4">
        <v>2017</v>
      </c>
      <c r="B1143" s="1" t="s">
        <v>1673</v>
      </c>
    </row>
    <row r="1144" spans="1:2" x14ac:dyDescent="0.25">
      <c r="A1144" s="4">
        <v>2017</v>
      </c>
      <c r="B1144" s="1" t="s">
        <v>586</v>
      </c>
    </row>
    <row r="1145" spans="1:2" x14ac:dyDescent="0.25">
      <c r="A1145" s="6">
        <v>2017</v>
      </c>
      <c r="B1145" s="2" t="s">
        <v>1559</v>
      </c>
    </row>
    <row r="1146" spans="1:2" x14ac:dyDescent="0.25">
      <c r="A1146" s="4">
        <v>2017</v>
      </c>
      <c r="B1146" s="1" t="s">
        <v>738</v>
      </c>
    </row>
    <row r="1147" spans="1:2" x14ac:dyDescent="0.25">
      <c r="A1147" s="4">
        <v>2017</v>
      </c>
      <c r="B1147" s="1" t="s">
        <v>1611</v>
      </c>
    </row>
    <row r="1148" spans="1:2" x14ac:dyDescent="0.25">
      <c r="A1148" s="6">
        <v>2017</v>
      </c>
      <c r="B1148" s="2" t="s">
        <v>2069</v>
      </c>
    </row>
    <row r="1149" spans="1:2" x14ac:dyDescent="0.25">
      <c r="A1149" s="4">
        <v>2017</v>
      </c>
      <c r="B1149" s="1" t="s">
        <v>2406</v>
      </c>
    </row>
    <row r="1150" spans="1:2" x14ac:dyDescent="0.25">
      <c r="A1150" s="4">
        <v>2017</v>
      </c>
      <c r="B1150" s="1" t="s">
        <v>1751</v>
      </c>
    </row>
    <row r="1151" spans="1:2" x14ac:dyDescent="0.25">
      <c r="A1151" s="6">
        <v>2017</v>
      </c>
      <c r="B1151" s="2" t="s">
        <v>410</v>
      </c>
    </row>
    <row r="1152" spans="1:2" x14ac:dyDescent="0.25">
      <c r="A1152" s="4">
        <v>2017</v>
      </c>
      <c r="B1152" s="1" t="s">
        <v>456</v>
      </c>
    </row>
    <row r="1153" spans="1:2" x14ac:dyDescent="0.25">
      <c r="A1153" s="4">
        <v>2017</v>
      </c>
      <c r="B1153" s="1" t="s">
        <v>359</v>
      </c>
    </row>
    <row r="1154" spans="1:2" x14ac:dyDescent="0.25">
      <c r="A1154" s="6">
        <v>2017</v>
      </c>
      <c r="B1154" s="2" t="s">
        <v>1141</v>
      </c>
    </row>
    <row r="1155" spans="1:2" x14ac:dyDescent="0.25">
      <c r="A1155" s="4">
        <v>2017</v>
      </c>
      <c r="B1155" s="1" t="s">
        <v>1242</v>
      </c>
    </row>
    <row r="1156" spans="1:2" x14ac:dyDescent="0.25">
      <c r="A1156" s="4">
        <v>2017</v>
      </c>
      <c r="B1156" s="1" t="s">
        <v>1101</v>
      </c>
    </row>
    <row r="1157" spans="1:2" x14ac:dyDescent="0.25">
      <c r="A1157" s="4">
        <v>2017</v>
      </c>
      <c r="B1157" s="1" t="s">
        <v>1015</v>
      </c>
    </row>
    <row r="1158" spans="1:2" x14ac:dyDescent="0.25">
      <c r="A1158" s="4">
        <v>2017</v>
      </c>
      <c r="B1158" s="1" t="s">
        <v>1841</v>
      </c>
    </row>
    <row r="1159" spans="1:2" x14ac:dyDescent="0.25">
      <c r="A1159" s="6">
        <v>2017</v>
      </c>
      <c r="B1159" s="2" t="s">
        <v>1683</v>
      </c>
    </row>
    <row r="1160" spans="1:2" x14ac:dyDescent="0.25">
      <c r="A1160" s="4">
        <v>2017</v>
      </c>
      <c r="B1160" s="1" t="s">
        <v>2074</v>
      </c>
    </row>
    <row r="1161" spans="1:2" x14ac:dyDescent="0.25">
      <c r="A1161" s="6">
        <v>2017</v>
      </c>
      <c r="B1161" s="2" t="s">
        <v>1965</v>
      </c>
    </row>
    <row r="1162" spans="1:2" x14ac:dyDescent="0.25">
      <c r="A1162" s="6">
        <v>2017</v>
      </c>
      <c r="B1162" s="2" t="s">
        <v>641</v>
      </c>
    </row>
    <row r="1163" spans="1:2" x14ac:dyDescent="0.25">
      <c r="A1163" s="4">
        <v>2017</v>
      </c>
      <c r="B1163" s="1" t="s">
        <v>1686</v>
      </c>
    </row>
    <row r="1164" spans="1:2" x14ac:dyDescent="0.25">
      <c r="A1164" s="6">
        <v>2017</v>
      </c>
      <c r="B1164" s="2" t="s">
        <v>2303</v>
      </c>
    </row>
    <row r="1165" spans="1:2" x14ac:dyDescent="0.25">
      <c r="A1165" s="4">
        <v>2017</v>
      </c>
      <c r="B1165" s="1" t="s">
        <v>1077</v>
      </c>
    </row>
    <row r="1166" spans="1:2" x14ac:dyDescent="0.25">
      <c r="A1166" s="6">
        <v>2017</v>
      </c>
      <c r="B1166" s="2" t="s">
        <v>536</v>
      </c>
    </row>
    <row r="1167" spans="1:2" x14ac:dyDescent="0.25">
      <c r="A1167" s="4">
        <v>2017</v>
      </c>
      <c r="B1167" s="1" t="s">
        <v>326</v>
      </c>
    </row>
    <row r="1168" spans="1:2" x14ac:dyDescent="0.25">
      <c r="A1168" s="4">
        <v>2017</v>
      </c>
      <c r="B1168" s="1" t="s">
        <v>2151</v>
      </c>
    </row>
    <row r="1169" spans="1:2" x14ac:dyDescent="0.25">
      <c r="A1169" s="4">
        <v>2017</v>
      </c>
      <c r="B1169" s="1" t="s">
        <v>1538</v>
      </c>
    </row>
    <row r="1170" spans="1:2" x14ac:dyDescent="0.25">
      <c r="A1170" s="4">
        <v>2017</v>
      </c>
      <c r="B1170" s="1" t="s">
        <v>541</v>
      </c>
    </row>
    <row r="1171" spans="1:2" x14ac:dyDescent="0.25">
      <c r="A1171" s="4">
        <v>2017</v>
      </c>
      <c r="B1171" s="1" t="s">
        <v>1427</v>
      </c>
    </row>
    <row r="1172" spans="1:2" x14ac:dyDescent="0.25">
      <c r="A1172" s="6">
        <v>2017</v>
      </c>
      <c r="B1172" s="2" t="s">
        <v>98</v>
      </c>
    </row>
    <row r="1173" spans="1:2" x14ac:dyDescent="0.25">
      <c r="A1173" s="6">
        <v>2017</v>
      </c>
      <c r="B1173" s="2" t="s">
        <v>1439</v>
      </c>
    </row>
    <row r="1174" spans="1:2" x14ac:dyDescent="0.25">
      <c r="A1174" s="6">
        <v>2017</v>
      </c>
      <c r="B1174" s="2" t="s">
        <v>2046</v>
      </c>
    </row>
    <row r="1175" spans="1:2" x14ac:dyDescent="0.25">
      <c r="A1175" s="4">
        <v>2017</v>
      </c>
      <c r="B1175" s="1" t="s">
        <v>693</v>
      </c>
    </row>
    <row r="1176" spans="1:2" x14ac:dyDescent="0.25">
      <c r="A1176" s="6">
        <v>2017</v>
      </c>
      <c r="B1176" s="2" t="s">
        <v>1061</v>
      </c>
    </row>
    <row r="1177" spans="1:2" x14ac:dyDescent="0.25">
      <c r="A1177" s="4">
        <v>2017</v>
      </c>
      <c r="B1177" s="1" t="s">
        <v>1657</v>
      </c>
    </row>
    <row r="1178" spans="1:2" x14ac:dyDescent="0.25">
      <c r="A1178" s="4">
        <v>2017</v>
      </c>
      <c r="B1178" s="1" t="s">
        <v>1541</v>
      </c>
    </row>
    <row r="1179" spans="1:2" x14ac:dyDescent="0.25">
      <c r="A1179" s="6">
        <v>2017</v>
      </c>
      <c r="B1179" s="2" t="s">
        <v>812</v>
      </c>
    </row>
    <row r="1180" spans="1:2" x14ac:dyDescent="0.25">
      <c r="A1180" s="4">
        <v>2017</v>
      </c>
      <c r="B1180" s="1" t="s">
        <v>1185</v>
      </c>
    </row>
    <row r="1181" spans="1:2" x14ac:dyDescent="0.25">
      <c r="A1181" s="6">
        <v>2017</v>
      </c>
      <c r="B1181" s="2" t="s">
        <v>1217</v>
      </c>
    </row>
    <row r="1182" spans="1:2" x14ac:dyDescent="0.25">
      <c r="A1182" s="4">
        <v>2017</v>
      </c>
      <c r="B1182" s="1" t="s">
        <v>247</v>
      </c>
    </row>
    <row r="1183" spans="1:2" x14ac:dyDescent="0.25">
      <c r="A1183" s="6">
        <v>2017</v>
      </c>
      <c r="B1183" s="2" t="s">
        <v>684</v>
      </c>
    </row>
    <row r="1184" spans="1:2" x14ac:dyDescent="0.25">
      <c r="A1184" s="4">
        <v>2017</v>
      </c>
      <c r="B1184" s="1" t="s">
        <v>613</v>
      </c>
    </row>
    <row r="1185" spans="1:2" x14ac:dyDescent="0.25">
      <c r="A1185" s="6">
        <v>2017</v>
      </c>
      <c r="B1185" s="2" t="s">
        <v>348</v>
      </c>
    </row>
    <row r="1186" spans="1:2" x14ac:dyDescent="0.25">
      <c r="A1186" s="4">
        <v>2017</v>
      </c>
      <c r="B1186" s="1" t="s">
        <v>1518</v>
      </c>
    </row>
    <row r="1187" spans="1:2" x14ac:dyDescent="0.25">
      <c r="A1187" s="6">
        <v>2017</v>
      </c>
      <c r="B1187" s="2" t="s">
        <v>2268</v>
      </c>
    </row>
    <row r="1188" spans="1:2" x14ac:dyDescent="0.25">
      <c r="A1188" s="6">
        <v>2017</v>
      </c>
      <c r="B1188" s="2" t="s">
        <v>561</v>
      </c>
    </row>
    <row r="1189" spans="1:2" x14ac:dyDescent="0.25">
      <c r="A1189" s="4">
        <v>2017</v>
      </c>
      <c r="B1189" s="1" t="s">
        <v>29</v>
      </c>
    </row>
    <row r="1190" spans="1:2" x14ac:dyDescent="0.25">
      <c r="A1190" s="6">
        <v>2017</v>
      </c>
      <c r="B1190" s="2" t="s">
        <v>355</v>
      </c>
    </row>
    <row r="1191" spans="1:2" x14ac:dyDescent="0.25">
      <c r="A1191" s="4">
        <v>2017</v>
      </c>
      <c r="B1191" s="1" t="s">
        <v>1372</v>
      </c>
    </row>
    <row r="1192" spans="1:2" x14ac:dyDescent="0.25">
      <c r="A1192" s="6">
        <v>2017</v>
      </c>
      <c r="B1192" s="2" t="s">
        <v>69</v>
      </c>
    </row>
    <row r="1193" spans="1:2" x14ac:dyDescent="0.25">
      <c r="A1193" s="4">
        <v>2017</v>
      </c>
      <c r="B1193" s="1" t="s">
        <v>103</v>
      </c>
    </row>
    <row r="1194" spans="1:2" x14ac:dyDescent="0.25">
      <c r="A1194" s="4">
        <v>2017</v>
      </c>
      <c r="B1194" s="1" t="s">
        <v>1901</v>
      </c>
    </row>
    <row r="1195" spans="1:2" x14ac:dyDescent="0.25">
      <c r="A1195" s="4">
        <v>2017</v>
      </c>
      <c r="B1195" s="1" t="s">
        <v>2107</v>
      </c>
    </row>
    <row r="1196" spans="1:2" x14ac:dyDescent="0.25">
      <c r="A1196" s="6">
        <v>2017</v>
      </c>
      <c r="B1196" s="2" t="s">
        <v>1664</v>
      </c>
    </row>
    <row r="1197" spans="1:2" x14ac:dyDescent="0.25">
      <c r="A1197" s="6">
        <v>2017</v>
      </c>
      <c r="B1197" s="2" t="s">
        <v>9</v>
      </c>
    </row>
    <row r="1198" spans="1:2" x14ac:dyDescent="0.25">
      <c r="A1198" s="4">
        <v>2017</v>
      </c>
      <c r="B1198" s="1" t="s">
        <v>2181</v>
      </c>
    </row>
    <row r="1199" spans="1:2" x14ac:dyDescent="0.25">
      <c r="A1199" s="6">
        <v>2017</v>
      </c>
      <c r="B1199" s="2" t="s">
        <v>1421</v>
      </c>
    </row>
    <row r="1200" spans="1:2" x14ac:dyDescent="0.25">
      <c r="A1200" s="4">
        <v>2017</v>
      </c>
      <c r="B1200" s="1" t="s">
        <v>870</v>
      </c>
    </row>
    <row r="1201" spans="1:2" x14ac:dyDescent="0.25">
      <c r="A1201" s="6">
        <v>2017</v>
      </c>
      <c r="B1201" s="2" t="s">
        <v>1681</v>
      </c>
    </row>
    <row r="1202" spans="1:2" x14ac:dyDescent="0.25">
      <c r="A1202" s="4">
        <v>2017</v>
      </c>
      <c r="B1202" s="1" t="s">
        <v>1200</v>
      </c>
    </row>
    <row r="1203" spans="1:2" x14ac:dyDescent="0.25">
      <c r="A1203" s="6">
        <v>2017</v>
      </c>
      <c r="B1203" s="2" t="s">
        <v>2278</v>
      </c>
    </row>
    <row r="1204" spans="1:2" x14ac:dyDescent="0.25">
      <c r="A1204" s="4">
        <v>2017</v>
      </c>
      <c r="B1204" s="1" t="s">
        <v>1441</v>
      </c>
    </row>
    <row r="1205" spans="1:2" x14ac:dyDescent="0.25">
      <c r="A1205" s="6">
        <v>2017</v>
      </c>
      <c r="B1205" s="2" t="s">
        <v>1189</v>
      </c>
    </row>
    <row r="1206" spans="1:2" x14ac:dyDescent="0.25">
      <c r="A1206" s="4">
        <v>2017</v>
      </c>
      <c r="B1206" s="1" t="s">
        <v>849</v>
      </c>
    </row>
    <row r="1207" spans="1:2" x14ac:dyDescent="0.25">
      <c r="A1207" s="6">
        <v>2017</v>
      </c>
      <c r="B1207" s="2" t="s">
        <v>592</v>
      </c>
    </row>
    <row r="1208" spans="1:2" x14ac:dyDescent="0.25">
      <c r="A1208" s="4">
        <v>2017</v>
      </c>
      <c r="B1208" s="1" t="s">
        <v>2390</v>
      </c>
    </row>
    <row r="1209" spans="1:2" x14ac:dyDescent="0.25">
      <c r="A1209" s="6">
        <v>2017</v>
      </c>
      <c r="B1209" s="2" t="s">
        <v>931</v>
      </c>
    </row>
    <row r="1210" spans="1:2" x14ac:dyDescent="0.25">
      <c r="A1210" s="4">
        <v>2017</v>
      </c>
      <c r="B1210" s="1" t="s">
        <v>926</v>
      </c>
    </row>
    <row r="1211" spans="1:2" x14ac:dyDescent="0.25">
      <c r="A1211" s="4">
        <v>2017</v>
      </c>
      <c r="B1211" s="1" t="s">
        <v>252</v>
      </c>
    </row>
    <row r="1212" spans="1:2" x14ac:dyDescent="0.25">
      <c r="A1212" s="6">
        <v>2017</v>
      </c>
      <c r="B1212" s="2" t="s">
        <v>431</v>
      </c>
    </row>
    <row r="1213" spans="1:2" x14ac:dyDescent="0.25">
      <c r="A1213" s="6">
        <v>2017</v>
      </c>
      <c r="B1213" s="2" t="s">
        <v>1464</v>
      </c>
    </row>
    <row r="1214" spans="1:2" x14ac:dyDescent="0.25">
      <c r="A1214" s="4">
        <v>2017</v>
      </c>
      <c r="B1214" s="1" t="s">
        <v>77</v>
      </c>
    </row>
    <row r="1215" spans="1:2" x14ac:dyDescent="0.25">
      <c r="A1215" s="6">
        <v>2017</v>
      </c>
      <c r="B1215" s="2" t="s">
        <v>1461</v>
      </c>
    </row>
    <row r="1216" spans="1:2" x14ac:dyDescent="0.25">
      <c r="A1216" s="4">
        <v>2017</v>
      </c>
      <c r="B1216" s="1" t="s">
        <v>1486</v>
      </c>
    </row>
    <row r="1217" spans="1:2" x14ac:dyDescent="0.25">
      <c r="A1217" s="4">
        <v>2017</v>
      </c>
      <c r="B1217" s="1" t="s">
        <v>351</v>
      </c>
    </row>
    <row r="1218" spans="1:2" x14ac:dyDescent="0.25">
      <c r="A1218" s="4">
        <v>2017</v>
      </c>
      <c r="B1218" s="1" t="s">
        <v>2132</v>
      </c>
    </row>
    <row r="1219" spans="1:2" x14ac:dyDescent="0.25">
      <c r="A1219" s="4">
        <v>2017</v>
      </c>
      <c r="B1219" s="1" t="s">
        <v>1440</v>
      </c>
    </row>
    <row r="1220" spans="1:2" x14ac:dyDescent="0.25">
      <c r="A1220" s="6">
        <v>2017</v>
      </c>
      <c r="B1220" s="2" t="s">
        <v>505</v>
      </c>
    </row>
    <row r="1221" spans="1:2" x14ac:dyDescent="0.25">
      <c r="A1221" s="4">
        <v>2017</v>
      </c>
      <c r="B1221" s="1" t="s">
        <v>729</v>
      </c>
    </row>
    <row r="1222" spans="1:2" x14ac:dyDescent="0.25">
      <c r="A1222" s="4">
        <v>2017</v>
      </c>
      <c r="B1222" s="1" t="s">
        <v>1737</v>
      </c>
    </row>
    <row r="1223" spans="1:2" x14ac:dyDescent="0.25">
      <c r="A1223" s="4">
        <v>2017</v>
      </c>
      <c r="B1223" s="1" t="s">
        <v>765</v>
      </c>
    </row>
    <row r="1224" spans="1:2" x14ac:dyDescent="0.25">
      <c r="A1224" s="4">
        <v>2017</v>
      </c>
      <c r="B1224" s="1" t="s">
        <v>1253</v>
      </c>
    </row>
    <row r="1225" spans="1:2" x14ac:dyDescent="0.25">
      <c r="A1225" s="4">
        <v>2017</v>
      </c>
      <c r="B1225" s="1" t="s">
        <v>910</v>
      </c>
    </row>
    <row r="1226" spans="1:2" x14ac:dyDescent="0.25">
      <c r="A1226" s="6">
        <v>2017</v>
      </c>
      <c r="B1226" s="2" t="s">
        <v>2360</v>
      </c>
    </row>
    <row r="1227" spans="1:2" x14ac:dyDescent="0.25">
      <c r="A1227" s="4">
        <v>2017</v>
      </c>
      <c r="B1227" s="1" t="s">
        <v>2310</v>
      </c>
    </row>
    <row r="1228" spans="1:2" x14ac:dyDescent="0.25">
      <c r="A1228" s="6">
        <v>2017</v>
      </c>
      <c r="B1228" s="2" t="s">
        <v>834</v>
      </c>
    </row>
    <row r="1229" spans="1:2" x14ac:dyDescent="0.25">
      <c r="A1229" s="4">
        <v>2017</v>
      </c>
      <c r="B1229" s="1" t="s">
        <v>2127</v>
      </c>
    </row>
    <row r="1230" spans="1:2" x14ac:dyDescent="0.25">
      <c r="A1230" s="6">
        <v>2017</v>
      </c>
      <c r="B1230" s="2" t="s">
        <v>1868</v>
      </c>
    </row>
    <row r="1231" spans="1:2" x14ac:dyDescent="0.25">
      <c r="A1231" s="4">
        <v>2017</v>
      </c>
      <c r="B1231" s="1" t="s">
        <v>1010</v>
      </c>
    </row>
    <row r="1232" spans="1:2" x14ac:dyDescent="0.25">
      <c r="A1232" s="6">
        <v>2017</v>
      </c>
      <c r="B1232" s="2" t="s">
        <v>1118</v>
      </c>
    </row>
    <row r="1233" spans="1:2" x14ac:dyDescent="0.25">
      <c r="A1233" s="4">
        <v>2017</v>
      </c>
      <c r="B1233" s="1" t="s">
        <v>61</v>
      </c>
    </row>
    <row r="1234" spans="1:2" x14ac:dyDescent="0.25">
      <c r="A1234" s="4">
        <v>2017</v>
      </c>
      <c r="B1234" s="1" t="s">
        <v>418</v>
      </c>
    </row>
    <row r="1235" spans="1:2" x14ac:dyDescent="0.25">
      <c r="A1235" s="6">
        <v>2017</v>
      </c>
      <c r="B1235" s="2" t="s">
        <v>333</v>
      </c>
    </row>
    <row r="1236" spans="1:2" x14ac:dyDescent="0.25">
      <c r="A1236" s="6">
        <v>2017</v>
      </c>
      <c r="B1236" s="2" t="s">
        <v>1347</v>
      </c>
    </row>
    <row r="1237" spans="1:2" x14ac:dyDescent="0.25">
      <c r="A1237" s="4">
        <v>2017</v>
      </c>
      <c r="B1237" s="1" t="s">
        <v>1280</v>
      </c>
    </row>
    <row r="1238" spans="1:2" x14ac:dyDescent="0.25">
      <c r="A1238" s="4">
        <v>2017</v>
      </c>
      <c r="B1238" s="1" t="s">
        <v>1743</v>
      </c>
    </row>
    <row r="1239" spans="1:2" x14ac:dyDescent="0.25">
      <c r="A1239" s="4">
        <v>2017</v>
      </c>
      <c r="B1239" s="1" t="s">
        <v>1571</v>
      </c>
    </row>
    <row r="1240" spans="1:2" x14ac:dyDescent="0.25">
      <c r="A1240" s="6">
        <v>2017</v>
      </c>
      <c r="B1240" s="2" t="s">
        <v>1159</v>
      </c>
    </row>
    <row r="1241" spans="1:2" x14ac:dyDescent="0.25">
      <c r="A1241" s="6">
        <v>2017</v>
      </c>
      <c r="B1241" s="2" t="s">
        <v>550</v>
      </c>
    </row>
    <row r="1242" spans="1:2" x14ac:dyDescent="0.25">
      <c r="A1242" s="6">
        <v>2017</v>
      </c>
      <c r="B1242" s="2" t="s">
        <v>817</v>
      </c>
    </row>
    <row r="1243" spans="1:2" x14ac:dyDescent="0.25">
      <c r="A1243" s="4">
        <v>2017</v>
      </c>
      <c r="B1243" s="1" t="s">
        <v>1886</v>
      </c>
    </row>
    <row r="1244" spans="1:2" x14ac:dyDescent="0.25">
      <c r="A1244" s="6">
        <v>2017</v>
      </c>
      <c r="B1244" s="2" t="s">
        <v>365</v>
      </c>
    </row>
    <row r="1245" spans="1:2" x14ac:dyDescent="0.25">
      <c r="A1245" s="4">
        <v>2017</v>
      </c>
      <c r="B1245" s="1" t="s">
        <v>632</v>
      </c>
    </row>
    <row r="1246" spans="1:2" x14ac:dyDescent="0.25">
      <c r="A1246" s="6">
        <v>2017</v>
      </c>
      <c r="B1246" s="2" t="s">
        <v>977</v>
      </c>
    </row>
    <row r="1247" spans="1:2" x14ac:dyDescent="0.25">
      <c r="A1247" s="4">
        <v>2017</v>
      </c>
      <c r="B1247" s="1" t="s">
        <v>352</v>
      </c>
    </row>
    <row r="1248" spans="1:2" x14ac:dyDescent="0.25">
      <c r="A1248" s="6">
        <v>2017</v>
      </c>
      <c r="B1248" s="2" t="s">
        <v>1289</v>
      </c>
    </row>
    <row r="1249" spans="1:2" x14ac:dyDescent="0.25">
      <c r="A1249" s="4">
        <v>2017</v>
      </c>
      <c r="B1249" s="1" t="s">
        <v>214</v>
      </c>
    </row>
    <row r="1250" spans="1:2" x14ac:dyDescent="0.25">
      <c r="A1250" s="4">
        <v>2017</v>
      </c>
      <c r="B1250" s="1" t="s">
        <v>14</v>
      </c>
    </row>
    <row r="1251" spans="1:2" x14ac:dyDescent="0.25">
      <c r="A1251" s="4">
        <v>2017</v>
      </c>
      <c r="B1251" s="1" t="s">
        <v>375</v>
      </c>
    </row>
    <row r="1252" spans="1:2" x14ac:dyDescent="0.25">
      <c r="A1252" s="6">
        <v>2017</v>
      </c>
      <c r="B1252" s="2" t="s">
        <v>1407</v>
      </c>
    </row>
    <row r="1253" spans="1:2" x14ac:dyDescent="0.25">
      <c r="A1253" s="4">
        <v>2017</v>
      </c>
      <c r="B1253" s="1" t="s">
        <v>718</v>
      </c>
    </row>
    <row r="1254" spans="1:2" x14ac:dyDescent="0.25">
      <c r="A1254" s="6">
        <v>2017</v>
      </c>
      <c r="B1254" s="2" t="s">
        <v>1059</v>
      </c>
    </row>
    <row r="1255" spans="1:2" x14ac:dyDescent="0.25">
      <c r="A1255" s="6">
        <v>2017</v>
      </c>
      <c r="B1255" s="2" t="s">
        <v>471</v>
      </c>
    </row>
    <row r="1256" spans="1:2" x14ac:dyDescent="0.25">
      <c r="A1256" s="6">
        <v>2017</v>
      </c>
      <c r="B1256" s="2" t="s">
        <v>1793</v>
      </c>
    </row>
    <row r="1257" spans="1:2" x14ac:dyDescent="0.25">
      <c r="A1257" s="6">
        <v>2017</v>
      </c>
      <c r="B1257" s="2" t="s">
        <v>806</v>
      </c>
    </row>
    <row r="1258" spans="1:2" x14ac:dyDescent="0.25">
      <c r="A1258" s="4">
        <v>2017</v>
      </c>
      <c r="B1258" s="1" t="s">
        <v>2421</v>
      </c>
    </row>
    <row r="1259" spans="1:2" x14ac:dyDescent="0.25">
      <c r="A1259" s="4">
        <v>2017</v>
      </c>
      <c r="B1259" s="1" t="s">
        <v>2073</v>
      </c>
    </row>
    <row r="1260" spans="1:2" x14ac:dyDescent="0.25">
      <c r="A1260" s="6">
        <v>2017</v>
      </c>
      <c r="B1260" s="2" t="s">
        <v>2271</v>
      </c>
    </row>
    <row r="1261" spans="1:2" x14ac:dyDescent="0.25">
      <c r="A1261" s="4">
        <v>2017</v>
      </c>
      <c r="B1261" s="1" t="s">
        <v>628</v>
      </c>
    </row>
    <row r="1262" spans="1:2" x14ac:dyDescent="0.25">
      <c r="A1262" s="6">
        <v>2017</v>
      </c>
      <c r="B1262" s="2" t="s">
        <v>319</v>
      </c>
    </row>
    <row r="1263" spans="1:2" x14ac:dyDescent="0.25">
      <c r="A1263" s="4">
        <v>2017</v>
      </c>
      <c r="B1263" s="1" t="s">
        <v>1304</v>
      </c>
    </row>
    <row r="1264" spans="1:2" x14ac:dyDescent="0.25">
      <c r="A1264" s="6">
        <v>2017</v>
      </c>
      <c r="B1264" s="2" t="s">
        <v>1525</v>
      </c>
    </row>
    <row r="1265" spans="1:2" x14ac:dyDescent="0.25">
      <c r="A1265" s="6">
        <v>2017</v>
      </c>
      <c r="B1265" s="2" t="s">
        <v>740</v>
      </c>
    </row>
    <row r="1266" spans="1:2" x14ac:dyDescent="0.25">
      <c r="A1266" s="6">
        <v>2017</v>
      </c>
      <c r="B1266" s="2" t="s">
        <v>2150</v>
      </c>
    </row>
    <row r="1267" spans="1:2" x14ac:dyDescent="0.25">
      <c r="A1267" s="4">
        <v>2017</v>
      </c>
      <c r="B1267" s="1" t="s">
        <v>1588</v>
      </c>
    </row>
    <row r="1268" spans="1:2" x14ac:dyDescent="0.25">
      <c r="A1268" s="4">
        <v>2017</v>
      </c>
      <c r="B1268" s="1" t="s">
        <v>2237</v>
      </c>
    </row>
    <row r="1269" spans="1:2" x14ac:dyDescent="0.25">
      <c r="A1269" s="6">
        <v>2017</v>
      </c>
      <c r="B1269" s="2" t="s">
        <v>1364</v>
      </c>
    </row>
    <row r="1270" spans="1:2" x14ac:dyDescent="0.25">
      <c r="A1270" s="6">
        <v>2017</v>
      </c>
      <c r="B1270" s="2" t="s">
        <v>1951</v>
      </c>
    </row>
    <row r="1271" spans="1:2" x14ac:dyDescent="0.25">
      <c r="A1271" s="4">
        <v>2017</v>
      </c>
      <c r="B1271" s="1" t="s">
        <v>2387</v>
      </c>
    </row>
    <row r="1272" spans="1:2" x14ac:dyDescent="0.25">
      <c r="A1272" s="4">
        <v>2017</v>
      </c>
      <c r="B1272" s="1" t="s">
        <v>503</v>
      </c>
    </row>
    <row r="1273" spans="1:2" x14ac:dyDescent="0.25">
      <c r="A1273" s="4">
        <v>2017</v>
      </c>
      <c r="B1273" s="1" t="s">
        <v>1949</v>
      </c>
    </row>
    <row r="1274" spans="1:2" x14ac:dyDescent="0.25">
      <c r="A1274" s="4">
        <v>2017</v>
      </c>
      <c r="B1274" s="1" t="s">
        <v>2228</v>
      </c>
    </row>
    <row r="1275" spans="1:2" x14ac:dyDescent="0.25">
      <c r="A1275" s="6">
        <v>2017</v>
      </c>
      <c r="B1275" s="2" t="s">
        <v>1042</v>
      </c>
    </row>
    <row r="1276" spans="1:2" x14ac:dyDescent="0.25">
      <c r="A1276" s="6">
        <v>2017</v>
      </c>
      <c r="B1276" s="2" t="s">
        <v>1005</v>
      </c>
    </row>
    <row r="1277" spans="1:2" x14ac:dyDescent="0.25">
      <c r="A1277" s="6">
        <v>2017</v>
      </c>
      <c r="B1277" s="2" t="s">
        <v>22</v>
      </c>
    </row>
    <row r="1278" spans="1:2" x14ac:dyDescent="0.25">
      <c r="A1278" s="6">
        <v>2017</v>
      </c>
      <c r="B1278" s="2" t="s">
        <v>1315</v>
      </c>
    </row>
    <row r="1279" spans="1:2" x14ac:dyDescent="0.25">
      <c r="A1279" s="4">
        <v>2017</v>
      </c>
      <c r="B1279" s="1" t="s">
        <v>1383</v>
      </c>
    </row>
    <row r="1280" spans="1:2" x14ac:dyDescent="0.25">
      <c r="A1280" s="6">
        <v>2017</v>
      </c>
      <c r="B1280" s="2" t="s">
        <v>867</v>
      </c>
    </row>
    <row r="1281" spans="1:2" x14ac:dyDescent="0.25">
      <c r="A1281" s="6">
        <v>2017</v>
      </c>
      <c r="B1281" s="2" t="s">
        <v>1389</v>
      </c>
    </row>
    <row r="1282" spans="1:2" x14ac:dyDescent="0.25">
      <c r="A1282" s="6">
        <v>2017</v>
      </c>
      <c r="B1282" s="2" t="s">
        <v>1404</v>
      </c>
    </row>
    <row r="1283" spans="1:2" x14ac:dyDescent="0.25">
      <c r="A1283" s="6">
        <v>2017</v>
      </c>
      <c r="B1283" s="2" t="s">
        <v>58</v>
      </c>
    </row>
    <row r="1284" spans="1:2" x14ac:dyDescent="0.25">
      <c r="A1284" s="6">
        <v>2017</v>
      </c>
      <c r="B1284" s="2" t="s">
        <v>2217</v>
      </c>
    </row>
    <row r="1285" spans="1:2" x14ac:dyDescent="0.25">
      <c r="A1285" s="4">
        <v>2017</v>
      </c>
      <c r="B1285" s="1" t="s">
        <v>485</v>
      </c>
    </row>
    <row r="1286" spans="1:2" x14ac:dyDescent="0.25">
      <c r="A1286" s="6">
        <v>2017</v>
      </c>
      <c r="B1286" s="2" t="s">
        <v>1759</v>
      </c>
    </row>
    <row r="1287" spans="1:2" x14ac:dyDescent="0.25">
      <c r="A1287" s="4">
        <v>2017</v>
      </c>
      <c r="B1287" s="1" t="s">
        <v>115</v>
      </c>
    </row>
    <row r="1288" spans="1:2" x14ac:dyDescent="0.25">
      <c r="A1288" s="6">
        <v>2017</v>
      </c>
      <c r="B1288" s="2" t="s">
        <v>105</v>
      </c>
    </row>
    <row r="1289" spans="1:2" x14ac:dyDescent="0.25">
      <c r="A1289" s="6">
        <v>2017</v>
      </c>
      <c r="B1289" s="2" t="s">
        <v>877</v>
      </c>
    </row>
    <row r="1290" spans="1:2" x14ac:dyDescent="0.25">
      <c r="A1290" s="6">
        <v>2017</v>
      </c>
      <c r="B1290" s="2" t="s">
        <v>237</v>
      </c>
    </row>
    <row r="1291" spans="1:2" x14ac:dyDescent="0.25">
      <c r="A1291" s="4">
        <v>2017</v>
      </c>
      <c r="B1291" s="1" t="s">
        <v>2029</v>
      </c>
    </row>
    <row r="1292" spans="1:2" x14ac:dyDescent="0.25">
      <c r="A1292" s="6">
        <v>2017</v>
      </c>
      <c r="B1292" s="2" t="s">
        <v>465</v>
      </c>
    </row>
    <row r="1293" spans="1:2" x14ac:dyDescent="0.25">
      <c r="A1293" s="4">
        <v>2017</v>
      </c>
      <c r="B1293" s="1" t="s">
        <v>1989</v>
      </c>
    </row>
    <row r="1294" spans="1:2" x14ac:dyDescent="0.25">
      <c r="A1294" s="6">
        <v>2017</v>
      </c>
      <c r="B1294" s="2" t="s">
        <v>1360</v>
      </c>
    </row>
    <row r="1295" spans="1:2" x14ac:dyDescent="0.25">
      <c r="A1295" s="4">
        <v>2017</v>
      </c>
      <c r="B1295" s="1" t="s">
        <v>1349</v>
      </c>
    </row>
    <row r="1296" spans="1:2" x14ac:dyDescent="0.25">
      <c r="A1296" s="6">
        <v>2017</v>
      </c>
      <c r="B1296" s="2" t="s">
        <v>1509</v>
      </c>
    </row>
    <row r="1297" spans="1:2" x14ac:dyDescent="0.25">
      <c r="A1297" s="4">
        <v>2017</v>
      </c>
      <c r="B1297" s="1" t="s">
        <v>2372</v>
      </c>
    </row>
    <row r="1298" spans="1:2" x14ac:dyDescent="0.25">
      <c r="A1298" s="4">
        <v>2017</v>
      </c>
      <c r="B1298" s="1" t="s">
        <v>149</v>
      </c>
    </row>
    <row r="1299" spans="1:2" x14ac:dyDescent="0.25">
      <c r="A1299" s="6">
        <v>2017</v>
      </c>
      <c r="B1299" s="2" t="s">
        <v>2295</v>
      </c>
    </row>
    <row r="1300" spans="1:2" x14ac:dyDescent="0.25">
      <c r="A1300" s="4">
        <v>2017</v>
      </c>
      <c r="B1300" s="1" t="s">
        <v>555</v>
      </c>
    </row>
    <row r="1301" spans="1:2" x14ac:dyDescent="0.25">
      <c r="A1301" s="6">
        <v>2017</v>
      </c>
      <c r="B1301" s="2" t="s">
        <v>1195</v>
      </c>
    </row>
    <row r="1302" spans="1:2" x14ac:dyDescent="0.25">
      <c r="A1302" s="4">
        <v>2017</v>
      </c>
      <c r="B1302" s="1" t="s">
        <v>1817</v>
      </c>
    </row>
    <row r="1303" spans="1:2" x14ac:dyDescent="0.25">
      <c r="A1303" s="6">
        <v>2017</v>
      </c>
      <c r="B1303" s="2" t="s">
        <v>1991</v>
      </c>
    </row>
    <row r="1304" spans="1:2" x14ac:dyDescent="0.25">
      <c r="A1304" s="4">
        <v>2017</v>
      </c>
      <c r="B1304" s="1" t="s">
        <v>1727</v>
      </c>
    </row>
    <row r="1305" spans="1:2" x14ac:dyDescent="0.25">
      <c r="A1305" s="4">
        <v>2017</v>
      </c>
      <c r="B1305" s="1" t="s">
        <v>221</v>
      </c>
    </row>
    <row r="1306" spans="1:2" x14ac:dyDescent="0.25">
      <c r="A1306" s="4">
        <v>2017</v>
      </c>
      <c r="B1306" s="1" t="s">
        <v>1053</v>
      </c>
    </row>
    <row r="1307" spans="1:2" x14ac:dyDescent="0.25">
      <c r="A1307" s="6">
        <v>2017</v>
      </c>
      <c r="B1307" s="2" t="s">
        <v>1878</v>
      </c>
    </row>
    <row r="1308" spans="1:2" x14ac:dyDescent="0.25">
      <c r="A1308" s="4">
        <v>2017</v>
      </c>
      <c r="B1308" s="1" t="s">
        <v>1626</v>
      </c>
    </row>
    <row r="1309" spans="1:2" x14ac:dyDescent="0.25">
      <c r="A1309" s="6">
        <v>2017</v>
      </c>
      <c r="B1309" s="2" t="s">
        <v>1983</v>
      </c>
    </row>
    <row r="1310" spans="1:2" x14ac:dyDescent="0.25">
      <c r="A1310" s="4">
        <v>2017</v>
      </c>
      <c r="B1310" s="1" t="s">
        <v>2022</v>
      </c>
    </row>
    <row r="1311" spans="1:2" x14ac:dyDescent="0.25">
      <c r="A1311" s="4">
        <v>2017</v>
      </c>
      <c r="B1311" s="1" t="s">
        <v>478</v>
      </c>
    </row>
    <row r="1312" spans="1:2" x14ac:dyDescent="0.25">
      <c r="A1312" s="4">
        <v>2017</v>
      </c>
      <c r="B1312" s="1" t="s">
        <v>633</v>
      </c>
    </row>
    <row r="1313" spans="1:2" x14ac:dyDescent="0.25">
      <c r="A1313" s="4">
        <v>2017</v>
      </c>
      <c r="B1313" s="1" t="s">
        <v>273</v>
      </c>
    </row>
    <row r="1314" spans="1:2" x14ac:dyDescent="0.25">
      <c r="A1314" s="4">
        <v>2017</v>
      </c>
      <c r="B1314" s="1" t="s">
        <v>1510</v>
      </c>
    </row>
    <row r="1315" spans="1:2" x14ac:dyDescent="0.25">
      <c r="A1315" s="4">
        <v>2017</v>
      </c>
      <c r="B1315" s="1" t="s">
        <v>143</v>
      </c>
    </row>
    <row r="1316" spans="1:2" x14ac:dyDescent="0.25">
      <c r="A1316" s="6">
        <v>2017</v>
      </c>
      <c r="B1316" s="2" t="s">
        <v>438</v>
      </c>
    </row>
    <row r="1317" spans="1:2" x14ac:dyDescent="0.25">
      <c r="A1317" s="6">
        <v>2017</v>
      </c>
      <c r="B1317" s="2" t="s">
        <v>1167</v>
      </c>
    </row>
    <row r="1318" spans="1:2" x14ac:dyDescent="0.25">
      <c r="A1318" s="4">
        <v>2017</v>
      </c>
      <c r="B1318" s="1" t="s">
        <v>514</v>
      </c>
    </row>
    <row r="1319" spans="1:2" x14ac:dyDescent="0.25">
      <c r="A1319" s="6">
        <v>2017</v>
      </c>
      <c r="B1319" s="2" t="s">
        <v>1861</v>
      </c>
    </row>
    <row r="1320" spans="1:2" x14ac:dyDescent="0.25">
      <c r="A1320" s="4">
        <v>2017</v>
      </c>
      <c r="B1320" s="1" t="s">
        <v>1906</v>
      </c>
    </row>
    <row r="1321" spans="1:2" x14ac:dyDescent="0.25">
      <c r="A1321" s="6">
        <v>2017</v>
      </c>
      <c r="B1321" s="2" t="s">
        <v>515</v>
      </c>
    </row>
    <row r="1322" spans="1:2" x14ac:dyDescent="0.25">
      <c r="A1322" s="4">
        <v>2017</v>
      </c>
      <c r="B1322" s="1" t="s">
        <v>402</v>
      </c>
    </row>
    <row r="1323" spans="1:2" x14ac:dyDescent="0.25">
      <c r="A1323" s="6">
        <v>2017</v>
      </c>
      <c r="B1323" s="2" t="s">
        <v>1316</v>
      </c>
    </row>
    <row r="1324" spans="1:2" x14ac:dyDescent="0.25">
      <c r="A1324" s="6">
        <v>2017</v>
      </c>
      <c r="B1324" s="2" t="s">
        <v>521</v>
      </c>
    </row>
    <row r="1325" spans="1:2" x14ac:dyDescent="0.25">
      <c r="A1325" s="6">
        <v>2017</v>
      </c>
      <c r="B1325" s="2" t="s">
        <v>1720</v>
      </c>
    </row>
    <row r="1326" spans="1:2" x14ac:dyDescent="0.25">
      <c r="A1326" s="4">
        <v>2017</v>
      </c>
      <c r="B1326" s="1" t="s">
        <v>377</v>
      </c>
    </row>
    <row r="1327" spans="1:2" x14ac:dyDescent="0.25">
      <c r="A1327" s="6">
        <v>2017</v>
      </c>
      <c r="B1327" s="2" t="s">
        <v>1822</v>
      </c>
    </row>
    <row r="1328" spans="1:2" x14ac:dyDescent="0.25">
      <c r="A1328" s="4">
        <v>2017</v>
      </c>
      <c r="B1328" s="1" t="s">
        <v>162</v>
      </c>
    </row>
    <row r="1329" spans="1:2" x14ac:dyDescent="0.25">
      <c r="A1329" s="6">
        <v>2017</v>
      </c>
      <c r="B1329" s="2" t="s">
        <v>1633</v>
      </c>
    </row>
    <row r="1330" spans="1:2" x14ac:dyDescent="0.25">
      <c r="A1330" s="6">
        <v>2017</v>
      </c>
      <c r="B1330" s="2" t="s">
        <v>1672</v>
      </c>
    </row>
    <row r="1331" spans="1:2" x14ac:dyDescent="0.25">
      <c r="A1331" s="6">
        <v>2017</v>
      </c>
      <c r="B1331" s="2" t="s">
        <v>552</v>
      </c>
    </row>
    <row r="1332" spans="1:2" x14ac:dyDescent="0.25">
      <c r="A1332" s="4">
        <v>2017</v>
      </c>
      <c r="B1332" s="1" t="s">
        <v>745</v>
      </c>
    </row>
    <row r="1333" spans="1:2" x14ac:dyDescent="0.25">
      <c r="A1333" s="4">
        <v>2017</v>
      </c>
      <c r="B1333" s="1" t="s">
        <v>1450</v>
      </c>
    </row>
    <row r="1334" spans="1:2" x14ac:dyDescent="0.25">
      <c r="A1334" s="6">
        <v>2017</v>
      </c>
      <c r="B1334" s="2" t="s">
        <v>1001</v>
      </c>
    </row>
    <row r="1335" spans="1:2" x14ac:dyDescent="0.25">
      <c r="A1335" s="4">
        <v>2017</v>
      </c>
      <c r="B1335" s="1" t="s">
        <v>1448</v>
      </c>
    </row>
    <row r="1336" spans="1:2" x14ac:dyDescent="0.25">
      <c r="A1336" s="4">
        <v>2017</v>
      </c>
      <c r="B1336" s="1" t="s">
        <v>234</v>
      </c>
    </row>
    <row r="1337" spans="1:2" x14ac:dyDescent="0.25">
      <c r="A1337" s="6">
        <v>2017</v>
      </c>
      <c r="B1337" s="2" t="s">
        <v>487</v>
      </c>
    </row>
    <row r="1338" spans="1:2" x14ac:dyDescent="0.25">
      <c r="A1338" s="4">
        <v>2017</v>
      </c>
      <c r="B1338" s="1" t="s">
        <v>864</v>
      </c>
    </row>
    <row r="1339" spans="1:2" x14ac:dyDescent="0.25">
      <c r="A1339" s="6">
        <v>2017</v>
      </c>
      <c r="B1339" s="2" t="s">
        <v>1193</v>
      </c>
    </row>
    <row r="1340" spans="1:2" x14ac:dyDescent="0.25">
      <c r="A1340" s="4">
        <v>2017</v>
      </c>
      <c r="B1340" s="1" t="s">
        <v>1044</v>
      </c>
    </row>
    <row r="1341" spans="1:2" x14ac:dyDescent="0.25">
      <c r="A1341" s="6">
        <v>2017</v>
      </c>
      <c r="B1341" s="2" t="s">
        <v>1398</v>
      </c>
    </row>
    <row r="1342" spans="1:2" x14ac:dyDescent="0.25">
      <c r="A1342" s="6">
        <v>2017</v>
      </c>
      <c r="B1342" s="2" t="s">
        <v>758</v>
      </c>
    </row>
    <row r="1343" spans="1:2" x14ac:dyDescent="0.25">
      <c r="A1343" s="4">
        <v>2017</v>
      </c>
      <c r="B1343" s="1" t="s">
        <v>644</v>
      </c>
    </row>
    <row r="1344" spans="1:2" x14ac:dyDescent="0.25">
      <c r="A1344" s="4">
        <v>2017</v>
      </c>
      <c r="B1344" s="1" t="s">
        <v>2408</v>
      </c>
    </row>
    <row r="1345" spans="1:2" x14ac:dyDescent="0.25">
      <c r="A1345" s="4">
        <v>2017</v>
      </c>
      <c r="B1345" s="1" t="s">
        <v>1024</v>
      </c>
    </row>
    <row r="1346" spans="1:2" x14ac:dyDescent="0.25">
      <c r="A1346" s="6">
        <v>2017</v>
      </c>
      <c r="B1346" s="2" t="s">
        <v>223</v>
      </c>
    </row>
    <row r="1347" spans="1:2" x14ac:dyDescent="0.25">
      <c r="A1347" s="6">
        <v>2017</v>
      </c>
      <c r="B1347" s="2" t="s">
        <v>2221</v>
      </c>
    </row>
    <row r="1348" spans="1:2" x14ac:dyDescent="0.25">
      <c r="A1348" s="4">
        <v>2017</v>
      </c>
      <c r="B1348" s="1" t="s">
        <v>1127</v>
      </c>
    </row>
    <row r="1349" spans="1:2" x14ac:dyDescent="0.25">
      <c r="A1349" s="4">
        <v>2017</v>
      </c>
      <c r="B1349" s="1" t="s">
        <v>1865</v>
      </c>
    </row>
    <row r="1350" spans="1:2" x14ac:dyDescent="0.25">
      <c r="A1350" s="6">
        <v>2017</v>
      </c>
      <c r="B1350" s="2" t="s">
        <v>1730</v>
      </c>
    </row>
    <row r="1351" spans="1:2" x14ac:dyDescent="0.25">
      <c r="A1351" s="4">
        <v>2017</v>
      </c>
      <c r="B1351" s="1" t="s">
        <v>2004</v>
      </c>
    </row>
    <row r="1352" spans="1:2" x14ac:dyDescent="0.25">
      <c r="A1352" s="6">
        <v>2017</v>
      </c>
      <c r="B1352" s="2" t="s">
        <v>1358</v>
      </c>
    </row>
    <row r="1353" spans="1:2" x14ac:dyDescent="0.25">
      <c r="A1353" s="4">
        <v>2017</v>
      </c>
      <c r="B1353" s="1" t="s">
        <v>342</v>
      </c>
    </row>
    <row r="1354" spans="1:2" x14ac:dyDescent="0.25">
      <c r="A1354" s="4">
        <v>2017</v>
      </c>
      <c r="B1354" s="1" t="s">
        <v>492</v>
      </c>
    </row>
    <row r="1355" spans="1:2" x14ac:dyDescent="0.25">
      <c r="A1355" s="6">
        <v>2017</v>
      </c>
      <c r="B1355" s="2" t="s">
        <v>1052</v>
      </c>
    </row>
    <row r="1356" spans="1:2" x14ac:dyDescent="0.25">
      <c r="A1356" s="4">
        <v>2017</v>
      </c>
      <c r="B1356" s="1" t="s">
        <v>958</v>
      </c>
    </row>
    <row r="1357" spans="1:2" x14ac:dyDescent="0.25">
      <c r="A1357" s="6">
        <v>2017</v>
      </c>
      <c r="B1357" s="2" t="s">
        <v>1376</v>
      </c>
    </row>
    <row r="1358" spans="1:2" x14ac:dyDescent="0.25">
      <c r="A1358" s="4">
        <v>2017</v>
      </c>
      <c r="B1358" s="1" t="s">
        <v>1072</v>
      </c>
    </row>
    <row r="1359" spans="1:2" x14ac:dyDescent="0.25">
      <c r="A1359" s="6">
        <v>2017</v>
      </c>
      <c r="B1359" s="2" t="s">
        <v>752</v>
      </c>
    </row>
    <row r="1360" spans="1:2" x14ac:dyDescent="0.25">
      <c r="A1360" s="4">
        <v>2017</v>
      </c>
      <c r="B1360" s="1" t="s">
        <v>2122</v>
      </c>
    </row>
    <row r="1361" spans="1:2" x14ac:dyDescent="0.25">
      <c r="A1361" s="6">
        <v>2017</v>
      </c>
      <c r="B1361" s="2" t="s">
        <v>1941</v>
      </c>
    </row>
    <row r="1362" spans="1:2" x14ac:dyDescent="0.25">
      <c r="A1362" s="6">
        <v>2017</v>
      </c>
      <c r="B1362" s="2" t="s">
        <v>1324</v>
      </c>
    </row>
    <row r="1363" spans="1:2" x14ac:dyDescent="0.25">
      <c r="A1363" s="4">
        <v>2017</v>
      </c>
      <c r="B1363" s="1" t="s">
        <v>2162</v>
      </c>
    </row>
    <row r="1364" spans="1:2" x14ac:dyDescent="0.25">
      <c r="A1364" s="4">
        <v>2017</v>
      </c>
      <c r="B1364" s="1" t="s">
        <v>191</v>
      </c>
    </row>
    <row r="1365" spans="1:2" x14ac:dyDescent="0.25">
      <c r="A1365" s="6">
        <v>2017</v>
      </c>
      <c r="B1365" s="2" t="s">
        <v>733</v>
      </c>
    </row>
    <row r="1366" spans="1:2" x14ac:dyDescent="0.25">
      <c r="A1366" s="6">
        <v>2017</v>
      </c>
      <c r="B1366" s="2" t="s">
        <v>1102</v>
      </c>
    </row>
    <row r="1367" spans="1:2" x14ac:dyDescent="0.25">
      <c r="A1367" s="6">
        <v>2017</v>
      </c>
      <c r="B1367" s="2" t="s">
        <v>2085</v>
      </c>
    </row>
    <row r="1368" spans="1:2" x14ac:dyDescent="0.25">
      <c r="A1368" s="4">
        <v>2017</v>
      </c>
      <c r="B1368" s="1" t="s">
        <v>944</v>
      </c>
    </row>
    <row r="1369" spans="1:2" x14ac:dyDescent="0.25">
      <c r="A1369" s="6">
        <v>2017</v>
      </c>
      <c r="B1369" s="2" t="s">
        <v>1412</v>
      </c>
    </row>
    <row r="1370" spans="1:2" x14ac:dyDescent="0.25">
      <c r="A1370" s="6">
        <v>2017</v>
      </c>
      <c r="B1370" s="2" t="s">
        <v>328</v>
      </c>
    </row>
    <row r="1371" spans="1:2" x14ac:dyDescent="0.25">
      <c r="A1371" s="6">
        <v>2017</v>
      </c>
      <c r="B1371" s="2" t="s">
        <v>527</v>
      </c>
    </row>
    <row r="1372" spans="1:2" x14ac:dyDescent="0.25">
      <c r="A1372" s="4">
        <v>2017</v>
      </c>
      <c r="B1372" s="1" t="s">
        <v>642</v>
      </c>
    </row>
    <row r="1373" spans="1:2" x14ac:dyDescent="0.25">
      <c r="A1373" s="6">
        <v>2017</v>
      </c>
      <c r="B1373" s="2" t="s">
        <v>321</v>
      </c>
    </row>
    <row r="1374" spans="1:2" x14ac:dyDescent="0.25">
      <c r="A1374" s="4">
        <v>2017</v>
      </c>
      <c r="B1374" s="1" t="s">
        <v>599</v>
      </c>
    </row>
    <row r="1375" spans="1:2" x14ac:dyDescent="0.25">
      <c r="A1375" s="6">
        <v>2017</v>
      </c>
      <c r="B1375" s="2" t="s">
        <v>1300</v>
      </c>
    </row>
    <row r="1376" spans="1:2" x14ac:dyDescent="0.25">
      <c r="A1376" s="4">
        <v>2017</v>
      </c>
      <c r="B1376" s="1" t="s">
        <v>819</v>
      </c>
    </row>
    <row r="1377" spans="1:2" x14ac:dyDescent="0.25">
      <c r="A1377" s="6">
        <v>2017</v>
      </c>
      <c r="B1377" s="2" t="s">
        <v>1181</v>
      </c>
    </row>
    <row r="1378" spans="1:2" x14ac:dyDescent="0.25">
      <c r="A1378" s="4">
        <v>2017</v>
      </c>
      <c r="B1378" s="1" t="s">
        <v>1334</v>
      </c>
    </row>
    <row r="1379" spans="1:2" x14ac:dyDescent="0.25">
      <c r="A1379" s="6">
        <v>2017</v>
      </c>
      <c r="B1379" s="2" t="s">
        <v>1311</v>
      </c>
    </row>
    <row r="1380" spans="1:2" x14ac:dyDescent="0.25">
      <c r="A1380" s="4">
        <v>2017</v>
      </c>
      <c r="B1380" s="1" t="s">
        <v>171</v>
      </c>
    </row>
    <row r="1381" spans="1:2" x14ac:dyDescent="0.25">
      <c r="A1381" s="4">
        <v>2017</v>
      </c>
      <c r="B1381" s="1" t="s">
        <v>1619</v>
      </c>
    </row>
    <row r="1382" spans="1:2" x14ac:dyDescent="0.25">
      <c r="A1382" s="4">
        <v>2017</v>
      </c>
      <c r="B1382" s="1" t="s">
        <v>2001</v>
      </c>
    </row>
    <row r="1383" spans="1:2" x14ac:dyDescent="0.25">
      <c r="A1383" s="6">
        <v>2017</v>
      </c>
      <c r="B1383" s="2" t="s">
        <v>1212</v>
      </c>
    </row>
    <row r="1384" spans="1:2" x14ac:dyDescent="0.25">
      <c r="A1384" s="4">
        <v>2017</v>
      </c>
      <c r="B1384" s="1" t="s">
        <v>649</v>
      </c>
    </row>
    <row r="1385" spans="1:2" x14ac:dyDescent="0.25">
      <c r="A1385" s="4">
        <v>2017</v>
      </c>
      <c r="B1385" s="1" t="s">
        <v>865</v>
      </c>
    </row>
    <row r="1386" spans="1:2" x14ac:dyDescent="0.25">
      <c r="A1386" s="4">
        <v>2017</v>
      </c>
      <c r="B1386" s="1" t="s">
        <v>803</v>
      </c>
    </row>
    <row r="1387" spans="1:2" x14ac:dyDescent="0.25">
      <c r="A1387" s="6">
        <v>2017</v>
      </c>
      <c r="B1387" s="2" t="s">
        <v>1367</v>
      </c>
    </row>
    <row r="1388" spans="1:2" x14ac:dyDescent="0.25">
      <c r="A1388" s="4">
        <v>2017</v>
      </c>
      <c r="B1388" s="1" t="s">
        <v>2197</v>
      </c>
    </row>
    <row r="1389" spans="1:2" x14ac:dyDescent="0.25">
      <c r="A1389" s="4">
        <v>2017</v>
      </c>
      <c r="B1389" s="1" t="s">
        <v>1728</v>
      </c>
    </row>
    <row r="1390" spans="1:2" x14ac:dyDescent="0.25">
      <c r="A1390" s="6">
        <v>2017</v>
      </c>
      <c r="B1390" s="2" t="s">
        <v>683</v>
      </c>
    </row>
    <row r="1391" spans="1:2" x14ac:dyDescent="0.25">
      <c r="A1391" s="4">
        <v>2017</v>
      </c>
      <c r="B1391" s="1" t="s">
        <v>905</v>
      </c>
    </row>
    <row r="1392" spans="1:2" x14ac:dyDescent="0.25">
      <c r="A1392" s="6">
        <v>2017</v>
      </c>
      <c r="B1392" s="2" t="s">
        <v>674</v>
      </c>
    </row>
    <row r="1393" spans="1:2" x14ac:dyDescent="0.25">
      <c r="A1393" s="4">
        <v>2017</v>
      </c>
      <c r="B1393" s="1" t="s">
        <v>1065</v>
      </c>
    </row>
    <row r="1394" spans="1:2" x14ac:dyDescent="0.25">
      <c r="A1394" s="6">
        <v>2017</v>
      </c>
      <c r="B1394" s="2" t="s">
        <v>919</v>
      </c>
    </row>
    <row r="1395" spans="1:2" x14ac:dyDescent="0.25">
      <c r="A1395" s="4">
        <v>2017</v>
      </c>
      <c r="B1395" s="1" t="s">
        <v>198</v>
      </c>
    </row>
    <row r="1396" spans="1:2" x14ac:dyDescent="0.25">
      <c r="A1396" s="6">
        <v>2017</v>
      </c>
      <c r="B1396" s="2" t="s">
        <v>2340</v>
      </c>
    </row>
    <row r="1397" spans="1:2" x14ac:dyDescent="0.25">
      <c r="A1397" s="6">
        <v>2017</v>
      </c>
      <c r="B1397" s="2" t="s">
        <v>584</v>
      </c>
    </row>
    <row r="1398" spans="1:2" x14ac:dyDescent="0.25">
      <c r="A1398" s="4">
        <v>2017</v>
      </c>
      <c r="B1398" s="1" t="s">
        <v>1758</v>
      </c>
    </row>
    <row r="1399" spans="1:2" x14ac:dyDescent="0.25">
      <c r="A1399" s="4">
        <v>2017</v>
      </c>
      <c r="B1399" s="1" t="s">
        <v>1511</v>
      </c>
    </row>
    <row r="1400" spans="1:2" x14ac:dyDescent="0.25">
      <c r="A1400" s="4">
        <v>2017</v>
      </c>
      <c r="B1400" s="1" t="s">
        <v>1330</v>
      </c>
    </row>
    <row r="1401" spans="1:2" x14ac:dyDescent="0.25">
      <c r="A1401" s="4">
        <v>2017</v>
      </c>
      <c r="B1401" s="1" t="s">
        <v>2396</v>
      </c>
    </row>
    <row r="1402" spans="1:2" x14ac:dyDescent="0.25">
      <c r="A1402" s="4">
        <v>2017</v>
      </c>
      <c r="B1402" s="1" t="s">
        <v>1547</v>
      </c>
    </row>
    <row r="1403" spans="1:2" x14ac:dyDescent="0.25">
      <c r="A1403" s="4">
        <v>2017</v>
      </c>
      <c r="B1403" s="1" t="s">
        <v>636</v>
      </c>
    </row>
    <row r="1404" spans="1:2" x14ac:dyDescent="0.25">
      <c r="A1404" s="4">
        <v>2017</v>
      </c>
      <c r="B1404" s="1" t="s">
        <v>1282</v>
      </c>
    </row>
    <row r="1405" spans="1:2" x14ac:dyDescent="0.25">
      <c r="A1405" s="6">
        <v>2017</v>
      </c>
      <c r="B1405" s="2" t="s">
        <v>948</v>
      </c>
    </row>
    <row r="1406" spans="1:2" x14ac:dyDescent="0.25">
      <c r="A1406" s="4">
        <v>2017</v>
      </c>
      <c r="B1406" s="1" t="s">
        <v>166</v>
      </c>
    </row>
    <row r="1407" spans="1:2" x14ac:dyDescent="0.25">
      <c r="A1407" s="6">
        <v>2017</v>
      </c>
      <c r="B1407" s="2" t="s">
        <v>206</v>
      </c>
    </row>
    <row r="1408" spans="1:2" x14ac:dyDescent="0.25">
      <c r="A1408" s="4">
        <v>2017</v>
      </c>
      <c r="B1408" s="1" t="s">
        <v>1930</v>
      </c>
    </row>
    <row r="1409" spans="1:2" x14ac:dyDescent="0.25">
      <c r="A1409" s="6">
        <v>2017</v>
      </c>
      <c r="B1409" s="2" t="s">
        <v>1299</v>
      </c>
    </row>
    <row r="1410" spans="1:2" x14ac:dyDescent="0.25">
      <c r="A1410" s="4">
        <v>2017</v>
      </c>
      <c r="B1410" s="1" t="s">
        <v>973</v>
      </c>
    </row>
    <row r="1411" spans="1:2" x14ac:dyDescent="0.25">
      <c r="A1411" s="6">
        <v>2017</v>
      </c>
      <c r="B1411" s="2" t="s">
        <v>2300</v>
      </c>
    </row>
    <row r="1412" spans="1:2" x14ac:dyDescent="0.25">
      <c r="A1412" s="6">
        <v>2017</v>
      </c>
      <c r="B1412" s="2" t="s">
        <v>690</v>
      </c>
    </row>
    <row r="1413" spans="1:2" x14ac:dyDescent="0.25">
      <c r="A1413" s="4">
        <v>2017</v>
      </c>
      <c r="B1413" s="1" t="s">
        <v>829</v>
      </c>
    </row>
    <row r="1414" spans="1:2" x14ac:dyDescent="0.25">
      <c r="A1414" s="4">
        <v>2017</v>
      </c>
      <c r="B1414" s="1" t="s">
        <v>914</v>
      </c>
    </row>
    <row r="1415" spans="1:2" x14ac:dyDescent="0.25">
      <c r="A1415" s="6">
        <v>2017</v>
      </c>
      <c r="B1415" s="2" t="s">
        <v>1535</v>
      </c>
    </row>
    <row r="1416" spans="1:2" x14ac:dyDescent="0.25">
      <c r="A1416" s="4">
        <v>2017</v>
      </c>
      <c r="B1416" s="1" t="s">
        <v>1804</v>
      </c>
    </row>
    <row r="1417" spans="1:2" x14ac:dyDescent="0.25">
      <c r="A1417" s="4">
        <v>2017</v>
      </c>
      <c r="B1417" s="1" t="s">
        <v>372</v>
      </c>
    </row>
    <row r="1418" spans="1:2" x14ac:dyDescent="0.25">
      <c r="A1418" s="6">
        <v>2017</v>
      </c>
      <c r="B1418" s="2" t="s">
        <v>1712</v>
      </c>
    </row>
    <row r="1419" spans="1:2" x14ac:dyDescent="0.25">
      <c r="A1419" s="4">
        <v>2017</v>
      </c>
      <c r="B1419" s="1" t="s">
        <v>846</v>
      </c>
    </row>
    <row r="1420" spans="1:2" x14ac:dyDescent="0.25">
      <c r="A1420" s="4">
        <v>2017</v>
      </c>
      <c r="B1420" s="1" t="s">
        <v>773</v>
      </c>
    </row>
    <row r="1421" spans="1:2" x14ac:dyDescent="0.25">
      <c r="A1421" s="6">
        <v>2017</v>
      </c>
      <c r="B1421" s="2" t="s">
        <v>32</v>
      </c>
    </row>
    <row r="1422" spans="1:2" x14ac:dyDescent="0.25">
      <c r="A1422" s="4">
        <v>2017</v>
      </c>
      <c r="B1422" s="1" t="s">
        <v>1827</v>
      </c>
    </row>
    <row r="1423" spans="1:2" x14ac:dyDescent="0.25">
      <c r="A1423" s="4">
        <v>2017</v>
      </c>
      <c r="B1423" s="1" t="s">
        <v>1353</v>
      </c>
    </row>
    <row r="1424" spans="1:2" x14ac:dyDescent="0.25">
      <c r="A1424" s="6">
        <v>2017</v>
      </c>
      <c r="B1424" s="2" t="s">
        <v>1391</v>
      </c>
    </row>
    <row r="1425" spans="1:2" x14ac:dyDescent="0.25">
      <c r="A1425" s="6">
        <v>2017</v>
      </c>
      <c r="B1425" s="2" t="s">
        <v>1595</v>
      </c>
    </row>
    <row r="1426" spans="1:2" x14ac:dyDescent="0.25">
      <c r="A1426" s="4">
        <v>2017</v>
      </c>
      <c r="B1426" s="1" t="s">
        <v>2335</v>
      </c>
    </row>
    <row r="1427" spans="1:2" x14ac:dyDescent="0.25">
      <c r="A1427" s="4">
        <v>2017</v>
      </c>
      <c r="B1427" s="1" t="s">
        <v>2375</v>
      </c>
    </row>
    <row r="1428" spans="1:2" x14ac:dyDescent="0.25">
      <c r="A1428" s="6">
        <v>2017</v>
      </c>
      <c r="B1428" s="2" t="s">
        <v>1456</v>
      </c>
    </row>
    <row r="1429" spans="1:2" x14ac:dyDescent="0.25">
      <c r="A1429" s="4">
        <v>2017</v>
      </c>
      <c r="B1429" s="1" t="s">
        <v>1661</v>
      </c>
    </row>
    <row r="1430" spans="1:2" x14ac:dyDescent="0.25">
      <c r="A1430" s="6">
        <v>2017</v>
      </c>
      <c r="B1430" s="2" t="s">
        <v>686</v>
      </c>
    </row>
    <row r="1431" spans="1:2" x14ac:dyDescent="0.25">
      <c r="A1431" s="4">
        <v>2017</v>
      </c>
      <c r="B1431" s="1" t="s">
        <v>904</v>
      </c>
    </row>
    <row r="1432" spans="1:2" x14ac:dyDescent="0.25">
      <c r="A1432" s="4">
        <v>2017</v>
      </c>
      <c r="B1432" s="1" t="s">
        <v>2092</v>
      </c>
    </row>
    <row r="1433" spans="1:2" x14ac:dyDescent="0.25">
      <c r="A1433" s="4">
        <v>2017</v>
      </c>
      <c r="B1433" s="1" t="s">
        <v>815</v>
      </c>
    </row>
    <row r="1434" spans="1:2" x14ac:dyDescent="0.25">
      <c r="A1434" s="4">
        <v>2017</v>
      </c>
      <c r="B1434" s="1" t="s">
        <v>859</v>
      </c>
    </row>
    <row r="1435" spans="1:2" x14ac:dyDescent="0.25">
      <c r="A1435" s="6">
        <v>2017</v>
      </c>
      <c r="B1435" s="2" t="s">
        <v>232</v>
      </c>
    </row>
    <row r="1436" spans="1:2" x14ac:dyDescent="0.25">
      <c r="A1436" s="4">
        <v>2017</v>
      </c>
      <c r="B1436" s="1" t="s">
        <v>118</v>
      </c>
    </row>
    <row r="1437" spans="1:2" x14ac:dyDescent="0.25">
      <c r="A1437" s="6">
        <v>2017</v>
      </c>
      <c r="B1437" s="2" t="s">
        <v>1106</v>
      </c>
    </row>
    <row r="1438" spans="1:2" x14ac:dyDescent="0.25">
      <c r="A1438" s="6">
        <v>2017</v>
      </c>
      <c r="B1438" s="2" t="s">
        <v>795</v>
      </c>
    </row>
    <row r="1439" spans="1:2" x14ac:dyDescent="0.25">
      <c r="A1439" s="4">
        <v>2017</v>
      </c>
      <c r="B1439" s="1" t="s">
        <v>400</v>
      </c>
    </row>
    <row r="1440" spans="1:2" x14ac:dyDescent="0.25">
      <c r="A1440" s="4">
        <v>2017</v>
      </c>
      <c r="B1440" s="1" t="s">
        <v>969</v>
      </c>
    </row>
    <row r="1441" spans="1:2" x14ac:dyDescent="0.25">
      <c r="A1441" s="4">
        <v>2017</v>
      </c>
      <c r="B1441" s="1" t="s">
        <v>1395</v>
      </c>
    </row>
    <row r="1442" spans="1:2" x14ac:dyDescent="0.25">
      <c r="A1442" s="4">
        <v>2017</v>
      </c>
      <c r="B1442" s="1" t="s">
        <v>1088</v>
      </c>
    </row>
    <row r="1443" spans="1:2" x14ac:dyDescent="0.25">
      <c r="A1443" s="6">
        <v>2017</v>
      </c>
      <c r="B1443" s="2" t="s">
        <v>776</v>
      </c>
    </row>
    <row r="1444" spans="1:2" x14ac:dyDescent="0.25">
      <c r="A1444" s="4">
        <v>2017</v>
      </c>
      <c r="B1444" s="1" t="s">
        <v>1934</v>
      </c>
    </row>
    <row r="1445" spans="1:2" x14ac:dyDescent="0.25">
      <c r="A1445" s="6">
        <v>2017</v>
      </c>
      <c r="B1445" s="2" t="s">
        <v>2128</v>
      </c>
    </row>
    <row r="1446" spans="1:2" x14ac:dyDescent="0.25">
      <c r="A1446" s="6">
        <v>2017</v>
      </c>
      <c r="B1446" s="2" t="s">
        <v>863</v>
      </c>
    </row>
    <row r="1447" spans="1:2" x14ac:dyDescent="0.25">
      <c r="A1447" s="6">
        <v>2017</v>
      </c>
      <c r="B1447" s="2" t="s">
        <v>597</v>
      </c>
    </row>
    <row r="1448" spans="1:2" x14ac:dyDescent="0.25">
      <c r="A1448" s="6">
        <v>2017</v>
      </c>
      <c r="B1448" s="2" t="s">
        <v>146</v>
      </c>
    </row>
    <row r="1449" spans="1:2" x14ac:dyDescent="0.25">
      <c r="A1449" s="4">
        <v>2017</v>
      </c>
      <c r="B1449" s="1" t="s">
        <v>2370</v>
      </c>
    </row>
    <row r="1450" spans="1:2" x14ac:dyDescent="0.25">
      <c r="A1450" s="4">
        <v>2017</v>
      </c>
      <c r="B1450" s="1" t="s">
        <v>2293</v>
      </c>
    </row>
    <row r="1451" spans="1:2" x14ac:dyDescent="0.25">
      <c r="A1451" s="4">
        <v>2017</v>
      </c>
      <c r="B1451" s="1" t="s">
        <v>1139</v>
      </c>
    </row>
    <row r="1452" spans="1:2" x14ac:dyDescent="0.25">
      <c r="A1452" s="6">
        <v>2017</v>
      </c>
      <c r="B1452" s="2" t="s">
        <v>2307</v>
      </c>
    </row>
    <row r="1453" spans="1:2" x14ac:dyDescent="0.25">
      <c r="A1453" s="6">
        <v>2017</v>
      </c>
      <c r="B1453" s="2" t="s">
        <v>1623</v>
      </c>
    </row>
    <row r="1454" spans="1:2" x14ac:dyDescent="0.25">
      <c r="A1454" s="4">
        <v>2017</v>
      </c>
      <c r="B1454" s="1" t="s">
        <v>282</v>
      </c>
    </row>
    <row r="1455" spans="1:2" x14ac:dyDescent="0.25">
      <c r="A1455" s="6">
        <v>2017</v>
      </c>
      <c r="B1455" s="2" t="s">
        <v>529</v>
      </c>
    </row>
    <row r="1456" spans="1:2" x14ac:dyDescent="0.25">
      <c r="A1456" s="4">
        <v>2017</v>
      </c>
      <c r="B1456" s="1" t="s">
        <v>1894</v>
      </c>
    </row>
    <row r="1457" spans="1:2" x14ac:dyDescent="0.25">
      <c r="A1457" s="6">
        <v>2017</v>
      </c>
      <c r="B1457" s="2" t="s">
        <v>425</v>
      </c>
    </row>
    <row r="1458" spans="1:2" x14ac:dyDescent="0.25">
      <c r="A1458" s="4">
        <v>2017</v>
      </c>
      <c r="B1458" s="1" t="s">
        <v>882</v>
      </c>
    </row>
    <row r="1459" spans="1:2" x14ac:dyDescent="0.25">
      <c r="A1459" s="6">
        <v>2017</v>
      </c>
      <c r="B1459" s="2" t="s">
        <v>1276</v>
      </c>
    </row>
    <row r="1460" spans="1:2" x14ac:dyDescent="0.25">
      <c r="A1460" s="4">
        <v>2017</v>
      </c>
      <c r="B1460" s="1" t="s">
        <v>1946</v>
      </c>
    </row>
    <row r="1461" spans="1:2" x14ac:dyDescent="0.25">
      <c r="A1461" s="6">
        <v>2017</v>
      </c>
      <c r="B1461" s="2" t="s">
        <v>531</v>
      </c>
    </row>
    <row r="1462" spans="1:2" x14ac:dyDescent="0.25">
      <c r="A1462" s="4">
        <v>2017</v>
      </c>
      <c r="B1462" s="1" t="s">
        <v>1368</v>
      </c>
    </row>
    <row r="1463" spans="1:2" x14ac:dyDescent="0.25">
      <c r="A1463" s="6">
        <v>2017</v>
      </c>
      <c r="B1463" s="2" t="s">
        <v>1251</v>
      </c>
    </row>
    <row r="1464" spans="1:2" x14ac:dyDescent="0.25">
      <c r="A1464" s="6">
        <v>2017</v>
      </c>
      <c r="B1464" s="2" t="s">
        <v>1074</v>
      </c>
    </row>
    <row r="1465" spans="1:2" x14ac:dyDescent="0.25">
      <c r="A1465" s="6">
        <v>2017</v>
      </c>
      <c r="B1465" s="2" t="s">
        <v>1799</v>
      </c>
    </row>
    <row r="1466" spans="1:2" x14ac:dyDescent="0.25">
      <c r="A1466" s="6">
        <v>2017</v>
      </c>
      <c r="B1466" s="2" t="s">
        <v>1206</v>
      </c>
    </row>
    <row r="1467" spans="1:2" x14ac:dyDescent="0.25">
      <c r="A1467" s="6">
        <v>2017</v>
      </c>
      <c r="B1467" s="2" t="s">
        <v>1546</v>
      </c>
    </row>
    <row r="1468" spans="1:2" x14ac:dyDescent="0.25">
      <c r="A1468" s="4">
        <v>2017</v>
      </c>
      <c r="B1468" s="1" t="s">
        <v>590</v>
      </c>
    </row>
    <row r="1469" spans="1:2" x14ac:dyDescent="0.25">
      <c r="A1469" s="4">
        <v>2017</v>
      </c>
      <c r="B1469" s="1" t="s">
        <v>1921</v>
      </c>
    </row>
    <row r="1470" spans="1:2" x14ac:dyDescent="0.25">
      <c r="A1470" s="4">
        <v>2017</v>
      </c>
      <c r="B1470" s="1" t="s">
        <v>177</v>
      </c>
    </row>
    <row r="1471" spans="1:2" x14ac:dyDescent="0.25">
      <c r="A1471" s="4">
        <v>2017</v>
      </c>
      <c r="B1471" s="1" t="s">
        <v>1566</v>
      </c>
    </row>
    <row r="1472" spans="1:2" x14ac:dyDescent="0.25">
      <c r="A1472" s="6">
        <v>2017</v>
      </c>
      <c r="B1472" s="2" t="s">
        <v>1573</v>
      </c>
    </row>
    <row r="1473" spans="1:2" x14ac:dyDescent="0.25">
      <c r="A1473" s="4">
        <v>2017</v>
      </c>
      <c r="B1473" s="1" t="s">
        <v>908</v>
      </c>
    </row>
    <row r="1474" spans="1:2" x14ac:dyDescent="0.25">
      <c r="A1474" s="22">
        <v>2017</v>
      </c>
      <c r="B1474" s="23" t="s">
        <v>2330</v>
      </c>
    </row>
    <row r="1475" spans="1:2" x14ac:dyDescent="0.25">
      <c r="A1475"/>
    </row>
    <row r="1476" spans="1:2" x14ac:dyDescent="0.25">
      <c r="A1476"/>
    </row>
    <row r="1477" spans="1:2" x14ac:dyDescent="0.25">
      <c r="A1477"/>
    </row>
    <row r="1478" spans="1:2" x14ac:dyDescent="0.25">
      <c r="A1478"/>
    </row>
    <row r="1479" spans="1:2" x14ac:dyDescent="0.25">
      <c r="A1479"/>
    </row>
    <row r="1480" spans="1:2" x14ac:dyDescent="0.25">
      <c r="A1480"/>
    </row>
    <row r="1481" spans="1:2" x14ac:dyDescent="0.25">
      <c r="A1481"/>
    </row>
    <row r="1482" spans="1:2" x14ac:dyDescent="0.25">
      <c r="A1482"/>
    </row>
    <row r="1483" spans="1:2" x14ac:dyDescent="0.25">
      <c r="A1483"/>
    </row>
    <row r="1484" spans="1:2" x14ac:dyDescent="0.25">
      <c r="A1484"/>
    </row>
    <row r="1485" spans="1:2" x14ac:dyDescent="0.25">
      <c r="A1485"/>
    </row>
    <row r="1486" spans="1:2" x14ac:dyDescent="0.25">
      <c r="A1486"/>
    </row>
    <row r="1487" spans="1:2" x14ac:dyDescent="0.25">
      <c r="A1487"/>
    </row>
    <row r="1488" spans="1:2" x14ac:dyDescent="0.25">
      <c r="A1488"/>
    </row>
    <row r="1489" spans="1:1" x14ac:dyDescent="0.25">
      <c r="A1489"/>
    </row>
    <row r="1490" spans="1:1" x14ac:dyDescent="0.25">
      <c r="A1490"/>
    </row>
    <row r="1491" spans="1:1" x14ac:dyDescent="0.25">
      <c r="A1491"/>
    </row>
    <row r="1492" spans="1:1" x14ac:dyDescent="0.25">
      <c r="A1492"/>
    </row>
    <row r="1493" spans="1:1" x14ac:dyDescent="0.25">
      <c r="A1493"/>
    </row>
    <row r="1494" spans="1:1" x14ac:dyDescent="0.25">
      <c r="A1494"/>
    </row>
    <row r="1495" spans="1:1" x14ac:dyDescent="0.25">
      <c r="A1495"/>
    </row>
    <row r="1496" spans="1:1" x14ac:dyDescent="0.25">
      <c r="A1496"/>
    </row>
    <row r="1497" spans="1:1" x14ac:dyDescent="0.25">
      <c r="A1497"/>
    </row>
    <row r="1498" spans="1:1" x14ac:dyDescent="0.25">
      <c r="A1498"/>
    </row>
    <row r="1499" spans="1:1" x14ac:dyDescent="0.25">
      <c r="A1499"/>
    </row>
    <row r="1500" spans="1:1" x14ac:dyDescent="0.25">
      <c r="A1500"/>
    </row>
    <row r="1501" spans="1:1" x14ac:dyDescent="0.25">
      <c r="A1501"/>
    </row>
    <row r="1502" spans="1:1" x14ac:dyDescent="0.25">
      <c r="A1502"/>
    </row>
    <row r="1503" spans="1:1" x14ac:dyDescent="0.25">
      <c r="A1503"/>
    </row>
    <row r="1504" spans="1:1" x14ac:dyDescent="0.25">
      <c r="A1504"/>
    </row>
    <row r="1505" spans="1:1" x14ac:dyDescent="0.25">
      <c r="A1505"/>
    </row>
    <row r="1506" spans="1:1" x14ac:dyDescent="0.25">
      <c r="A1506"/>
    </row>
    <row r="1507" spans="1:1" x14ac:dyDescent="0.25">
      <c r="A1507"/>
    </row>
    <row r="1508" spans="1:1" x14ac:dyDescent="0.25">
      <c r="A1508"/>
    </row>
    <row r="1509" spans="1:1" x14ac:dyDescent="0.25">
      <c r="A1509"/>
    </row>
    <row r="1510" spans="1:1" x14ac:dyDescent="0.25">
      <c r="A1510"/>
    </row>
    <row r="1511" spans="1:1" x14ac:dyDescent="0.25">
      <c r="A1511"/>
    </row>
    <row r="1512" spans="1:1" x14ac:dyDescent="0.25">
      <c r="A1512"/>
    </row>
    <row r="1513" spans="1:1" x14ac:dyDescent="0.25">
      <c r="A1513"/>
    </row>
    <row r="1514" spans="1:1" x14ac:dyDescent="0.25">
      <c r="A1514"/>
    </row>
    <row r="1515" spans="1:1" x14ac:dyDescent="0.25">
      <c r="A1515"/>
    </row>
    <row r="1516" spans="1:1" x14ac:dyDescent="0.25">
      <c r="A1516"/>
    </row>
    <row r="1517" spans="1:1" x14ac:dyDescent="0.25">
      <c r="A1517"/>
    </row>
    <row r="1518" spans="1:1" x14ac:dyDescent="0.25">
      <c r="A1518"/>
    </row>
    <row r="1519" spans="1:1" x14ac:dyDescent="0.25">
      <c r="A1519"/>
    </row>
    <row r="1520" spans="1:1" x14ac:dyDescent="0.25">
      <c r="A1520"/>
    </row>
    <row r="1521" spans="1:1" x14ac:dyDescent="0.25">
      <c r="A1521"/>
    </row>
    <row r="1522" spans="1:1" x14ac:dyDescent="0.25">
      <c r="A1522"/>
    </row>
    <row r="1523" spans="1:1" x14ac:dyDescent="0.25">
      <c r="A1523"/>
    </row>
    <row r="1524" spans="1:1" x14ac:dyDescent="0.25">
      <c r="A1524"/>
    </row>
    <row r="1525" spans="1:1" x14ac:dyDescent="0.25">
      <c r="A1525"/>
    </row>
    <row r="1526" spans="1:1" x14ac:dyDescent="0.25">
      <c r="A1526"/>
    </row>
    <row r="1527" spans="1:1" x14ac:dyDescent="0.25">
      <c r="A1527"/>
    </row>
    <row r="1528" spans="1:1" x14ac:dyDescent="0.25">
      <c r="A1528"/>
    </row>
    <row r="1529" spans="1:1" x14ac:dyDescent="0.25">
      <c r="A1529"/>
    </row>
    <row r="1530" spans="1:1" x14ac:dyDescent="0.25">
      <c r="A1530"/>
    </row>
    <row r="1531" spans="1:1" x14ac:dyDescent="0.25">
      <c r="A1531"/>
    </row>
    <row r="1532" spans="1:1" x14ac:dyDescent="0.25">
      <c r="A1532"/>
    </row>
    <row r="1533" spans="1:1" x14ac:dyDescent="0.25">
      <c r="A1533"/>
    </row>
    <row r="1534" spans="1:1" x14ac:dyDescent="0.25">
      <c r="A1534"/>
    </row>
    <row r="1535" spans="1:1" x14ac:dyDescent="0.25">
      <c r="A1535"/>
    </row>
    <row r="1536" spans="1:1" x14ac:dyDescent="0.25">
      <c r="A1536"/>
    </row>
    <row r="1537" spans="1:1" x14ac:dyDescent="0.25">
      <c r="A1537"/>
    </row>
    <row r="1538" spans="1:1" x14ac:dyDescent="0.25">
      <c r="A1538"/>
    </row>
    <row r="1539" spans="1:1" x14ac:dyDescent="0.25">
      <c r="A1539"/>
    </row>
    <row r="1540" spans="1:1" x14ac:dyDescent="0.25">
      <c r="A1540"/>
    </row>
    <row r="1541" spans="1:1" x14ac:dyDescent="0.25">
      <c r="A1541"/>
    </row>
    <row r="1542" spans="1:1" x14ac:dyDescent="0.25">
      <c r="A1542"/>
    </row>
    <row r="1543" spans="1:1" x14ac:dyDescent="0.25">
      <c r="A1543"/>
    </row>
    <row r="1544" spans="1:1" x14ac:dyDescent="0.25">
      <c r="A1544"/>
    </row>
    <row r="1545" spans="1:1" x14ac:dyDescent="0.25">
      <c r="A1545"/>
    </row>
    <row r="1546" spans="1:1" x14ac:dyDescent="0.25">
      <c r="A1546"/>
    </row>
    <row r="1547" spans="1:1" x14ac:dyDescent="0.25">
      <c r="A1547"/>
    </row>
    <row r="1548" spans="1:1" x14ac:dyDescent="0.25">
      <c r="A1548"/>
    </row>
    <row r="1549" spans="1:1" x14ac:dyDescent="0.25">
      <c r="A1549"/>
    </row>
    <row r="1550" spans="1:1" x14ac:dyDescent="0.25">
      <c r="A1550"/>
    </row>
    <row r="1551" spans="1:1" x14ac:dyDescent="0.25">
      <c r="A1551"/>
    </row>
    <row r="1552" spans="1:1" x14ac:dyDescent="0.25">
      <c r="A1552"/>
    </row>
    <row r="1553" spans="1:1" x14ac:dyDescent="0.25">
      <c r="A1553"/>
    </row>
    <row r="1554" spans="1:1" x14ac:dyDescent="0.25">
      <c r="A1554"/>
    </row>
    <row r="1555" spans="1:1" x14ac:dyDescent="0.25">
      <c r="A1555"/>
    </row>
    <row r="1556" spans="1:1" x14ac:dyDescent="0.25">
      <c r="A1556"/>
    </row>
    <row r="1557" spans="1:1" x14ac:dyDescent="0.25">
      <c r="A1557"/>
    </row>
    <row r="1558" spans="1:1" x14ac:dyDescent="0.25">
      <c r="A1558"/>
    </row>
    <row r="1559" spans="1:1" x14ac:dyDescent="0.25">
      <c r="A1559"/>
    </row>
    <row r="1560" spans="1:1" x14ac:dyDescent="0.25">
      <c r="A1560"/>
    </row>
    <row r="1561" spans="1:1" x14ac:dyDescent="0.25">
      <c r="A1561"/>
    </row>
    <row r="1562" spans="1:1" x14ac:dyDescent="0.25">
      <c r="A1562"/>
    </row>
    <row r="1563" spans="1:1" x14ac:dyDescent="0.25">
      <c r="A1563"/>
    </row>
    <row r="1564" spans="1:1" x14ac:dyDescent="0.25">
      <c r="A1564"/>
    </row>
    <row r="1565" spans="1:1" x14ac:dyDescent="0.25">
      <c r="A1565"/>
    </row>
    <row r="1566" spans="1:1" x14ac:dyDescent="0.25">
      <c r="A1566"/>
    </row>
    <row r="1567" spans="1:1" x14ac:dyDescent="0.25">
      <c r="A1567"/>
    </row>
    <row r="1568" spans="1:1" x14ac:dyDescent="0.25">
      <c r="A1568"/>
    </row>
    <row r="1569" spans="1:1" x14ac:dyDescent="0.25">
      <c r="A1569"/>
    </row>
    <row r="1570" spans="1:1" x14ac:dyDescent="0.25">
      <c r="A1570"/>
    </row>
    <row r="1571" spans="1:1" x14ac:dyDescent="0.25">
      <c r="A1571"/>
    </row>
    <row r="1572" spans="1:1" x14ac:dyDescent="0.25">
      <c r="A1572"/>
    </row>
    <row r="1573" spans="1:1" x14ac:dyDescent="0.25">
      <c r="A1573"/>
    </row>
    <row r="1574" spans="1:1" x14ac:dyDescent="0.25">
      <c r="A1574"/>
    </row>
    <row r="1575" spans="1:1" x14ac:dyDescent="0.25">
      <c r="A1575"/>
    </row>
    <row r="1576" spans="1:1" x14ac:dyDescent="0.25">
      <c r="A1576"/>
    </row>
    <row r="1577" spans="1:1" x14ac:dyDescent="0.25">
      <c r="A1577"/>
    </row>
    <row r="1578" spans="1:1" x14ac:dyDescent="0.25">
      <c r="A1578"/>
    </row>
    <row r="1579" spans="1:1" x14ac:dyDescent="0.25">
      <c r="A1579"/>
    </row>
    <row r="1580" spans="1:1" x14ac:dyDescent="0.25">
      <c r="A1580"/>
    </row>
    <row r="1581" spans="1:1" x14ac:dyDescent="0.25">
      <c r="A1581"/>
    </row>
    <row r="1582" spans="1:1" x14ac:dyDescent="0.25">
      <c r="A1582"/>
    </row>
    <row r="1583" spans="1:1" x14ac:dyDescent="0.25">
      <c r="A1583"/>
    </row>
    <row r="1584" spans="1:1" x14ac:dyDescent="0.25">
      <c r="A1584"/>
    </row>
    <row r="1585" spans="1:1" x14ac:dyDescent="0.25">
      <c r="A1585"/>
    </row>
    <row r="1586" spans="1:1" x14ac:dyDescent="0.25">
      <c r="A1586"/>
    </row>
    <row r="1587" spans="1:1" x14ac:dyDescent="0.25">
      <c r="A1587"/>
    </row>
    <row r="1588" spans="1:1" x14ac:dyDescent="0.25">
      <c r="A1588"/>
    </row>
    <row r="1589" spans="1:1" x14ac:dyDescent="0.25">
      <c r="A1589"/>
    </row>
    <row r="1590" spans="1:1" x14ac:dyDescent="0.25">
      <c r="A1590"/>
    </row>
    <row r="1591" spans="1:1" x14ac:dyDescent="0.25">
      <c r="A1591"/>
    </row>
    <row r="1592" spans="1:1" x14ac:dyDescent="0.25">
      <c r="A1592"/>
    </row>
    <row r="1593" spans="1:1" x14ac:dyDescent="0.25">
      <c r="A1593"/>
    </row>
    <row r="1594" spans="1:1" x14ac:dyDescent="0.25">
      <c r="A1594"/>
    </row>
    <row r="1595" spans="1:1" x14ac:dyDescent="0.25">
      <c r="A1595"/>
    </row>
    <row r="1596" spans="1:1" x14ac:dyDescent="0.25">
      <c r="A1596"/>
    </row>
    <row r="1597" spans="1:1" x14ac:dyDescent="0.25">
      <c r="A1597"/>
    </row>
    <row r="1598" spans="1:1" x14ac:dyDescent="0.25">
      <c r="A1598"/>
    </row>
    <row r="1599" spans="1:1" x14ac:dyDescent="0.25">
      <c r="A1599"/>
    </row>
    <row r="1600" spans="1:1" x14ac:dyDescent="0.25">
      <c r="A1600"/>
    </row>
    <row r="1601" spans="1:1" x14ac:dyDescent="0.25">
      <c r="A1601"/>
    </row>
    <row r="1602" spans="1:1" x14ac:dyDescent="0.25">
      <c r="A1602"/>
    </row>
    <row r="1603" spans="1:1" x14ac:dyDescent="0.25">
      <c r="A1603"/>
    </row>
    <row r="1604" spans="1:1" x14ac:dyDescent="0.25">
      <c r="A1604"/>
    </row>
    <row r="1605" spans="1:1" x14ac:dyDescent="0.25">
      <c r="A1605"/>
    </row>
    <row r="1606" spans="1:1" x14ac:dyDescent="0.25">
      <c r="A1606"/>
    </row>
    <row r="1607" spans="1:1" x14ac:dyDescent="0.25">
      <c r="A1607"/>
    </row>
    <row r="1608" spans="1:1" x14ac:dyDescent="0.25">
      <c r="A1608"/>
    </row>
    <row r="1609" spans="1:1" x14ac:dyDescent="0.25">
      <c r="A1609"/>
    </row>
    <row r="1610" spans="1:1" x14ac:dyDescent="0.25">
      <c r="A1610"/>
    </row>
    <row r="1611" spans="1:1" x14ac:dyDescent="0.25">
      <c r="A1611"/>
    </row>
    <row r="1612" spans="1:1" x14ac:dyDescent="0.25">
      <c r="A1612"/>
    </row>
    <row r="1613" spans="1:1" x14ac:dyDescent="0.25">
      <c r="A1613"/>
    </row>
    <row r="1614" spans="1:1" x14ac:dyDescent="0.25">
      <c r="A1614"/>
    </row>
    <row r="1615" spans="1:1" x14ac:dyDescent="0.25">
      <c r="A1615"/>
    </row>
    <row r="1616" spans="1:1" x14ac:dyDescent="0.25">
      <c r="A1616"/>
    </row>
    <row r="1617" spans="1:1" x14ac:dyDescent="0.25">
      <c r="A1617"/>
    </row>
    <row r="1618" spans="1:1" x14ac:dyDescent="0.25">
      <c r="A1618"/>
    </row>
    <row r="1619" spans="1:1" x14ac:dyDescent="0.25">
      <c r="A1619"/>
    </row>
    <row r="1620" spans="1:1" x14ac:dyDescent="0.25">
      <c r="A1620"/>
    </row>
    <row r="1621" spans="1:1" x14ac:dyDescent="0.25">
      <c r="A1621"/>
    </row>
    <row r="1622" spans="1:1" x14ac:dyDescent="0.25">
      <c r="A1622"/>
    </row>
    <row r="1623" spans="1:1" x14ac:dyDescent="0.25">
      <c r="A1623"/>
    </row>
    <row r="1624" spans="1:1" x14ac:dyDescent="0.25">
      <c r="A1624"/>
    </row>
    <row r="1625" spans="1:1" x14ac:dyDescent="0.25">
      <c r="A1625"/>
    </row>
    <row r="1626" spans="1:1" x14ac:dyDescent="0.25">
      <c r="A1626"/>
    </row>
    <row r="1627" spans="1:1" x14ac:dyDescent="0.25">
      <c r="A1627"/>
    </row>
    <row r="1628" spans="1:1" x14ac:dyDescent="0.25">
      <c r="A1628"/>
    </row>
    <row r="1629" spans="1:1" x14ac:dyDescent="0.25">
      <c r="A1629"/>
    </row>
    <row r="1630" spans="1:1" x14ac:dyDescent="0.25">
      <c r="A1630"/>
    </row>
    <row r="1631" spans="1:1" x14ac:dyDescent="0.25">
      <c r="A1631"/>
    </row>
    <row r="1632" spans="1:1" x14ac:dyDescent="0.25">
      <c r="A1632"/>
    </row>
    <row r="1633" spans="1:1" x14ac:dyDescent="0.25">
      <c r="A1633"/>
    </row>
    <row r="1634" spans="1:1" x14ac:dyDescent="0.25">
      <c r="A1634"/>
    </row>
    <row r="1635" spans="1:1" x14ac:dyDescent="0.25">
      <c r="A1635"/>
    </row>
    <row r="1636" spans="1:1" x14ac:dyDescent="0.25">
      <c r="A1636"/>
    </row>
    <row r="1637" spans="1:1" x14ac:dyDescent="0.25">
      <c r="A1637"/>
    </row>
    <row r="1638" spans="1:1" x14ac:dyDescent="0.25">
      <c r="A1638"/>
    </row>
    <row r="1639" spans="1:1" x14ac:dyDescent="0.25">
      <c r="A1639"/>
    </row>
    <row r="1640" spans="1:1" x14ac:dyDescent="0.25">
      <c r="A1640"/>
    </row>
    <row r="1641" spans="1:1" x14ac:dyDescent="0.25">
      <c r="A1641"/>
    </row>
    <row r="1642" spans="1:1" x14ac:dyDescent="0.25">
      <c r="A1642"/>
    </row>
    <row r="1643" spans="1:1" x14ac:dyDescent="0.25">
      <c r="A1643"/>
    </row>
    <row r="1644" spans="1:1" x14ac:dyDescent="0.25">
      <c r="A1644"/>
    </row>
    <row r="1645" spans="1:1" x14ac:dyDescent="0.25">
      <c r="A1645"/>
    </row>
    <row r="1646" spans="1:1" x14ac:dyDescent="0.25">
      <c r="A1646"/>
    </row>
    <row r="1647" spans="1:1" x14ac:dyDescent="0.25">
      <c r="A1647"/>
    </row>
    <row r="1648" spans="1:1" x14ac:dyDescent="0.25">
      <c r="A1648"/>
    </row>
    <row r="1649" spans="1:1" x14ac:dyDescent="0.25">
      <c r="A1649"/>
    </row>
    <row r="1650" spans="1:1" x14ac:dyDescent="0.25">
      <c r="A1650"/>
    </row>
    <row r="1651" spans="1:1" x14ac:dyDescent="0.25">
      <c r="A1651"/>
    </row>
    <row r="1652" spans="1:1" x14ac:dyDescent="0.25">
      <c r="A1652"/>
    </row>
    <row r="1653" spans="1:1" x14ac:dyDescent="0.25">
      <c r="A1653"/>
    </row>
    <row r="1654" spans="1:1" x14ac:dyDescent="0.25">
      <c r="A1654"/>
    </row>
    <row r="1655" spans="1:1" x14ac:dyDescent="0.25">
      <c r="A1655"/>
    </row>
    <row r="1656" spans="1:1" x14ac:dyDescent="0.25">
      <c r="A1656"/>
    </row>
    <row r="1657" spans="1:1" x14ac:dyDescent="0.25">
      <c r="A1657"/>
    </row>
    <row r="1658" spans="1:1" x14ac:dyDescent="0.25">
      <c r="A1658"/>
    </row>
    <row r="1659" spans="1:1" x14ac:dyDescent="0.25">
      <c r="A1659"/>
    </row>
    <row r="1660" spans="1:1" x14ac:dyDescent="0.25">
      <c r="A1660"/>
    </row>
    <row r="1661" spans="1:1" x14ac:dyDescent="0.25">
      <c r="A1661"/>
    </row>
    <row r="1662" spans="1:1" x14ac:dyDescent="0.25">
      <c r="A1662"/>
    </row>
    <row r="1663" spans="1:1" x14ac:dyDescent="0.25">
      <c r="A1663"/>
    </row>
    <row r="1664" spans="1:1" x14ac:dyDescent="0.25">
      <c r="A1664"/>
    </row>
    <row r="1665" spans="1:1" x14ac:dyDescent="0.25">
      <c r="A1665"/>
    </row>
    <row r="1666" spans="1:1" x14ac:dyDescent="0.25">
      <c r="A1666"/>
    </row>
    <row r="1667" spans="1:1" x14ac:dyDescent="0.25">
      <c r="A1667"/>
    </row>
    <row r="1668" spans="1:1" x14ac:dyDescent="0.25">
      <c r="A1668"/>
    </row>
    <row r="1669" spans="1:1" x14ac:dyDescent="0.25">
      <c r="A1669"/>
    </row>
    <row r="1670" spans="1:1" x14ac:dyDescent="0.25">
      <c r="A1670"/>
    </row>
    <row r="1671" spans="1:1" x14ac:dyDescent="0.25">
      <c r="A1671"/>
    </row>
    <row r="1672" spans="1:1" x14ac:dyDescent="0.25">
      <c r="A1672"/>
    </row>
    <row r="1673" spans="1:1" x14ac:dyDescent="0.25">
      <c r="A1673"/>
    </row>
    <row r="1674" spans="1:1" x14ac:dyDescent="0.25">
      <c r="A1674"/>
    </row>
    <row r="1675" spans="1:1" x14ac:dyDescent="0.25">
      <c r="A1675"/>
    </row>
    <row r="1676" spans="1:1" x14ac:dyDescent="0.25">
      <c r="A1676"/>
    </row>
    <row r="1677" spans="1:1" x14ac:dyDescent="0.25">
      <c r="A1677"/>
    </row>
    <row r="1678" spans="1:1" x14ac:dyDescent="0.25">
      <c r="A1678"/>
    </row>
    <row r="1679" spans="1:1" x14ac:dyDescent="0.25">
      <c r="A1679"/>
    </row>
    <row r="1680" spans="1:1" x14ac:dyDescent="0.25">
      <c r="A1680"/>
    </row>
    <row r="1681" spans="1:1" x14ac:dyDescent="0.25">
      <c r="A1681"/>
    </row>
    <row r="1682" spans="1:1" x14ac:dyDescent="0.25">
      <c r="A1682"/>
    </row>
    <row r="1683" spans="1:1" x14ac:dyDescent="0.25">
      <c r="A1683"/>
    </row>
    <row r="1684" spans="1:1" x14ac:dyDescent="0.25">
      <c r="A1684"/>
    </row>
    <row r="1685" spans="1:1" x14ac:dyDescent="0.25">
      <c r="A1685"/>
    </row>
    <row r="1686" spans="1:1" x14ac:dyDescent="0.25">
      <c r="A1686"/>
    </row>
    <row r="1687" spans="1:1" x14ac:dyDescent="0.25">
      <c r="A1687"/>
    </row>
    <row r="1688" spans="1:1" x14ac:dyDescent="0.25">
      <c r="A1688"/>
    </row>
    <row r="1689" spans="1:1" x14ac:dyDescent="0.25">
      <c r="A1689"/>
    </row>
    <row r="1690" spans="1:1" x14ac:dyDescent="0.25">
      <c r="A1690"/>
    </row>
    <row r="1691" spans="1:1" x14ac:dyDescent="0.25">
      <c r="A1691"/>
    </row>
    <row r="1692" spans="1:1" x14ac:dyDescent="0.25">
      <c r="A1692"/>
    </row>
    <row r="1693" spans="1:1" x14ac:dyDescent="0.25">
      <c r="A1693"/>
    </row>
    <row r="1694" spans="1:1" x14ac:dyDescent="0.25">
      <c r="A1694"/>
    </row>
    <row r="1695" spans="1:1" x14ac:dyDescent="0.25">
      <c r="A1695"/>
    </row>
    <row r="1696" spans="1:1" x14ac:dyDescent="0.25">
      <c r="A1696"/>
    </row>
    <row r="1697" spans="1:1" x14ac:dyDescent="0.25">
      <c r="A1697"/>
    </row>
    <row r="1698" spans="1:1" x14ac:dyDescent="0.25">
      <c r="A1698"/>
    </row>
    <row r="1699" spans="1:1" x14ac:dyDescent="0.25">
      <c r="A1699"/>
    </row>
    <row r="1700" spans="1:1" x14ac:dyDescent="0.25">
      <c r="A1700"/>
    </row>
    <row r="1701" spans="1:1" x14ac:dyDescent="0.25">
      <c r="A1701"/>
    </row>
    <row r="1702" spans="1:1" x14ac:dyDescent="0.25">
      <c r="A1702"/>
    </row>
    <row r="1703" spans="1:1" x14ac:dyDescent="0.25">
      <c r="A1703"/>
    </row>
    <row r="1704" spans="1:1" x14ac:dyDescent="0.25">
      <c r="A1704"/>
    </row>
    <row r="1705" spans="1:1" x14ac:dyDescent="0.25">
      <c r="A1705"/>
    </row>
    <row r="1706" spans="1:1" x14ac:dyDescent="0.25">
      <c r="A1706"/>
    </row>
    <row r="1707" spans="1:1" x14ac:dyDescent="0.25">
      <c r="A1707"/>
    </row>
    <row r="1708" spans="1:1" x14ac:dyDescent="0.25">
      <c r="A1708"/>
    </row>
    <row r="1709" spans="1:1" x14ac:dyDescent="0.25">
      <c r="A1709"/>
    </row>
    <row r="1710" spans="1:1" x14ac:dyDescent="0.25">
      <c r="A1710"/>
    </row>
    <row r="1711" spans="1:1" x14ac:dyDescent="0.25">
      <c r="A1711"/>
    </row>
    <row r="1712" spans="1:1" x14ac:dyDescent="0.25">
      <c r="A1712"/>
    </row>
    <row r="1713" spans="1:1" x14ac:dyDescent="0.25">
      <c r="A1713"/>
    </row>
    <row r="1714" spans="1:1" x14ac:dyDescent="0.25">
      <c r="A1714"/>
    </row>
    <row r="1715" spans="1:1" x14ac:dyDescent="0.25">
      <c r="A1715"/>
    </row>
    <row r="1716" spans="1:1" x14ac:dyDescent="0.25">
      <c r="A1716"/>
    </row>
    <row r="1717" spans="1:1" x14ac:dyDescent="0.25">
      <c r="A1717"/>
    </row>
    <row r="1718" spans="1:1" x14ac:dyDescent="0.25">
      <c r="A1718"/>
    </row>
    <row r="1719" spans="1:1" x14ac:dyDescent="0.25">
      <c r="A1719"/>
    </row>
    <row r="1720" spans="1:1" x14ac:dyDescent="0.25">
      <c r="A1720"/>
    </row>
    <row r="1721" spans="1:1" x14ac:dyDescent="0.25">
      <c r="A1721"/>
    </row>
    <row r="1722" spans="1:1" x14ac:dyDescent="0.25">
      <c r="A1722"/>
    </row>
    <row r="1723" spans="1:1" x14ac:dyDescent="0.25">
      <c r="A1723"/>
    </row>
    <row r="1724" spans="1:1" x14ac:dyDescent="0.25">
      <c r="A1724"/>
    </row>
    <row r="1725" spans="1:1" x14ac:dyDescent="0.25">
      <c r="A1725"/>
    </row>
    <row r="1726" spans="1:1" x14ac:dyDescent="0.25">
      <c r="A1726"/>
    </row>
    <row r="1727" spans="1:1" x14ac:dyDescent="0.25">
      <c r="A1727"/>
    </row>
    <row r="1728" spans="1:1" x14ac:dyDescent="0.25">
      <c r="A1728"/>
    </row>
    <row r="1729" spans="1:1" x14ac:dyDescent="0.25">
      <c r="A1729"/>
    </row>
    <row r="1730" spans="1:1" x14ac:dyDescent="0.25">
      <c r="A1730"/>
    </row>
    <row r="1731" spans="1:1" x14ac:dyDescent="0.25">
      <c r="A1731"/>
    </row>
    <row r="1732" spans="1:1" x14ac:dyDescent="0.25">
      <c r="A1732"/>
    </row>
    <row r="1733" spans="1:1" x14ac:dyDescent="0.25">
      <c r="A1733"/>
    </row>
    <row r="1734" spans="1:1" x14ac:dyDescent="0.25">
      <c r="A1734"/>
    </row>
    <row r="1735" spans="1:1" x14ac:dyDescent="0.25">
      <c r="A1735"/>
    </row>
    <row r="1736" spans="1:1" x14ac:dyDescent="0.25">
      <c r="A1736"/>
    </row>
    <row r="1737" spans="1:1" x14ac:dyDescent="0.25">
      <c r="A1737"/>
    </row>
    <row r="1738" spans="1:1" x14ac:dyDescent="0.25">
      <c r="A1738"/>
    </row>
    <row r="1739" spans="1:1" x14ac:dyDescent="0.25">
      <c r="A1739"/>
    </row>
    <row r="1740" spans="1:1" x14ac:dyDescent="0.25">
      <c r="A1740"/>
    </row>
    <row r="1741" spans="1:1" x14ac:dyDescent="0.25">
      <c r="A1741"/>
    </row>
    <row r="1742" spans="1:1" x14ac:dyDescent="0.25">
      <c r="A1742"/>
    </row>
    <row r="1743" spans="1:1" x14ac:dyDescent="0.25">
      <c r="A1743"/>
    </row>
    <row r="1744" spans="1:1" x14ac:dyDescent="0.25">
      <c r="A1744"/>
    </row>
    <row r="1745" spans="1:1" x14ac:dyDescent="0.25">
      <c r="A1745"/>
    </row>
    <row r="1746" spans="1:1" x14ac:dyDescent="0.25">
      <c r="A1746"/>
    </row>
    <row r="1747" spans="1:1" x14ac:dyDescent="0.25">
      <c r="A1747"/>
    </row>
    <row r="1748" spans="1:1" x14ac:dyDescent="0.25">
      <c r="A1748"/>
    </row>
    <row r="1749" spans="1:1" x14ac:dyDescent="0.25">
      <c r="A1749"/>
    </row>
    <row r="1750" spans="1:1" x14ac:dyDescent="0.25">
      <c r="A1750"/>
    </row>
    <row r="1751" spans="1:1" x14ac:dyDescent="0.25">
      <c r="A1751"/>
    </row>
    <row r="1752" spans="1:1" x14ac:dyDescent="0.25">
      <c r="A1752"/>
    </row>
    <row r="1753" spans="1:1" x14ac:dyDescent="0.25">
      <c r="A1753"/>
    </row>
    <row r="1754" spans="1:1" x14ac:dyDescent="0.25">
      <c r="A1754"/>
    </row>
    <row r="1755" spans="1:1" x14ac:dyDescent="0.25">
      <c r="A1755"/>
    </row>
    <row r="1756" spans="1:1" x14ac:dyDescent="0.25">
      <c r="A1756"/>
    </row>
    <row r="1757" spans="1:1" x14ac:dyDescent="0.25">
      <c r="A1757"/>
    </row>
    <row r="1758" spans="1:1" x14ac:dyDescent="0.25">
      <c r="A1758"/>
    </row>
    <row r="1759" spans="1:1" x14ac:dyDescent="0.25">
      <c r="A1759"/>
    </row>
    <row r="1760" spans="1:1" x14ac:dyDescent="0.25">
      <c r="A1760"/>
    </row>
    <row r="1761" spans="1:1" x14ac:dyDescent="0.25">
      <c r="A1761"/>
    </row>
    <row r="1762" spans="1:1" x14ac:dyDescent="0.25">
      <c r="A1762"/>
    </row>
    <row r="1763" spans="1:1" x14ac:dyDescent="0.25">
      <c r="A1763"/>
    </row>
    <row r="1764" spans="1:1" x14ac:dyDescent="0.25">
      <c r="A1764"/>
    </row>
    <row r="1765" spans="1:1" x14ac:dyDescent="0.25">
      <c r="A1765"/>
    </row>
    <row r="1766" spans="1:1" x14ac:dyDescent="0.25">
      <c r="A1766"/>
    </row>
    <row r="1767" spans="1:1" x14ac:dyDescent="0.25">
      <c r="A1767"/>
    </row>
    <row r="1768" spans="1:1" x14ac:dyDescent="0.25">
      <c r="A1768"/>
    </row>
    <row r="1769" spans="1:1" x14ac:dyDescent="0.25">
      <c r="A1769"/>
    </row>
    <row r="1770" spans="1:1" x14ac:dyDescent="0.25">
      <c r="A1770"/>
    </row>
    <row r="1771" spans="1:1" x14ac:dyDescent="0.25">
      <c r="A1771"/>
    </row>
    <row r="1772" spans="1:1" x14ac:dyDescent="0.25">
      <c r="A1772"/>
    </row>
    <row r="1773" spans="1:1" x14ac:dyDescent="0.25">
      <c r="A1773"/>
    </row>
    <row r="1774" spans="1:1" x14ac:dyDescent="0.25">
      <c r="A1774"/>
    </row>
    <row r="1775" spans="1:1" x14ac:dyDescent="0.25">
      <c r="A1775"/>
    </row>
    <row r="1776" spans="1:1" x14ac:dyDescent="0.25">
      <c r="A1776"/>
    </row>
    <row r="1777" spans="1:1" x14ac:dyDescent="0.25">
      <c r="A1777"/>
    </row>
    <row r="1778" spans="1:1" x14ac:dyDescent="0.25">
      <c r="A1778"/>
    </row>
    <row r="1779" spans="1:1" x14ac:dyDescent="0.25">
      <c r="A1779"/>
    </row>
    <row r="1780" spans="1:1" x14ac:dyDescent="0.25">
      <c r="A1780"/>
    </row>
    <row r="1781" spans="1:1" x14ac:dyDescent="0.25">
      <c r="A1781"/>
    </row>
    <row r="1782" spans="1:1" x14ac:dyDescent="0.25">
      <c r="A1782"/>
    </row>
    <row r="1783" spans="1:1" x14ac:dyDescent="0.25">
      <c r="A1783"/>
    </row>
    <row r="1784" spans="1:1" x14ac:dyDescent="0.25">
      <c r="A1784"/>
    </row>
    <row r="1785" spans="1:1" x14ac:dyDescent="0.25">
      <c r="A1785"/>
    </row>
    <row r="1786" spans="1:1" x14ac:dyDescent="0.25">
      <c r="A1786"/>
    </row>
    <row r="1787" spans="1:1" x14ac:dyDescent="0.25">
      <c r="A1787"/>
    </row>
    <row r="1788" spans="1:1" x14ac:dyDescent="0.25">
      <c r="A1788"/>
    </row>
    <row r="1789" spans="1:1" x14ac:dyDescent="0.25">
      <c r="A1789"/>
    </row>
    <row r="1790" spans="1:1" x14ac:dyDescent="0.25">
      <c r="A1790"/>
    </row>
    <row r="1791" spans="1:1" x14ac:dyDescent="0.25">
      <c r="A1791"/>
    </row>
    <row r="1792" spans="1:1" x14ac:dyDescent="0.25">
      <c r="A1792"/>
    </row>
    <row r="1793" spans="1:1" x14ac:dyDescent="0.25">
      <c r="A1793"/>
    </row>
    <row r="1794" spans="1:1" x14ac:dyDescent="0.25">
      <c r="A1794"/>
    </row>
    <row r="1795" spans="1:1" x14ac:dyDescent="0.25">
      <c r="A1795"/>
    </row>
    <row r="1796" spans="1:1" x14ac:dyDescent="0.25">
      <c r="A1796"/>
    </row>
    <row r="1797" spans="1:1" x14ac:dyDescent="0.25">
      <c r="A1797"/>
    </row>
    <row r="1798" spans="1:1" x14ac:dyDescent="0.25">
      <c r="A1798"/>
    </row>
    <row r="1799" spans="1:1" x14ac:dyDescent="0.25">
      <c r="A1799"/>
    </row>
    <row r="1800" spans="1:1" x14ac:dyDescent="0.25">
      <c r="A1800"/>
    </row>
    <row r="1801" spans="1:1" x14ac:dyDescent="0.25">
      <c r="A1801"/>
    </row>
    <row r="1802" spans="1:1" x14ac:dyDescent="0.25">
      <c r="A1802"/>
    </row>
    <row r="1803" spans="1:1" x14ac:dyDescent="0.25">
      <c r="A1803"/>
    </row>
    <row r="1804" spans="1:1" x14ac:dyDescent="0.25">
      <c r="A1804"/>
    </row>
    <row r="1805" spans="1:1" x14ac:dyDescent="0.25">
      <c r="A1805"/>
    </row>
    <row r="1806" spans="1:1" x14ac:dyDescent="0.25">
      <c r="A1806"/>
    </row>
    <row r="1807" spans="1:1" x14ac:dyDescent="0.25">
      <c r="A1807"/>
    </row>
    <row r="1808" spans="1:1" x14ac:dyDescent="0.25">
      <c r="A1808"/>
    </row>
    <row r="1809" spans="1:1" x14ac:dyDescent="0.25">
      <c r="A1809"/>
    </row>
    <row r="1810" spans="1:1" x14ac:dyDescent="0.25">
      <c r="A1810"/>
    </row>
    <row r="1811" spans="1:1" x14ac:dyDescent="0.25">
      <c r="A1811"/>
    </row>
    <row r="1812" spans="1:1" x14ac:dyDescent="0.25">
      <c r="A1812"/>
    </row>
    <row r="1813" spans="1:1" x14ac:dyDescent="0.25">
      <c r="A1813"/>
    </row>
    <row r="1814" spans="1:1" x14ac:dyDescent="0.25">
      <c r="A1814"/>
    </row>
    <row r="1815" spans="1:1" x14ac:dyDescent="0.25">
      <c r="A1815"/>
    </row>
    <row r="1816" spans="1:1" x14ac:dyDescent="0.25">
      <c r="A1816"/>
    </row>
    <row r="1817" spans="1:1" x14ac:dyDescent="0.25">
      <c r="A1817"/>
    </row>
    <row r="1818" spans="1:1" x14ac:dyDescent="0.25">
      <c r="A1818"/>
    </row>
    <row r="1819" spans="1:1" x14ac:dyDescent="0.25">
      <c r="A1819"/>
    </row>
    <row r="1820" spans="1:1" x14ac:dyDescent="0.25">
      <c r="A1820"/>
    </row>
    <row r="1821" spans="1:1" x14ac:dyDescent="0.25">
      <c r="A1821"/>
    </row>
    <row r="1822" spans="1:1" x14ac:dyDescent="0.25">
      <c r="A1822"/>
    </row>
    <row r="1823" spans="1:1" x14ac:dyDescent="0.25">
      <c r="A1823"/>
    </row>
    <row r="1824" spans="1:1" x14ac:dyDescent="0.25">
      <c r="A1824"/>
    </row>
    <row r="1825" spans="1:1" x14ac:dyDescent="0.25">
      <c r="A1825"/>
    </row>
    <row r="1826" spans="1:1" x14ac:dyDescent="0.25">
      <c r="A1826"/>
    </row>
    <row r="1827" spans="1:1" x14ac:dyDescent="0.25">
      <c r="A1827"/>
    </row>
    <row r="1828" spans="1:1" x14ac:dyDescent="0.25">
      <c r="A1828"/>
    </row>
    <row r="1829" spans="1:1" x14ac:dyDescent="0.25">
      <c r="A1829"/>
    </row>
    <row r="1830" spans="1:1" x14ac:dyDescent="0.25">
      <c r="A1830"/>
    </row>
    <row r="1831" spans="1:1" x14ac:dyDescent="0.25">
      <c r="A1831"/>
    </row>
    <row r="1832" spans="1:1" x14ac:dyDescent="0.25">
      <c r="A1832"/>
    </row>
    <row r="1833" spans="1:1" x14ac:dyDescent="0.25">
      <c r="A1833"/>
    </row>
    <row r="1834" spans="1:1" x14ac:dyDescent="0.25">
      <c r="A1834"/>
    </row>
    <row r="1835" spans="1:1" x14ac:dyDescent="0.25">
      <c r="A1835"/>
    </row>
    <row r="1836" spans="1:1" x14ac:dyDescent="0.25">
      <c r="A1836"/>
    </row>
    <row r="1837" spans="1:1" x14ac:dyDescent="0.25">
      <c r="A1837"/>
    </row>
    <row r="1838" spans="1:1" x14ac:dyDescent="0.25">
      <c r="A1838"/>
    </row>
    <row r="1839" spans="1:1" x14ac:dyDescent="0.25">
      <c r="A1839"/>
    </row>
    <row r="1840" spans="1:1" x14ac:dyDescent="0.25">
      <c r="A1840"/>
    </row>
    <row r="1841" spans="1:1" x14ac:dyDescent="0.25">
      <c r="A1841"/>
    </row>
    <row r="1842" spans="1:1" x14ac:dyDescent="0.25">
      <c r="A1842"/>
    </row>
    <row r="1843" spans="1:1" x14ac:dyDescent="0.25">
      <c r="A1843"/>
    </row>
    <row r="1844" spans="1:1" x14ac:dyDescent="0.25">
      <c r="A1844"/>
    </row>
    <row r="1845" spans="1:1" x14ac:dyDescent="0.25">
      <c r="A1845"/>
    </row>
    <row r="1846" spans="1:1" x14ac:dyDescent="0.25">
      <c r="A1846"/>
    </row>
    <row r="1847" spans="1:1" x14ac:dyDescent="0.25">
      <c r="A1847"/>
    </row>
    <row r="1848" spans="1:1" x14ac:dyDescent="0.25">
      <c r="A1848"/>
    </row>
    <row r="1849" spans="1:1" x14ac:dyDescent="0.25">
      <c r="A1849"/>
    </row>
    <row r="1850" spans="1:1" x14ac:dyDescent="0.25">
      <c r="A1850"/>
    </row>
    <row r="1851" spans="1:1" x14ac:dyDescent="0.25">
      <c r="A1851"/>
    </row>
    <row r="1852" spans="1:1" x14ac:dyDescent="0.25">
      <c r="A1852"/>
    </row>
    <row r="1853" spans="1:1" x14ac:dyDescent="0.25">
      <c r="A1853"/>
    </row>
    <row r="1854" spans="1:1" x14ac:dyDescent="0.25">
      <c r="A1854"/>
    </row>
    <row r="1855" spans="1:1" x14ac:dyDescent="0.25">
      <c r="A1855"/>
    </row>
    <row r="1856" spans="1:1" x14ac:dyDescent="0.25">
      <c r="A1856"/>
    </row>
    <row r="1857" spans="1:1" x14ac:dyDescent="0.25">
      <c r="A1857"/>
    </row>
    <row r="1858" spans="1:1" x14ac:dyDescent="0.25">
      <c r="A1858"/>
    </row>
    <row r="1859" spans="1:1" x14ac:dyDescent="0.25">
      <c r="A1859"/>
    </row>
    <row r="1860" spans="1:1" x14ac:dyDescent="0.25">
      <c r="A1860"/>
    </row>
    <row r="1861" spans="1:1" x14ac:dyDescent="0.25">
      <c r="A1861"/>
    </row>
    <row r="1862" spans="1:1" x14ac:dyDescent="0.25">
      <c r="A1862"/>
    </row>
    <row r="1863" spans="1:1" x14ac:dyDescent="0.25">
      <c r="A1863"/>
    </row>
    <row r="1864" spans="1:1" x14ac:dyDescent="0.25">
      <c r="A1864"/>
    </row>
    <row r="1865" spans="1:1" x14ac:dyDescent="0.25">
      <c r="A1865"/>
    </row>
    <row r="1866" spans="1:1" x14ac:dyDescent="0.25">
      <c r="A1866"/>
    </row>
    <row r="1867" spans="1:1" x14ac:dyDescent="0.25">
      <c r="A1867"/>
    </row>
    <row r="1868" spans="1:1" x14ac:dyDescent="0.25">
      <c r="A1868"/>
    </row>
    <row r="1869" spans="1:1" x14ac:dyDescent="0.25">
      <c r="A1869"/>
    </row>
    <row r="1870" spans="1:1" x14ac:dyDescent="0.25">
      <c r="A1870"/>
    </row>
    <row r="1871" spans="1:1" x14ac:dyDescent="0.25">
      <c r="A1871"/>
    </row>
    <row r="1872" spans="1:1" x14ac:dyDescent="0.25">
      <c r="A1872"/>
    </row>
    <row r="1873" spans="1:1" x14ac:dyDescent="0.25">
      <c r="A1873"/>
    </row>
    <row r="1874" spans="1:1" x14ac:dyDescent="0.25">
      <c r="A1874"/>
    </row>
    <row r="1875" spans="1:1" x14ac:dyDescent="0.25">
      <c r="A1875"/>
    </row>
    <row r="1876" spans="1:1" x14ac:dyDescent="0.25">
      <c r="A1876"/>
    </row>
    <row r="1877" spans="1:1" x14ac:dyDescent="0.25">
      <c r="A1877"/>
    </row>
    <row r="1878" spans="1:1" x14ac:dyDescent="0.25">
      <c r="A1878"/>
    </row>
    <row r="1879" spans="1:1" x14ac:dyDescent="0.25">
      <c r="A1879"/>
    </row>
    <row r="1880" spans="1:1" x14ac:dyDescent="0.25">
      <c r="A1880"/>
    </row>
    <row r="1881" spans="1:1" x14ac:dyDescent="0.25">
      <c r="A1881"/>
    </row>
    <row r="1882" spans="1:1" x14ac:dyDescent="0.25">
      <c r="A1882"/>
    </row>
    <row r="1883" spans="1:1" x14ac:dyDescent="0.25">
      <c r="A1883"/>
    </row>
    <row r="1884" spans="1:1" x14ac:dyDescent="0.25">
      <c r="A1884"/>
    </row>
    <row r="1885" spans="1:1" x14ac:dyDescent="0.25">
      <c r="A1885"/>
    </row>
    <row r="1886" spans="1:1" x14ac:dyDescent="0.25">
      <c r="A1886"/>
    </row>
    <row r="1887" spans="1:1" x14ac:dyDescent="0.25">
      <c r="A1887"/>
    </row>
    <row r="1888" spans="1:1" x14ac:dyDescent="0.25">
      <c r="A1888"/>
    </row>
    <row r="1889" spans="1:1" x14ac:dyDescent="0.25">
      <c r="A1889"/>
    </row>
    <row r="1890" spans="1:1" x14ac:dyDescent="0.25">
      <c r="A1890"/>
    </row>
    <row r="1891" spans="1:1" x14ac:dyDescent="0.25">
      <c r="A1891"/>
    </row>
    <row r="1892" spans="1:1" x14ac:dyDescent="0.25">
      <c r="A1892"/>
    </row>
    <row r="1893" spans="1:1" x14ac:dyDescent="0.25">
      <c r="A1893"/>
    </row>
    <row r="1894" spans="1:1" x14ac:dyDescent="0.25">
      <c r="A1894"/>
    </row>
    <row r="1895" spans="1:1" x14ac:dyDescent="0.25">
      <c r="A1895"/>
    </row>
    <row r="1896" spans="1:1" x14ac:dyDescent="0.25">
      <c r="A1896"/>
    </row>
    <row r="1897" spans="1:1" x14ac:dyDescent="0.25">
      <c r="A1897"/>
    </row>
    <row r="1898" spans="1:1" x14ac:dyDescent="0.25">
      <c r="A1898"/>
    </row>
    <row r="1899" spans="1:1" x14ac:dyDescent="0.25">
      <c r="A1899"/>
    </row>
    <row r="1900" spans="1:1" x14ac:dyDescent="0.25">
      <c r="A1900"/>
    </row>
    <row r="1901" spans="1:1" x14ac:dyDescent="0.25">
      <c r="A1901"/>
    </row>
    <row r="1902" spans="1:1" x14ac:dyDescent="0.25">
      <c r="A1902"/>
    </row>
    <row r="1903" spans="1:1" x14ac:dyDescent="0.25">
      <c r="A1903"/>
    </row>
    <row r="1904" spans="1:1" x14ac:dyDescent="0.25">
      <c r="A1904"/>
    </row>
    <row r="1905" spans="1:1" x14ac:dyDescent="0.25">
      <c r="A1905"/>
    </row>
    <row r="1906" spans="1:1" x14ac:dyDescent="0.25">
      <c r="A1906"/>
    </row>
    <row r="1907" spans="1:1" x14ac:dyDescent="0.25">
      <c r="A1907"/>
    </row>
    <row r="1908" spans="1:1" x14ac:dyDescent="0.25">
      <c r="A1908"/>
    </row>
    <row r="1909" spans="1:1" x14ac:dyDescent="0.25">
      <c r="A1909"/>
    </row>
    <row r="1910" spans="1:1" x14ac:dyDescent="0.25">
      <c r="A1910"/>
    </row>
    <row r="1911" spans="1:1" x14ac:dyDescent="0.25">
      <c r="A1911"/>
    </row>
    <row r="1912" spans="1:1" x14ac:dyDescent="0.25">
      <c r="A1912"/>
    </row>
    <row r="1913" spans="1:1" x14ac:dyDescent="0.25">
      <c r="A1913"/>
    </row>
    <row r="1914" spans="1:1" x14ac:dyDescent="0.25">
      <c r="A1914"/>
    </row>
    <row r="1915" spans="1:1" x14ac:dyDescent="0.25">
      <c r="A1915"/>
    </row>
    <row r="1916" spans="1:1" x14ac:dyDescent="0.25">
      <c r="A1916"/>
    </row>
    <row r="1917" spans="1:1" x14ac:dyDescent="0.25">
      <c r="A1917"/>
    </row>
    <row r="1918" spans="1:1" x14ac:dyDescent="0.25">
      <c r="A1918"/>
    </row>
    <row r="1919" spans="1:1" x14ac:dyDescent="0.25">
      <c r="A1919"/>
    </row>
    <row r="1920" spans="1:1" x14ac:dyDescent="0.25">
      <c r="A1920"/>
    </row>
    <row r="1921" spans="1:1" x14ac:dyDescent="0.25">
      <c r="A1921"/>
    </row>
    <row r="1922" spans="1:1" x14ac:dyDescent="0.25">
      <c r="A1922"/>
    </row>
    <row r="1923" spans="1:1" x14ac:dyDescent="0.25">
      <c r="A1923"/>
    </row>
    <row r="1924" spans="1:1" x14ac:dyDescent="0.25">
      <c r="A1924"/>
    </row>
    <row r="1925" spans="1:1" x14ac:dyDescent="0.25">
      <c r="A1925"/>
    </row>
    <row r="1926" spans="1:1" x14ac:dyDescent="0.25">
      <c r="A1926"/>
    </row>
    <row r="1927" spans="1:1" x14ac:dyDescent="0.25">
      <c r="A1927"/>
    </row>
    <row r="1928" spans="1:1" x14ac:dyDescent="0.25">
      <c r="A1928"/>
    </row>
    <row r="1929" spans="1:1" x14ac:dyDescent="0.25">
      <c r="A1929"/>
    </row>
    <row r="1930" spans="1:1" x14ac:dyDescent="0.25">
      <c r="A1930"/>
    </row>
    <row r="1931" spans="1:1" x14ac:dyDescent="0.25">
      <c r="A1931"/>
    </row>
    <row r="1932" spans="1:1" x14ac:dyDescent="0.25">
      <c r="A1932"/>
    </row>
    <row r="1933" spans="1:1" x14ac:dyDescent="0.25">
      <c r="A1933"/>
    </row>
    <row r="1934" spans="1:1" x14ac:dyDescent="0.25">
      <c r="A1934"/>
    </row>
    <row r="1935" spans="1:1" x14ac:dyDescent="0.25">
      <c r="A1935"/>
    </row>
    <row r="1936" spans="1:1" x14ac:dyDescent="0.25">
      <c r="A1936"/>
    </row>
    <row r="1937" spans="1:1" x14ac:dyDescent="0.25">
      <c r="A1937"/>
    </row>
    <row r="1938" spans="1:1" x14ac:dyDescent="0.25">
      <c r="A1938"/>
    </row>
    <row r="1939" spans="1:1" x14ac:dyDescent="0.25">
      <c r="A1939"/>
    </row>
    <row r="1940" spans="1:1" x14ac:dyDescent="0.25">
      <c r="A1940"/>
    </row>
    <row r="1941" spans="1:1" x14ac:dyDescent="0.25">
      <c r="A1941"/>
    </row>
    <row r="1942" spans="1:1" x14ac:dyDescent="0.25">
      <c r="A1942"/>
    </row>
    <row r="1943" spans="1:1" x14ac:dyDescent="0.25">
      <c r="A1943"/>
    </row>
    <row r="1944" spans="1:1" x14ac:dyDescent="0.25">
      <c r="A1944"/>
    </row>
    <row r="1945" spans="1:1" x14ac:dyDescent="0.25">
      <c r="A1945"/>
    </row>
    <row r="1946" spans="1:1" x14ac:dyDescent="0.25">
      <c r="A1946"/>
    </row>
    <row r="1947" spans="1:1" x14ac:dyDescent="0.25">
      <c r="A1947"/>
    </row>
    <row r="1948" spans="1:1" x14ac:dyDescent="0.25">
      <c r="A1948"/>
    </row>
    <row r="1949" spans="1:1" x14ac:dyDescent="0.25">
      <c r="A1949"/>
    </row>
    <row r="1950" spans="1:1" x14ac:dyDescent="0.25">
      <c r="A1950"/>
    </row>
    <row r="1951" spans="1:1" x14ac:dyDescent="0.25">
      <c r="A1951"/>
    </row>
    <row r="1952" spans="1:1" x14ac:dyDescent="0.25">
      <c r="A1952"/>
    </row>
    <row r="1953" spans="1:1" x14ac:dyDescent="0.25">
      <c r="A1953"/>
    </row>
    <row r="1954" spans="1:1" x14ac:dyDescent="0.25">
      <c r="A1954"/>
    </row>
    <row r="1955" spans="1:1" x14ac:dyDescent="0.25">
      <c r="A1955"/>
    </row>
    <row r="1956" spans="1:1" x14ac:dyDescent="0.25">
      <c r="A1956"/>
    </row>
    <row r="1957" spans="1:1" x14ac:dyDescent="0.25">
      <c r="A1957"/>
    </row>
    <row r="1958" spans="1:1" x14ac:dyDescent="0.25">
      <c r="A1958"/>
    </row>
    <row r="1959" spans="1:1" x14ac:dyDescent="0.25">
      <c r="A1959"/>
    </row>
    <row r="1960" spans="1:1" x14ac:dyDescent="0.25">
      <c r="A1960"/>
    </row>
    <row r="1961" spans="1:1" x14ac:dyDescent="0.25">
      <c r="A1961"/>
    </row>
    <row r="1962" spans="1:1" x14ac:dyDescent="0.25">
      <c r="A1962"/>
    </row>
    <row r="1963" spans="1:1" x14ac:dyDescent="0.25">
      <c r="A1963"/>
    </row>
    <row r="1964" spans="1:1" x14ac:dyDescent="0.25">
      <c r="A1964"/>
    </row>
    <row r="1965" spans="1:1" x14ac:dyDescent="0.25">
      <c r="A1965"/>
    </row>
    <row r="1966" spans="1:1" x14ac:dyDescent="0.25">
      <c r="A1966"/>
    </row>
    <row r="1967" spans="1:1" x14ac:dyDescent="0.25">
      <c r="A1967"/>
    </row>
    <row r="1968" spans="1:1" x14ac:dyDescent="0.25">
      <c r="A1968"/>
    </row>
    <row r="1969" spans="1:1" x14ac:dyDescent="0.25">
      <c r="A1969"/>
    </row>
    <row r="1970" spans="1:1" x14ac:dyDescent="0.25">
      <c r="A1970"/>
    </row>
    <row r="1971" spans="1:1" x14ac:dyDescent="0.25">
      <c r="A1971"/>
    </row>
    <row r="1972" spans="1:1" x14ac:dyDescent="0.25">
      <c r="A1972"/>
    </row>
    <row r="1973" spans="1:1" x14ac:dyDescent="0.25">
      <c r="A1973"/>
    </row>
    <row r="1974" spans="1:1" x14ac:dyDescent="0.25">
      <c r="A1974"/>
    </row>
    <row r="1975" spans="1:1" x14ac:dyDescent="0.25">
      <c r="A1975"/>
    </row>
    <row r="1976" spans="1:1" x14ac:dyDescent="0.25">
      <c r="A1976"/>
    </row>
    <row r="1977" spans="1:1" x14ac:dyDescent="0.25">
      <c r="A1977"/>
    </row>
    <row r="1978" spans="1:1" x14ac:dyDescent="0.25">
      <c r="A1978"/>
    </row>
    <row r="1979" spans="1:1" x14ac:dyDescent="0.25">
      <c r="A1979"/>
    </row>
    <row r="1980" spans="1:1" x14ac:dyDescent="0.25">
      <c r="A1980"/>
    </row>
    <row r="1981" spans="1:1" x14ac:dyDescent="0.25">
      <c r="A1981"/>
    </row>
    <row r="1982" spans="1:1" x14ac:dyDescent="0.25">
      <c r="A1982"/>
    </row>
    <row r="1983" spans="1:1" x14ac:dyDescent="0.25">
      <c r="A1983"/>
    </row>
    <row r="1984" spans="1:1" x14ac:dyDescent="0.25">
      <c r="A1984"/>
    </row>
    <row r="1985" spans="1:1" x14ac:dyDescent="0.25">
      <c r="A1985"/>
    </row>
    <row r="1986" spans="1:1" x14ac:dyDescent="0.25">
      <c r="A1986"/>
    </row>
    <row r="1987" spans="1:1" x14ac:dyDescent="0.25">
      <c r="A1987"/>
    </row>
    <row r="1988" spans="1:1" x14ac:dyDescent="0.25">
      <c r="A1988"/>
    </row>
    <row r="1989" spans="1:1" x14ac:dyDescent="0.25">
      <c r="A1989"/>
    </row>
    <row r="1990" spans="1:1" x14ac:dyDescent="0.25">
      <c r="A1990"/>
    </row>
    <row r="1991" spans="1:1" x14ac:dyDescent="0.25">
      <c r="A1991"/>
    </row>
    <row r="1992" spans="1:1" x14ac:dyDescent="0.25">
      <c r="A1992"/>
    </row>
    <row r="1993" spans="1:1" x14ac:dyDescent="0.25">
      <c r="A1993"/>
    </row>
    <row r="1994" spans="1:1" x14ac:dyDescent="0.25">
      <c r="A1994"/>
    </row>
    <row r="1995" spans="1:1" x14ac:dyDescent="0.25">
      <c r="A1995"/>
    </row>
    <row r="1996" spans="1:1" x14ac:dyDescent="0.25">
      <c r="A1996"/>
    </row>
    <row r="1997" spans="1:1" x14ac:dyDescent="0.25">
      <c r="A1997"/>
    </row>
    <row r="1998" spans="1:1" x14ac:dyDescent="0.25">
      <c r="A1998"/>
    </row>
    <row r="1999" spans="1:1" x14ac:dyDescent="0.25">
      <c r="A1999"/>
    </row>
    <row r="2000" spans="1:1" x14ac:dyDescent="0.25">
      <c r="A2000"/>
    </row>
    <row r="2001" spans="1:1" x14ac:dyDescent="0.25">
      <c r="A2001"/>
    </row>
    <row r="2002" spans="1:1" x14ac:dyDescent="0.25">
      <c r="A2002"/>
    </row>
    <row r="2003" spans="1:1" x14ac:dyDescent="0.25">
      <c r="A2003"/>
    </row>
    <row r="2004" spans="1:1" x14ac:dyDescent="0.25">
      <c r="A2004"/>
    </row>
    <row r="2005" spans="1:1" x14ac:dyDescent="0.25">
      <c r="A2005"/>
    </row>
    <row r="2006" spans="1:1" x14ac:dyDescent="0.25">
      <c r="A2006"/>
    </row>
    <row r="2007" spans="1:1" x14ac:dyDescent="0.25">
      <c r="A2007"/>
    </row>
    <row r="2008" spans="1:1" x14ac:dyDescent="0.25">
      <c r="A2008"/>
    </row>
    <row r="2009" spans="1:1" x14ac:dyDescent="0.25">
      <c r="A2009"/>
    </row>
    <row r="2010" spans="1:1" x14ac:dyDescent="0.25">
      <c r="A2010"/>
    </row>
    <row r="2011" spans="1:1" x14ac:dyDescent="0.25">
      <c r="A2011"/>
    </row>
    <row r="2012" spans="1:1" x14ac:dyDescent="0.25">
      <c r="A2012"/>
    </row>
    <row r="2013" spans="1:1" x14ac:dyDescent="0.25">
      <c r="A2013"/>
    </row>
    <row r="2014" spans="1:1" x14ac:dyDescent="0.25">
      <c r="A2014"/>
    </row>
    <row r="2015" spans="1:1" x14ac:dyDescent="0.25">
      <c r="A2015"/>
    </row>
    <row r="2016" spans="1:1" x14ac:dyDescent="0.25">
      <c r="A2016"/>
    </row>
    <row r="2017" spans="1:1" x14ac:dyDescent="0.25">
      <c r="A2017"/>
    </row>
    <row r="2018" spans="1:1" x14ac:dyDescent="0.25">
      <c r="A2018"/>
    </row>
    <row r="2019" spans="1:1" x14ac:dyDescent="0.25">
      <c r="A2019"/>
    </row>
    <row r="2020" spans="1:1" x14ac:dyDescent="0.25">
      <c r="A2020"/>
    </row>
    <row r="2021" spans="1:1" x14ac:dyDescent="0.25">
      <c r="A2021"/>
    </row>
    <row r="2022" spans="1:1" x14ac:dyDescent="0.25">
      <c r="A2022"/>
    </row>
    <row r="2023" spans="1:1" x14ac:dyDescent="0.25">
      <c r="A2023"/>
    </row>
    <row r="2024" spans="1:1" x14ac:dyDescent="0.25">
      <c r="A2024"/>
    </row>
    <row r="2025" spans="1:1" x14ac:dyDescent="0.25">
      <c r="A2025"/>
    </row>
    <row r="2026" spans="1:1" x14ac:dyDescent="0.25">
      <c r="A2026"/>
    </row>
    <row r="2027" spans="1:1" x14ac:dyDescent="0.25">
      <c r="A2027"/>
    </row>
    <row r="2028" spans="1:1" x14ac:dyDescent="0.25">
      <c r="A2028"/>
    </row>
    <row r="2029" spans="1:1" x14ac:dyDescent="0.25">
      <c r="A2029"/>
    </row>
    <row r="2030" spans="1:1" x14ac:dyDescent="0.25">
      <c r="A2030"/>
    </row>
    <row r="2031" spans="1:1" x14ac:dyDescent="0.25">
      <c r="A2031"/>
    </row>
    <row r="2032" spans="1:1" x14ac:dyDescent="0.25">
      <c r="A2032"/>
    </row>
    <row r="2033" spans="1:1" x14ac:dyDescent="0.25">
      <c r="A2033"/>
    </row>
    <row r="2034" spans="1:1" x14ac:dyDescent="0.25">
      <c r="A2034"/>
    </row>
    <row r="2035" spans="1:1" x14ac:dyDescent="0.25">
      <c r="A2035"/>
    </row>
    <row r="2036" spans="1:1" x14ac:dyDescent="0.25">
      <c r="A2036"/>
    </row>
    <row r="2037" spans="1:1" x14ac:dyDescent="0.25">
      <c r="A2037"/>
    </row>
    <row r="2038" spans="1:1" x14ac:dyDescent="0.25">
      <c r="A2038"/>
    </row>
    <row r="2039" spans="1:1" x14ac:dyDescent="0.25">
      <c r="A2039"/>
    </row>
    <row r="2040" spans="1:1" x14ac:dyDescent="0.25">
      <c r="A2040"/>
    </row>
    <row r="2041" spans="1:1" x14ac:dyDescent="0.25">
      <c r="A2041"/>
    </row>
    <row r="2042" spans="1:1" x14ac:dyDescent="0.25">
      <c r="A2042"/>
    </row>
    <row r="2043" spans="1:1" x14ac:dyDescent="0.25">
      <c r="A2043"/>
    </row>
    <row r="2044" spans="1:1" x14ac:dyDescent="0.25">
      <c r="A2044"/>
    </row>
    <row r="2045" spans="1:1" x14ac:dyDescent="0.25">
      <c r="A2045"/>
    </row>
    <row r="2046" spans="1:1" x14ac:dyDescent="0.25">
      <c r="A2046"/>
    </row>
    <row r="2047" spans="1:1" x14ac:dyDescent="0.25">
      <c r="A2047"/>
    </row>
    <row r="2048" spans="1:1" x14ac:dyDescent="0.25">
      <c r="A2048"/>
    </row>
    <row r="2049" spans="1:1" x14ac:dyDescent="0.25">
      <c r="A2049"/>
    </row>
    <row r="2050" spans="1:1" x14ac:dyDescent="0.25">
      <c r="A2050"/>
    </row>
    <row r="2051" spans="1:1" x14ac:dyDescent="0.25">
      <c r="A2051"/>
    </row>
    <row r="2052" spans="1:1" x14ac:dyDescent="0.25">
      <c r="A2052"/>
    </row>
    <row r="2053" spans="1:1" x14ac:dyDescent="0.25">
      <c r="A2053"/>
    </row>
    <row r="2054" spans="1:1" x14ac:dyDescent="0.25">
      <c r="A2054"/>
    </row>
    <row r="2055" spans="1:1" x14ac:dyDescent="0.25">
      <c r="A2055"/>
    </row>
    <row r="2056" spans="1:1" x14ac:dyDescent="0.25">
      <c r="A2056"/>
    </row>
    <row r="2057" spans="1:1" x14ac:dyDescent="0.25">
      <c r="A2057"/>
    </row>
    <row r="2058" spans="1:1" x14ac:dyDescent="0.25">
      <c r="A2058"/>
    </row>
    <row r="2059" spans="1:1" x14ac:dyDescent="0.25">
      <c r="A2059"/>
    </row>
    <row r="2060" spans="1:1" x14ac:dyDescent="0.25">
      <c r="A2060"/>
    </row>
    <row r="2061" spans="1:1" x14ac:dyDescent="0.25">
      <c r="A2061"/>
    </row>
    <row r="2062" spans="1:1" x14ac:dyDescent="0.25">
      <c r="A2062"/>
    </row>
    <row r="2063" spans="1:1" x14ac:dyDescent="0.25">
      <c r="A2063"/>
    </row>
    <row r="2064" spans="1:1" x14ac:dyDescent="0.25">
      <c r="A2064"/>
    </row>
    <row r="2065" spans="1:1" x14ac:dyDescent="0.25">
      <c r="A2065"/>
    </row>
    <row r="2066" spans="1:1" x14ac:dyDescent="0.25">
      <c r="A2066"/>
    </row>
    <row r="2067" spans="1:1" x14ac:dyDescent="0.25">
      <c r="A2067"/>
    </row>
    <row r="2068" spans="1:1" x14ac:dyDescent="0.25">
      <c r="A2068"/>
    </row>
    <row r="2069" spans="1:1" x14ac:dyDescent="0.25">
      <c r="A2069"/>
    </row>
    <row r="2070" spans="1:1" x14ac:dyDescent="0.25">
      <c r="A2070"/>
    </row>
    <row r="2071" spans="1:1" x14ac:dyDescent="0.25">
      <c r="A2071"/>
    </row>
    <row r="2072" spans="1:1" x14ac:dyDescent="0.25">
      <c r="A2072"/>
    </row>
    <row r="2073" spans="1:1" x14ac:dyDescent="0.25">
      <c r="A2073"/>
    </row>
    <row r="2074" spans="1:1" x14ac:dyDescent="0.25">
      <c r="A2074"/>
    </row>
    <row r="2075" spans="1:1" x14ac:dyDescent="0.25">
      <c r="A2075"/>
    </row>
    <row r="2076" spans="1:1" x14ac:dyDescent="0.25">
      <c r="A2076"/>
    </row>
    <row r="2077" spans="1:1" x14ac:dyDescent="0.25">
      <c r="A2077"/>
    </row>
    <row r="2078" spans="1:1" x14ac:dyDescent="0.25">
      <c r="A2078"/>
    </row>
    <row r="2079" spans="1:1" x14ac:dyDescent="0.25">
      <c r="A2079"/>
    </row>
    <row r="2080" spans="1:1" x14ac:dyDescent="0.25">
      <c r="A2080"/>
    </row>
    <row r="2081" spans="1:1" x14ac:dyDescent="0.25">
      <c r="A2081"/>
    </row>
    <row r="2082" spans="1:1" x14ac:dyDescent="0.25">
      <c r="A2082"/>
    </row>
    <row r="2083" spans="1:1" x14ac:dyDescent="0.25">
      <c r="A2083"/>
    </row>
    <row r="2084" spans="1:1" x14ac:dyDescent="0.25">
      <c r="A2084"/>
    </row>
    <row r="2085" spans="1:1" x14ac:dyDescent="0.25">
      <c r="A2085"/>
    </row>
    <row r="2086" spans="1:1" x14ac:dyDescent="0.25">
      <c r="A2086"/>
    </row>
    <row r="2087" spans="1:1" x14ac:dyDescent="0.25">
      <c r="A2087"/>
    </row>
    <row r="2088" spans="1:1" x14ac:dyDescent="0.25">
      <c r="A2088"/>
    </row>
    <row r="2089" spans="1:1" x14ac:dyDescent="0.25">
      <c r="A2089"/>
    </row>
    <row r="2090" spans="1:1" x14ac:dyDescent="0.25">
      <c r="A2090"/>
    </row>
    <row r="2091" spans="1:1" x14ac:dyDescent="0.25">
      <c r="A2091"/>
    </row>
    <row r="2092" spans="1:1" x14ac:dyDescent="0.25">
      <c r="A2092"/>
    </row>
    <row r="2093" spans="1:1" x14ac:dyDescent="0.25">
      <c r="A2093"/>
    </row>
    <row r="2094" spans="1:1" x14ac:dyDescent="0.25">
      <c r="A2094"/>
    </row>
    <row r="2095" spans="1:1" x14ac:dyDescent="0.25">
      <c r="A2095"/>
    </row>
    <row r="2096" spans="1:1" x14ac:dyDescent="0.25">
      <c r="A2096"/>
    </row>
    <row r="2097" spans="1:1" x14ac:dyDescent="0.25">
      <c r="A2097"/>
    </row>
    <row r="2098" spans="1:1" x14ac:dyDescent="0.25">
      <c r="A2098"/>
    </row>
    <row r="2099" spans="1:1" x14ac:dyDescent="0.25">
      <c r="A2099"/>
    </row>
    <row r="2100" spans="1:1" x14ac:dyDescent="0.25">
      <c r="A2100"/>
    </row>
    <row r="2101" spans="1:1" x14ac:dyDescent="0.25">
      <c r="A2101"/>
    </row>
    <row r="2102" spans="1:1" x14ac:dyDescent="0.25">
      <c r="A2102"/>
    </row>
    <row r="2103" spans="1:1" x14ac:dyDescent="0.25">
      <c r="A2103"/>
    </row>
    <row r="2104" spans="1:1" x14ac:dyDescent="0.25">
      <c r="A2104"/>
    </row>
    <row r="2105" spans="1:1" x14ac:dyDescent="0.25">
      <c r="A2105"/>
    </row>
    <row r="2106" spans="1:1" x14ac:dyDescent="0.25">
      <c r="A2106"/>
    </row>
    <row r="2107" spans="1:1" x14ac:dyDescent="0.25">
      <c r="A2107"/>
    </row>
    <row r="2108" spans="1:1" x14ac:dyDescent="0.25">
      <c r="A2108"/>
    </row>
    <row r="2109" spans="1:1" x14ac:dyDescent="0.25">
      <c r="A2109"/>
    </row>
    <row r="2110" spans="1:1" x14ac:dyDescent="0.25">
      <c r="A2110"/>
    </row>
    <row r="2111" spans="1:1" x14ac:dyDescent="0.25">
      <c r="A2111"/>
    </row>
    <row r="2112" spans="1:1" x14ac:dyDescent="0.25">
      <c r="A2112"/>
    </row>
    <row r="2113" spans="1:1" x14ac:dyDescent="0.25">
      <c r="A2113"/>
    </row>
    <row r="2114" spans="1:1" x14ac:dyDescent="0.25">
      <c r="A2114"/>
    </row>
    <row r="2115" spans="1:1" x14ac:dyDescent="0.25">
      <c r="A2115"/>
    </row>
    <row r="2116" spans="1:1" x14ac:dyDescent="0.25">
      <c r="A2116"/>
    </row>
    <row r="2117" spans="1:1" x14ac:dyDescent="0.25">
      <c r="A2117"/>
    </row>
    <row r="2118" spans="1:1" x14ac:dyDescent="0.25">
      <c r="A2118"/>
    </row>
    <row r="2119" spans="1:1" x14ac:dyDescent="0.25">
      <c r="A2119"/>
    </row>
    <row r="2120" spans="1:1" x14ac:dyDescent="0.25">
      <c r="A2120"/>
    </row>
    <row r="2121" spans="1:1" x14ac:dyDescent="0.25">
      <c r="A2121"/>
    </row>
    <row r="2122" spans="1:1" x14ac:dyDescent="0.25">
      <c r="A2122"/>
    </row>
    <row r="2123" spans="1:1" x14ac:dyDescent="0.25">
      <c r="A2123"/>
    </row>
    <row r="2124" spans="1:1" x14ac:dyDescent="0.25">
      <c r="A2124"/>
    </row>
    <row r="2125" spans="1:1" x14ac:dyDescent="0.25">
      <c r="A2125"/>
    </row>
    <row r="2126" spans="1:1" x14ac:dyDescent="0.25">
      <c r="A2126"/>
    </row>
    <row r="2127" spans="1:1" x14ac:dyDescent="0.25">
      <c r="A2127"/>
    </row>
    <row r="2128" spans="1:1" x14ac:dyDescent="0.25">
      <c r="A2128"/>
    </row>
    <row r="2129" spans="1:1" x14ac:dyDescent="0.25">
      <c r="A2129"/>
    </row>
    <row r="2130" spans="1:1" x14ac:dyDescent="0.25">
      <c r="A2130"/>
    </row>
    <row r="2131" spans="1:1" x14ac:dyDescent="0.25">
      <c r="A2131"/>
    </row>
    <row r="2132" spans="1:1" x14ac:dyDescent="0.25">
      <c r="A2132"/>
    </row>
    <row r="2133" spans="1:1" x14ac:dyDescent="0.25">
      <c r="A2133"/>
    </row>
    <row r="2134" spans="1:1" x14ac:dyDescent="0.25">
      <c r="A2134"/>
    </row>
    <row r="2135" spans="1:1" x14ac:dyDescent="0.25">
      <c r="A2135"/>
    </row>
    <row r="2136" spans="1:1" x14ac:dyDescent="0.25">
      <c r="A2136"/>
    </row>
    <row r="2137" spans="1:1" x14ac:dyDescent="0.25">
      <c r="A2137"/>
    </row>
    <row r="2138" spans="1:1" x14ac:dyDescent="0.25">
      <c r="A2138"/>
    </row>
    <row r="2139" spans="1:1" x14ac:dyDescent="0.25">
      <c r="A2139"/>
    </row>
    <row r="2140" spans="1:1" x14ac:dyDescent="0.25">
      <c r="A2140"/>
    </row>
    <row r="2141" spans="1:1" x14ac:dyDescent="0.25">
      <c r="A2141"/>
    </row>
    <row r="2142" spans="1:1" x14ac:dyDescent="0.25">
      <c r="A2142"/>
    </row>
    <row r="2143" spans="1:1" x14ac:dyDescent="0.25">
      <c r="A2143"/>
    </row>
    <row r="2144" spans="1:1" x14ac:dyDescent="0.25">
      <c r="A2144"/>
    </row>
    <row r="2145" spans="1:1" x14ac:dyDescent="0.25">
      <c r="A2145"/>
    </row>
    <row r="2146" spans="1:1" x14ac:dyDescent="0.25">
      <c r="A2146"/>
    </row>
    <row r="2147" spans="1:1" x14ac:dyDescent="0.25">
      <c r="A2147"/>
    </row>
    <row r="2148" spans="1:1" x14ac:dyDescent="0.25">
      <c r="A2148"/>
    </row>
    <row r="2149" spans="1:1" x14ac:dyDescent="0.25">
      <c r="A2149"/>
    </row>
    <row r="2150" spans="1:1" x14ac:dyDescent="0.25">
      <c r="A2150"/>
    </row>
    <row r="2151" spans="1:1" x14ac:dyDescent="0.25">
      <c r="A2151"/>
    </row>
    <row r="2152" spans="1:1" x14ac:dyDescent="0.25">
      <c r="A2152"/>
    </row>
    <row r="2153" spans="1:1" x14ac:dyDescent="0.25">
      <c r="A2153"/>
    </row>
    <row r="2154" spans="1:1" x14ac:dyDescent="0.25">
      <c r="A2154"/>
    </row>
    <row r="2155" spans="1:1" x14ac:dyDescent="0.25">
      <c r="A2155"/>
    </row>
    <row r="2156" spans="1:1" x14ac:dyDescent="0.25">
      <c r="A2156"/>
    </row>
    <row r="2157" spans="1:1" x14ac:dyDescent="0.25">
      <c r="A2157"/>
    </row>
    <row r="2158" spans="1:1" x14ac:dyDescent="0.25">
      <c r="A2158"/>
    </row>
    <row r="2159" spans="1:1" x14ac:dyDescent="0.25">
      <c r="A2159"/>
    </row>
    <row r="2160" spans="1:1" x14ac:dyDescent="0.25">
      <c r="A2160"/>
    </row>
    <row r="2161" spans="1:1" x14ac:dyDescent="0.25">
      <c r="A2161"/>
    </row>
    <row r="2162" spans="1:1" x14ac:dyDescent="0.25">
      <c r="A2162"/>
    </row>
    <row r="2163" spans="1:1" x14ac:dyDescent="0.25">
      <c r="A2163"/>
    </row>
    <row r="2164" spans="1:1" x14ac:dyDescent="0.25">
      <c r="A2164"/>
    </row>
    <row r="2165" spans="1:1" x14ac:dyDescent="0.25">
      <c r="A2165"/>
    </row>
    <row r="2166" spans="1:1" x14ac:dyDescent="0.25">
      <c r="A2166"/>
    </row>
    <row r="2167" spans="1:1" x14ac:dyDescent="0.25">
      <c r="A2167"/>
    </row>
    <row r="2168" spans="1:1" x14ac:dyDescent="0.25">
      <c r="A2168"/>
    </row>
    <row r="2169" spans="1:1" x14ac:dyDescent="0.25">
      <c r="A2169"/>
    </row>
    <row r="2170" spans="1:1" x14ac:dyDescent="0.25">
      <c r="A2170"/>
    </row>
    <row r="2171" spans="1:1" x14ac:dyDescent="0.25">
      <c r="A2171"/>
    </row>
    <row r="2172" spans="1:1" x14ac:dyDescent="0.25">
      <c r="A2172"/>
    </row>
    <row r="2173" spans="1:1" x14ac:dyDescent="0.25">
      <c r="A2173"/>
    </row>
    <row r="2174" spans="1:1" x14ac:dyDescent="0.25">
      <c r="A2174"/>
    </row>
    <row r="2175" spans="1:1" x14ac:dyDescent="0.25">
      <c r="A2175"/>
    </row>
    <row r="2176" spans="1:1" x14ac:dyDescent="0.25">
      <c r="A2176"/>
    </row>
    <row r="2177" spans="1:1" x14ac:dyDescent="0.25">
      <c r="A2177"/>
    </row>
    <row r="2178" spans="1:1" x14ac:dyDescent="0.25">
      <c r="A2178"/>
    </row>
    <row r="2179" spans="1:1" x14ac:dyDescent="0.25">
      <c r="A2179"/>
    </row>
    <row r="2180" spans="1:1" x14ac:dyDescent="0.25">
      <c r="A2180"/>
    </row>
    <row r="2181" spans="1:1" x14ac:dyDescent="0.25">
      <c r="A2181"/>
    </row>
    <row r="2182" spans="1:1" x14ac:dyDescent="0.25">
      <c r="A2182"/>
    </row>
    <row r="2183" spans="1:1" x14ac:dyDescent="0.25">
      <c r="A2183"/>
    </row>
    <row r="2184" spans="1:1" x14ac:dyDescent="0.25">
      <c r="A2184"/>
    </row>
    <row r="2185" spans="1:1" x14ac:dyDescent="0.25">
      <c r="A2185"/>
    </row>
    <row r="2186" spans="1:1" x14ac:dyDescent="0.25">
      <c r="A2186"/>
    </row>
    <row r="2187" spans="1:1" x14ac:dyDescent="0.25">
      <c r="A2187"/>
    </row>
    <row r="2188" spans="1:1" x14ac:dyDescent="0.25">
      <c r="A2188"/>
    </row>
    <row r="2189" spans="1:1" x14ac:dyDescent="0.25">
      <c r="A2189"/>
    </row>
    <row r="2190" spans="1:1" x14ac:dyDescent="0.25">
      <c r="A2190"/>
    </row>
    <row r="2191" spans="1:1" x14ac:dyDescent="0.25">
      <c r="A2191"/>
    </row>
    <row r="2192" spans="1:1" x14ac:dyDescent="0.25">
      <c r="A2192"/>
    </row>
    <row r="2193" spans="1:1" x14ac:dyDescent="0.25">
      <c r="A2193"/>
    </row>
    <row r="2194" spans="1:1" x14ac:dyDescent="0.25">
      <c r="A2194"/>
    </row>
    <row r="2195" spans="1:1" x14ac:dyDescent="0.25">
      <c r="A2195"/>
    </row>
    <row r="2196" spans="1:1" x14ac:dyDescent="0.25">
      <c r="A2196"/>
    </row>
    <row r="2197" spans="1:1" x14ac:dyDescent="0.25">
      <c r="A2197"/>
    </row>
    <row r="2198" spans="1:1" x14ac:dyDescent="0.25">
      <c r="A2198"/>
    </row>
    <row r="2199" spans="1:1" x14ac:dyDescent="0.25">
      <c r="A2199"/>
    </row>
    <row r="2200" spans="1:1" x14ac:dyDescent="0.25">
      <c r="A2200"/>
    </row>
    <row r="2201" spans="1:1" x14ac:dyDescent="0.25">
      <c r="A2201"/>
    </row>
    <row r="2202" spans="1:1" x14ac:dyDescent="0.25">
      <c r="A2202"/>
    </row>
    <row r="2203" spans="1:1" x14ac:dyDescent="0.25">
      <c r="A2203"/>
    </row>
    <row r="2204" spans="1:1" x14ac:dyDescent="0.25">
      <c r="A2204"/>
    </row>
    <row r="2205" spans="1:1" x14ac:dyDescent="0.25">
      <c r="A2205"/>
    </row>
    <row r="2206" spans="1:1" x14ac:dyDescent="0.25">
      <c r="A2206"/>
    </row>
    <row r="2207" spans="1:1" x14ac:dyDescent="0.25">
      <c r="A2207"/>
    </row>
    <row r="2208" spans="1:1" x14ac:dyDescent="0.25">
      <c r="A2208"/>
    </row>
    <row r="2209" spans="1:1" x14ac:dyDescent="0.25">
      <c r="A2209"/>
    </row>
    <row r="2210" spans="1:1" x14ac:dyDescent="0.25">
      <c r="A2210"/>
    </row>
    <row r="2211" spans="1:1" x14ac:dyDescent="0.25">
      <c r="A2211"/>
    </row>
    <row r="2212" spans="1:1" x14ac:dyDescent="0.25">
      <c r="A2212"/>
    </row>
    <row r="2213" spans="1:1" x14ac:dyDescent="0.25">
      <c r="A2213"/>
    </row>
    <row r="2214" spans="1:1" x14ac:dyDescent="0.25">
      <c r="A2214"/>
    </row>
    <row r="2215" spans="1:1" x14ac:dyDescent="0.25">
      <c r="A2215"/>
    </row>
    <row r="2216" spans="1:1" x14ac:dyDescent="0.25">
      <c r="A2216"/>
    </row>
    <row r="2217" spans="1:1" x14ac:dyDescent="0.25">
      <c r="A2217"/>
    </row>
    <row r="2218" spans="1:1" x14ac:dyDescent="0.25">
      <c r="A2218"/>
    </row>
    <row r="2219" spans="1:1" x14ac:dyDescent="0.25">
      <c r="A2219"/>
    </row>
    <row r="2220" spans="1:1" x14ac:dyDescent="0.25">
      <c r="A2220"/>
    </row>
    <row r="2221" spans="1:1" x14ac:dyDescent="0.25">
      <c r="A2221"/>
    </row>
    <row r="2222" spans="1:1" x14ac:dyDescent="0.25">
      <c r="A2222"/>
    </row>
    <row r="2223" spans="1:1" x14ac:dyDescent="0.25">
      <c r="A2223"/>
    </row>
    <row r="2224" spans="1:1" x14ac:dyDescent="0.25">
      <c r="A2224"/>
    </row>
    <row r="2225" spans="1:1" x14ac:dyDescent="0.25">
      <c r="A2225"/>
    </row>
    <row r="2226" spans="1:1" x14ac:dyDescent="0.25">
      <c r="A2226"/>
    </row>
    <row r="2227" spans="1:1" x14ac:dyDescent="0.25">
      <c r="A2227"/>
    </row>
    <row r="2228" spans="1:1" x14ac:dyDescent="0.25">
      <c r="A2228"/>
    </row>
    <row r="2229" spans="1:1" x14ac:dyDescent="0.25">
      <c r="A2229"/>
    </row>
    <row r="2230" spans="1:1" x14ac:dyDescent="0.25">
      <c r="A2230"/>
    </row>
    <row r="2231" spans="1:1" x14ac:dyDescent="0.25">
      <c r="A2231"/>
    </row>
    <row r="2232" spans="1:1" x14ac:dyDescent="0.25">
      <c r="A2232"/>
    </row>
    <row r="2233" spans="1:1" x14ac:dyDescent="0.25">
      <c r="A2233"/>
    </row>
    <row r="2234" spans="1:1" x14ac:dyDescent="0.25">
      <c r="A2234"/>
    </row>
    <row r="2235" spans="1:1" x14ac:dyDescent="0.25">
      <c r="A2235"/>
    </row>
    <row r="2236" spans="1:1" x14ac:dyDescent="0.25">
      <c r="A2236"/>
    </row>
    <row r="2237" spans="1:1" x14ac:dyDescent="0.25">
      <c r="A2237"/>
    </row>
    <row r="2238" spans="1:1" x14ac:dyDescent="0.25">
      <c r="A2238"/>
    </row>
    <row r="2239" spans="1:1" x14ac:dyDescent="0.25">
      <c r="A2239"/>
    </row>
    <row r="2240" spans="1:1" x14ac:dyDescent="0.25">
      <c r="A2240"/>
    </row>
    <row r="2241" spans="1:1" x14ac:dyDescent="0.25">
      <c r="A2241"/>
    </row>
    <row r="2242" spans="1:1" x14ac:dyDescent="0.25">
      <c r="A2242"/>
    </row>
    <row r="2243" spans="1:1" x14ac:dyDescent="0.25">
      <c r="A2243"/>
    </row>
    <row r="2244" spans="1:1" x14ac:dyDescent="0.25">
      <c r="A2244"/>
    </row>
    <row r="2245" spans="1:1" x14ac:dyDescent="0.25">
      <c r="A2245"/>
    </row>
    <row r="2246" spans="1:1" x14ac:dyDescent="0.25">
      <c r="A2246"/>
    </row>
    <row r="2247" spans="1:1" x14ac:dyDescent="0.25">
      <c r="A2247"/>
    </row>
    <row r="2248" spans="1:1" x14ac:dyDescent="0.25">
      <c r="A2248"/>
    </row>
    <row r="2249" spans="1:1" x14ac:dyDescent="0.25">
      <c r="A2249"/>
    </row>
    <row r="2250" spans="1:1" x14ac:dyDescent="0.25">
      <c r="A2250"/>
    </row>
    <row r="2251" spans="1:1" x14ac:dyDescent="0.25">
      <c r="A2251"/>
    </row>
    <row r="2252" spans="1:1" x14ac:dyDescent="0.25">
      <c r="A2252"/>
    </row>
    <row r="2253" spans="1:1" x14ac:dyDescent="0.25">
      <c r="A2253"/>
    </row>
    <row r="2254" spans="1:1" x14ac:dyDescent="0.25">
      <c r="A2254"/>
    </row>
    <row r="2255" spans="1:1" x14ac:dyDescent="0.25">
      <c r="A2255"/>
    </row>
    <row r="2256" spans="1:1" x14ac:dyDescent="0.25">
      <c r="A2256"/>
    </row>
    <row r="2257" spans="1:1" x14ac:dyDescent="0.25">
      <c r="A2257"/>
    </row>
    <row r="2258" spans="1:1" x14ac:dyDescent="0.25">
      <c r="A2258"/>
    </row>
    <row r="2259" spans="1:1" x14ac:dyDescent="0.25">
      <c r="A2259"/>
    </row>
    <row r="2260" spans="1:1" x14ac:dyDescent="0.25">
      <c r="A2260"/>
    </row>
    <row r="2261" spans="1:1" x14ac:dyDescent="0.25">
      <c r="A2261"/>
    </row>
    <row r="2262" spans="1:1" x14ac:dyDescent="0.25">
      <c r="A2262"/>
    </row>
    <row r="2263" spans="1:1" x14ac:dyDescent="0.25">
      <c r="A2263"/>
    </row>
    <row r="2264" spans="1:1" x14ac:dyDescent="0.25">
      <c r="A2264"/>
    </row>
    <row r="2265" spans="1:1" x14ac:dyDescent="0.25">
      <c r="A2265"/>
    </row>
    <row r="2266" spans="1:1" x14ac:dyDescent="0.25">
      <c r="A2266"/>
    </row>
    <row r="2267" spans="1:1" x14ac:dyDescent="0.25">
      <c r="A2267"/>
    </row>
    <row r="2268" spans="1:1" x14ac:dyDescent="0.25">
      <c r="A2268"/>
    </row>
    <row r="2269" spans="1:1" x14ac:dyDescent="0.25">
      <c r="A2269"/>
    </row>
    <row r="2270" spans="1:1" x14ac:dyDescent="0.25">
      <c r="A2270"/>
    </row>
    <row r="2271" spans="1:1" x14ac:dyDescent="0.25">
      <c r="A2271"/>
    </row>
    <row r="2272" spans="1:1" x14ac:dyDescent="0.25">
      <c r="A2272"/>
    </row>
    <row r="2273" spans="1:1" x14ac:dyDescent="0.25">
      <c r="A2273"/>
    </row>
    <row r="2274" spans="1:1" x14ac:dyDescent="0.25">
      <c r="A2274"/>
    </row>
    <row r="2275" spans="1:1" x14ac:dyDescent="0.25">
      <c r="A2275"/>
    </row>
    <row r="2276" spans="1:1" x14ac:dyDescent="0.25">
      <c r="A2276"/>
    </row>
    <row r="2277" spans="1:1" x14ac:dyDescent="0.25">
      <c r="A2277"/>
    </row>
    <row r="2278" spans="1:1" x14ac:dyDescent="0.25">
      <c r="A2278"/>
    </row>
    <row r="2279" spans="1:1" x14ac:dyDescent="0.25">
      <c r="A2279"/>
    </row>
    <row r="2280" spans="1:1" x14ac:dyDescent="0.25">
      <c r="A2280"/>
    </row>
    <row r="2281" spans="1:1" x14ac:dyDescent="0.25">
      <c r="A2281"/>
    </row>
    <row r="2282" spans="1:1" x14ac:dyDescent="0.25">
      <c r="A2282"/>
    </row>
    <row r="2283" spans="1:1" x14ac:dyDescent="0.25">
      <c r="A2283"/>
    </row>
    <row r="2284" spans="1:1" x14ac:dyDescent="0.25">
      <c r="A2284"/>
    </row>
    <row r="2285" spans="1:1" x14ac:dyDescent="0.25">
      <c r="A2285"/>
    </row>
    <row r="2286" spans="1:1" x14ac:dyDescent="0.25">
      <c r="A2286"/>
    </row>
    <row r="2287" spans="1:1" x14ac:dyDescent="0.25">
      <c r="A2287"/>
    </row>
    <row r="2288" spans="1:1" x14ac:dyDescent="0.25">
      <c r="A2288"/>
    </row>
    <row r="2289" spans="1:1" x14ac:dyDescent="0.25">
      <c r="A2289"/>
    </row>
    <row r="2290" spans="1:1" x14ac:dyDescent="0.25">
      <c r="A2290"/>
    </row>
    <row r="2291" spans="1:1" x14ac:dyDescent="0.25">
      <c r="A2291"/>
    </row>
    <row r="2292" spans="1:1" x14ac:dyDescent="0.25">
      <c r="A2292"/>
    </row>
    <row r="2293" spans="1:1" x14ac:dyDescent="0.25">
      <c r="A2293"/>
    </row>
    <row r="2294" spans="1:1" x14ac:dyDescent="0.25">
      <c r="A2294"/>
    </row>
    <row r="2295" spans="1:1" x14ac:dyDescent="0.25">
      <c r="A2295"/>
    </row>
    <row r="2296" spans="1:1" x14ac:dyDescent="0.25">
      <c r="A2296"/>
    </row>
    <row r="2297" spans="1:1" x14ac:dyDescent="0.25">
      <c r="A2297"/>
    </row>
    <row r="2298" spans="1:1" x14ac:dyDescent="0.25">
      <c r="A2298"/>
    </row>
    <row r="2299" spans="1:1" x14ac:dyDescent="0.25">
      <c r="A2299"/>
    </row>
    <row r="2300" spans="1:1" x14ac:dyDescent="0.25">
      <c r="A2300"/>
    </row>
    <row r="2301" spans="1:1" x14ac:dyDescent="0.25">
      <c r="A2301"/>
    </row>
    <row r="2302" spans="1:1" x14ac:dyDescent="0.25">
      <c r="A2302"/>
    </row>
    <row r="2303" spans="1:1" x14ac:dyDescent="0.25">
      <c r="A2303"/>
    </row>
    <row r="2304" spans="1:1" x14ac:dyDescent="0.25">
      <c r="A2304"/>
    </row>
    <row r="2305" spans="1:1" x14ac:dyDescent="0.25">
      <c r="A2305"/>
    </row>
    <row r="2306" spans="1:1" x14ac:dyDescent="0.25">
      <c r="A2306"/>
    </row>
    <row r="2307" spans="1:1" x14ac:dyDescent="0.25">
      <c r="A2307"/>
    </row>
    <row r="2308" spans="1:1" x14ac:dyDescent="0.25">
      <c r="A2308"/>
    </row>
    <row r="2309" spans="1:1" x14ac:dyDescent="0.25">
      <c r="A2309"/>
    </row>
    <row r="2310" spans="1:1" x14ac:dyDescent="0.25">
      <c r="A2310"/>
    </row>
    <row r="2311" spans="1:1" x14ac:dyDescent="0.25">
      <c r="A2311"/>
    </row>
    <row r="2312" spans="1:1" x14ac:dyDescent="0.25">
      <c r="A2312"/>
    </row>
    <row r="2313" spans="1:1" x14ac:dyDescent="0.25">
      <c r="A2313"/>
    </row>
    <row r="2314" spans="1:1" x14ac:dyDescent="0.25">
      <c r="A2314"/>
    </row>
    <row r="2315" spans="1:1" x14ac:dyDescent="0.25">
      <c r="A2315"/>
    </row>
    <row r="2316" spans="1:1" x14ac:dyDescent="0.25">
      <c r="A2316"/>
    </row>
    <row r="2317" spans="1:1" x14ac:dyDescent="0.25">
      <c r="A2317"/>
    </row>
    <row r="2318" spans="1:1" x14ac:dyDescent="0.25">
      <c r="A2318"/>
    </row>
    <row r="2319" spans="1:1" x14ac:dyDescent="0.25">
      <c r="A2319"/>
    </row>
    <row r="2320" spans="1:1" x14ac:dyDescent="0.25">
      <c r="A2320"/>
    </row>
    <row r="2321" spans="1:1" x14ac:dyDescent="0.25">
      <c r="A2321"/>
    </row>
    <row r="2322" spans="1:1" x14ac:dyDescent="0.25">
      <c r="A2322"/>
    </row>
    <row r="2323" spans="1:1" x14ac:dyDescent="0.25">
      <c r="A2323"/>
    </row>
    <row r="2324" spans="1:1" x14ac:dyDescent="0.25">
      <c r="A2324"/>
    </row>
    <row r="2325" spans="1:1" x14ac:dyDescent="0.25">
      <c r="A2325"/>
    </row>
    <row r="2326" spans="1:1" x14ac:dyDescent="0.25">
      <c r="A2326"/>
    </row>
    <row r="2327" spans="1:1" x14ac:dyDescent="0.25">
      <c r="A2327"/>
    </row>
    <row r="2328" spans="1:1" x14ac:dyDescent="0.25">
      <c r="A2328"/>
    </row>
    <row r="2329" spans="1:1" x14ac:dyDescent="0.25">
      <c r="A2329"/>
    </row>
    <row r="2330" spans="1:1" x14ac:dyDescent="0.25">
      <c r="A2330"/>
    </row>
    <row r="2331" spans="1:1" x14ac:dyDescent="0.25">
      <c r="A2331"/>
    </row>
    <row r="2332" spans="1:1" x14ac:dyDescent="0.25">
      <c r="A2332"/>
    </row>
    <row r="2333" spans="1:1" x14ac:dyDescent="0.25">
      <c r="A2333"/>
    </row>
    <row r="2334" spans="1:1" x14ac:dyDescent="0.25">
      <c r="A2334"/>
    </row>
    <row r="2335" spans="1:1" x14ac:dyDescent="0.25">
      <c r="A2335"/>
    </row>
    <row r="2336" spans="1:1" x14ac:dyDescent="0.25">
      <c r="A2336"/>
    </row>
    <row r="2337" spans="1:1" x14ac:dyDescent="0.25">
      <c r="A2337"/>
    </row>
    <row r="2338" spans="1:1" x14ac:dyDescent="0.25">
      <c r="A2338"/>
    </row>
    <row r="2339" spans="1:1" x14ac:dyDescent="0.25">
      <c r="A2339"/>
    </row>
    <row r="2340" spans="1:1" x14ac:dyDescent="0.25">
      <c r="A2340"/>
    </row>
    <row r="2341" spans="1:1" x14ac:dyDescent="0.25">
      <c r="A2341"/>
    </row>
    <row r="2342" spans="1:1" x14ac:dyDescent="0.25">
      <c r="A2342"/>
    </row>
    <row r="2343" spans="1:1" x14ac:dyDescent="0.25">
      <c r="A2343"/>
    </row>
    <row r="2344" spans="1:1" x14ac:dyDescent="0.25">
      <c r="A2344"/>
    </row>
    <row r="2345" spans="1:1" x14ac:dyDescent="0.25">
      <c r="A2345"/>
    </row>
    <row r="2346" spans="1:1" x14ac:dyDescent="0.25">
      <c r="A2346"/>
    </row>
    <row r="2347" spans="1:1" x14ac:dyDescent="0.25">
      <c r="A2347"/>
    </row>
    <row r="2348" spans="1:1" x14ac:dyDescent="0.25">
      <c r="A2348"/>
    </row>
    <row r="2349" spans="1:1" x14ac:dyDescent="0.25">
      <c r="A2349"/>
    </row>
    <row r="2350" spans="1:1" x14ac:dyDescent="0.25">
      <c r="A2350"/>
    </row>
    <row r="2351" spans="1:1" x14ac:dyDescent="0.25">
      <c r="A2351"/>
    </row>
    <row r="2352" spans="1:1" x14ac:dyDescent="0.25">
      <c r="A2352"/>
    </row>
    <row r="2353" spans="1:1" x14ac:dyDescent="0.25">
      <c r="A2353"/>
    </row>
    <row r="2354" spans="1:1" x14ac:dyDescent="0.25">
      <c r="A2354"/>
    </row>
    <row r="2355" spans="1:1" x14ac:dyDescent="0.25">
      <c r="A2355"/>
    </row>
    <row r="2356" spans="1:1" x14ac:dyDescent="0.25">
      <c r="A2356"/>
    </row>
    <row r="2357" spans="1:1" x14ac:dyDescent="0.25">
      <c r="A2357"/>
    </row>
    <row r="2358" spans="1:1" x14ac:dyDescent="0.25">
      <c r="A2358"/>
    </row>
    <row r="2359" spans="1:1" x14ac:dyDescent="0.25">
      <c r="A2359"/>
    </row>
    <row r="2360" spans="1:1" x14ac:dyDescent="0.25">
      <c r="A2360"/>
    </row>
    <row r="2361" spans="1:1" x14ac:dyDescent="0.25">
      <c r="A2361"/>
    </row>
    <row r="2362" spans="1:1" x14ac:dyDescent="0.25">
      <c r="A2362"/>
    </row>
    <row r="2363" spans="1:1" x14ac:dyDescent="0.25">
      <c r="A2363"/>
    </row>
    <row r="2364" spans="1:1" x14ac:dyDescent="0.25">
      <c r="A2364"/>
    </row>
    <row r="2365" spans="1:1" x14ac:dyDescent="0.25">
      <c r="A2365"/>
    </row>
    <row r="2366" spans="1:1" x14ac:dyDescent="0.25">
      <c r="A2366"/>
    </row>
    <row r="2367" spans="1:1" x14ac:dyDescent="0.25">
      <c r="A2367"/>
    </row>
    <row r="2368" spans="1:1" x14ac:dyDescent="0.25">
      <c r="A2368"/>
    </row>
    <row r="2369" spans="1:1" x14ac:dyDescent="0.25">
      <c r="A2369"/>
    </row>
    <row r="2370" spans="1:1" x14ac:dyDescent="0.25">
      <c r="A2370"/>
    </row>
    <row r="2371" spans="1:1" x14ac:dyDescent="0.25">
      <c r="A2371"/>
    </row>
    <row r="2372" spans="1:1" x14ac:dyDescent="0.25">
      <c r="A2372"/>
    </row>
    <row r="2373" spans="1:1" x14ac:dyDescent="0.25">
      <c r="A2373"/>
    </row>
    <row r="2374" spans="1:1" x14ac:dyDescent="0.25">
      <c r="A2374"/>
    </row>
    <row r="2375" spans="1:1" x14ac:dyDescent="0.25">
      <c r="A2375"/>
    </row>
    <row r="2376" spans="1:1" x14ac:dyDescent="0.25">
      <c r="A2376"/>
    </row>
    <row r="2377" spans="1:1" x14ac:dyDescent="0.25">
      <c r="A2377"/>
    </row>
    <row r="2378" spans="1:1" x14ac:dyDescent="0.25">
      <c r="A2378"/>
    </row>
    <row r="2379" spans="1:1" x14ac:dyDescent="0.25">
      <c r="A2379"/>
    </row>
    <row r="2380" spans="1:1" x14ac:dyDescent="0.25">
      <c r="A2380"/>
    </row>
    <row r="2381" spans="1:1" x14ac:dyDescent="0.25">
      <c r="A2381"/>
    </row>
    <row r="2382" spans="1:1" x14ac:dyDescent="0.25">
      <c r="A2382"/>
    </row>
    <row r="2383" spans="1:1" x14ac:dyDescent="0.25">
      <c r="A2383"/>
    </row>
    <row r="2384" spans="1:1" x14ac:dyDescent="0.25">
      <c r="A2384"/>
    </row>
    <row r="2385" spans="1:1" x14ac:dyDescent="0.25">
      <c r="A2385"/>
    </row>
    <row r="2386" spans="1:1" x14ac:dyDescent="0.25">
      <c r="A2386"/>
    </row>
    <row r="2387" spans="1:1" x14ac:dyDescent="0.25">
      <c r="A2387"/>
    </row>
    <row r="2388" spans="1:1" x14ac:dyDescent="0.25">
      <c r="A2388"/>
    </row>
    <row r="2389" spans="1:1" x14ac:dyDescent="0.25">
      <c r="A2389"/>
    </row>
    <row r="2390" spans="1:1" x14ac:dyDescent="0.25">
      <c r="A2390"/>
    </row>
    <row r="2391" spans="1:1" x14ac:dyDescent="0.25">
      <c r="A2391"/>
    </row>
    <row r="2392" spans="1:1" x14ac:dyDescent="0.25">
      <c r="A2392"/>
    </row>
    <row r="2393" spans="1:1" x14ac:dyDescent="0.25">
      <c r="A2393"/>
    </row>
    <row r="2394" spans="1:1" x14ac:dyDescent="0.25">
      <c r="A2394"/>
    </row>
    <row r="2395" spans="1:1" x14ac:dyDescent="0.25">
      <c r="A2395"/>
    </row>
    <row r="2396" spans="1:1" x14ac:dyDescent="0.25">
      <c r="A2396"/>
    </row>
    <row r="2397" spans="1:1" x14ac:dyDescent="0.25">
      <c r="A2397"/>
    </row>
    <row r="2398" spans="1:1" x14ac:dyDescent="0.25">
      <c r="A2398"/>
    </row>
    <row r="2399" spans="1:1" x14ac:dyDescent="0.25">
      <c r="A2399"/>
    </row>
    <row r="2400" spans="1:1" x14ac:dyDescent="0.25">
      <c r="A2400"/>
    </row>
    <row r="2401" spans="1:1" x14ac:dyDescent="0.25">
      <c r="A2401"/>
    </row>
    <row r="2402" spans="1:1" x14ac:dyDescent="0.25">
      <c r="A2402"/>
    </row>
    <row r="2403" spans="1:1" x14ac:dyDescent="0.25">
      <c r="A2403"/>
    </row>
    <row r="2404" spans="1:1" x14ac:dyDescent="0.25">
      <c r="A2404"/>
    </row>
    <row r="2405" spans="1:1" x14ac:dyDescent="0.25">
      <c r="A2405"/>
    </row>
    <row r="2406" spans="1:1" x14ac:dyDescent="0.25">
      <c r="A2406"/>
    </row>
    <row r="2407" spans="1:1" x14ac:dyDescent="0.25">
      <c r="A2407"/>
    </row>
    <row r="2408" spans="1:1" x14ac:dyDescent="0.25">
      <c r="A2408"/>
    </row>
    <row r="2409" spans="1:1" x14ac:dyDescent="0.25">
      <c r="A2409"/>
    </row>
    <row r="2410" spans="1:1" x14ac:dyDescent="0.25">
      <c r="A2410"/>
    </row>
    <row r="2411" spans="1:1" x14ac:dyDescent="0.25">
      <c r="A2411"/>
    </row>
    <row r="2412" spans="1:1" x14ac:dyDescent="0.25">
      <c r="A2412"/>
    </row>
    <row r="2413" spans="1:1" x14ac:dyDescent="0.25">
      <c r="A2413"/>
    </row>
    <row r="2414" spans="1:1" x14ac:dyDescent="0.25">
      <c r="A2414"/>
    </row>
    <row r="2415" spans="1:1" x14ac:dyDescent="0.25">
      <c r="A2415"/>
    </row>
    <row r="2416" spans="1:1" x14ac:dyDescent="0.25">
      <c r="A2416"/>
    </row>
    <row r="2417" spans="1:1" x14ac:dyDescent="0.25">
      <c r="A2417"/>
    </row>
    <row r="2418" spans="1:1" x14ac:dyDescent="0.25">
      <c r="A2418"/>
    </row>
    <row r="2419" spans="1:1" x14ac:dyDescent="0.25">
      <c r="A2419"/>
    </row>
    <row r="2420" spans="1:1" x14ac:dyDescent="0.25">
      <c r="A2420"/>
    </row>
    <row r="2421" spans="1:1" x14ac:dyDescent="0.25">
      <c r="A2421"/>
    </row>
    <row r="2422" spans="1:1" x14ac:dyDescent="0.25">
      <c r="A2422"/>
    </row>
    <row r="2423" spans="1:1" x14ac:dyDescent="0.25">
      <c r="A2423"/>
    </row>
    <row r="2424" spans="1:1" x14ac:dyDescent="0.25">
      <c r="A2424"/>
    </row>
    <row r="2425" spans="1:1" x14ac:dyDescent="0.25">
      <c r="A2425"/>
    </row>
    <row r="2426" spans="1:1" x14ac:dyDescent="0.25">
      <c r="A2426"/>
    </row>
    <row r="2427" spans="1:1" x14ac:dyDescent="0.25">
      <c r="A2427"/>
    </row>
    <row r="2428" spans="1:1" x14ac:dyDescent="0.25">
      <c r="A2428"/>
    </row>
    <row r="2429" spans="1:1" x14ac:dyDescent="0.25">
      <c r="A2429"/>
    </row>
    <row r="2430" spans="1:1" x14ac:dyDescent="0.25">
      <c r="A2430"/>
    </row>
    <row r="2431" spans="1:1" x14ac:dyDescent="0.25">
      <c r="A2431"/>
    </row>
    <row r="2432" spans="1:1" x14ac:dyDescent="0.25">
      <c r="A2432"/>
    </row>
    <row r="2433" spans="1:1" x14ac:dyDescent="0.25">
      <c r="A2433"/>
    </row>
    <row r="2434" spans="1:1" x14ac:dyDescent="0.25">
      <c r="A2434"/>
    </row>
    <row r="2435" spans="1:1" x14ac:dyDescent="0.25">
      <c r="A2435"/>
    </row>
    <row r="2436" spans="1:1" x14ac:dyDescent="0.25">
      <c r="A2436"/>
    </row>
    <row r="2437" spans="1:1" x14ac:dyDescent="0.25">
      <c r="A2437"/>
    </row>
    <row r="2438" spans="1:1" x14ac:dyDescent="0.25">
      <c r="A2438"/>
    </row>
    <row r="2439" spans="1:1" x14ac:dyDescent="0.25">
      <c r="A2439"/>
    </row>
    <row r="2440" spans="1:1" x14ac:dyDescent="0.25">
      <c r="A2440"/>
    </row>
    <row r="2441" spans="1:1" x14ac:dyDescent="0.25">
      <c r="A2441"/>
    </row>
    <row r="2442" spans="1:1" x14ac:dyDescent="0.25">
      <c r="A2442"/>
    </row>
    <row r="2443" spans="1:1" x14ac:dyDescent="0.25">
      <c r="A2443"/>
    </row>
    <row r="2444" spans="1:1" x14ac:dyDescent="0.25">
      <c r="A2444"/>
    </row>
    <row r="2445" spans="1:1" x14ac:dyDescent="0.25">
      <c r="A2445"/>
    </row>
    <row r="2446" spans="1:1" x14ac:dyDescent="0.25">
      <c r="A2446"/>
    </row>
    <row r="2447" spans="1:1" x14ac:dyDescent="0.25">
      <c r="A2447"/>
    </row>
    <row r="2448" spans="1:1" x14ac:dyDescent="0.25">
      <c r="A2448"/>
    </row>
    <row r="2449" spans="1:1" x14ac:dyDescent="0.25">
      <c r="A2449"/>
    </row>
    <row r="2450" spans="1:1" x14ac:dyDescent="0.25">
      <c r="A2450"/>
    </row>
    <row r="2451" spans="1:1" x14ac:dyDescent="0.25">
      <c r="A2451"/>
    </row>
    <row r="2452" spans="1:1" x14ac:dyDescent="0.25">
      <c r="A2452"/>
    </row>
    <row r="2453" spans="1:1" x14ac:dyDescent="0.25">
      <c r="A2453"/>
    </row>
    <row r="2454" spans="1:1" x14ac:dyDescent="0.25">
      <c r="A2454"/>
    </row>
    <row r="2455" spans="1:1" x14ac:dyDescent="0.25">
      <c r="A2455"/>
    </row>
    <row r="2456" spans="1:1" x14ac:dyDescent="0.25">
      <c r="A2456"/>
    </row>
    <row r="2457" spans="1:1" x14ac:dyDescent="0.25">
      <c r="A2457"/>
    </row>
    <row r="2458" spans="1:1" x14ac:dyDescent="0.25">
      <c r="A2458"/>
    </row>
    <row r="2459" spans="1:1" x14ac:dyDescent="0.25">
      <c r="A2459"/>
    </row>
    <row r="2460" spans="1:1" x14ac:dyDescent="0.25">
      <c r="A2460"/>
    </row>
    <row r="2461" spans="1:1" x14ac:dyDescent="0.25">
      <c r="A2461"/>
    </row>
    <row r="2462" spans="1:1" x14ac:dyDescent="0.25">
      <c r="A2462"/>
    </row>
    <row r="2463" spans="1:1" x14ac:dyDescent="0.25">
      <c r="A2463"/>
    </row>
    <row r="2464" spans="1:1" x14ac:dyDescent="0.25">
      <c r="A2464"/>
    </row>
    <row r="2465" spans="1:1" x14ac:dyDescent="0.25">
      <c r="A2465"/>
    </row>
    <row r="2466" spans="1:1" x14ac:dyDescent="0.25">
      <c r="A2466"/>
    </row>
    <row r="2467" spans="1:1" x14ac:dyDescent="0.25">
      <c r="A2467"/>
    </row>
    <row r="2468" spans="1:1" x14ac:dyDescent="0.25">
      <c r="A2468"/>
    </row>
    <row r="2469" spans="1:1" x14ac:dyDescent="0.25">
      <c r="A2469"/>
    </row>
    <row r="2470" spans="1:1" x14ac:dyDescent="0.25">
      <c r="A2470"/>
    </row>
    <row r="2471" spans="1:1" x14ac:dyDescent="0.25">
      <c r="A2471"/>
    </row>
    <row r="2472" spans="1:1" x14ac:dyDescent="0.25">
      <c r="A2472"/>
    </row>
    <row r="2473" spans="1:1" x14ac:dyDescent="0.25">
      <c r="A2473"/>
    </row>
    <row r="2474" spans="1:1" x14ac:dyDescent="0.25">
      <c r="A2474"/>
    </row>
    <row r="2475" spans="1:1" x14ac:dyDescent="0.25">
      <c r="A2475"/>
    </row>
    <row r="2476" spans="1:1" x14ac:dyDescent="0.25">
      <c r="A2476"/>
    </row>
    <row r="2477" spans="1:1" x14ac:dyDescent="0.25">
      <c r="A2477"/>
    </row>
    <row r="2478" spans="1:1" x14ac:dyDescent="0.25">
      <c r="A2478"/>
    </row>
    <row r="2479" spans="1:1" x14ac:dyDescent="0.25">
      <c r="A2479"/>
    </row>
    <row r="2480" spans="1:1" x14ac:dyDescent="0.25">
      <c r="A2480"/>
    </row>
    <row r="2481" spans="1:1" x14ac:dyDescent="0.25">
      <c r="A2481"/>
    </row>
    <row r="2482" spans="1:1" x14ac:dyDescent="0.25">
      <c r="A2482"/>
    </row>
    <row r="2483" spans="1:1" x14ac:dyDescent="0.25">
      <c r="A2483"/>
    </row>
    <row r="2484" spans="1:1" x14ac:dyDescent="0.25">
      <c r="A2484"/>
    </row>
    <row r="2485" spans="1:1" x14ac:dyDescent="0.25">
      <c r="A2485"/>
    </row>
    <row r="2486" spans="1:1" x14ac:dyDescent="0.25">
      <c r="A2486"/>
    </row>
    <row r="2487" spans="1:1" x14ac:dyDescent="0.25">
      <c r="A2487"/>
    </row>
    <row r="2488" spans="1:1" x14ac:dyDescent="0.25">
      <c r="A2488"/>
    </row>
    <row r="2489" spans="1:1" x14ac:dyDescent="0.25">
      <c r="A2489"/>
    </row>
    <row r="2490" spans="1:1" x14ac:dyDescent="0.25">
      <c r="A2490"/>
    </row>
    <row r="2491" spans="1:1" x14ac:dyDescent="0.25">
      <c r="A2491"/>
    </row>
    <row r="2492" spans="1:1" x14ac:dyDescent="0.25">
      <c r="A2492"/>
    </row>
    <row r="2493" spans="1:1" x14ac:dyDescent="0.25">
      <c r="A2493"/>
    </row>
    <row r="2494" spans="1:1" x14ac:dyDescent="0.25">
      <c r="A2494"/>
    </row>
    <row r="2495" spans="1:1" x14ac:dyDescent="0.25">
      <c r="A2495"/>
    </row>
    <row r="2496" spans="1:1" x14ac:dyDescent="0.25">
      <c r="A2496"/>
    </row>
    <row r="2497" spans="1:1" x14ac:dyDescent="0.25">
      <c r="A2497"/>
    </row>
    <row r="2498" spans="1:1" x14ac:dyDescent="0.25">
      <c r="A2498"/>
    </row>
    <row r="2499" spans="1:1" x14ac:dyDescent="0.25">
      <c r="A2499"/>
    </row>
    <row r="2500" spans="1:1" x14ac:dyDescent="0.25">
      <c r="A2500"/>
    </row>
    <row r="2501" spans="1:1" x14ac:dyDescent="0.25">
      <c r="A2501"/>
    </row>
    <row r="2502" spans="1:1" x14ac:dyDescent="0.25">
      <c r="A2502"/>
    </row>
    <row r="2503" spans="1:1" x14ac:dyDescent="0.25">
      <c r="A2503"/>
    </row>
    <row r="2504" spans="1:1" x14ac:dyDescent="0.25">
      <c r="A2504"/>
    </row>
    <row r="2505" spans="1:1" x14ac:dyDescent="0.25">
      <c r="A2505"/>
    </row>
    <row r="2506" spans="1:1" x14ac:dyDescent="0.25">
      <c r="A2506"/>
    </row>
    <row r="2507" spans="1:1" x14ac:dyDescent="0.25">
      <c r="A2507"/>
    </row>
    <row r="2508" spans="1:1" x14ac:dyDescent="0.25">
      <c r="A2508"/>
    </row>
    <row r="2509" spans="1:1" x14ac:dyDescent="0.25">
      <c r="A2509"/>
    </row>
    <row r="2510" spans="1:1" x14ac:dyDescent="0.25">
      <c r="A2510"/>
    </row>
    <row r="2511" spans="1:1" x14ac:dyDescent="0.25">
      <c r="A2511"/>
    </row>
    <row r="2512" spans="1:1" x14ac:dyDescent="0.25">
      <c r="A2512"/>
    </row>
    <row r="2513" spans="1:1" x14ac:dyDescent="0.25">
      <c r="A2513"/>
    </row>
    <row r="2514" spans="1:1" x14ac:dyDescent="0.25">
      <c r="A2514"/>
    </row>
    <row r="2515" spans="1:1" x14ac:dyDescent="0.25">
      <c r="A2515"/>
    </row>
    <row r="2516" spans="1:1" x14ac:dyDescent="0.25">
      <c r="A2516"/>
    </row>
    <row r="2517" spans="1:1" x14ac:dyDescent="0.25">
      <c r="A2517"/>
    </row>
    <row r="2518" spans="1:1" x14ac:dyDescent="0.25">
      <c r="A2518"/>
    </row>
    <row r="2519" spans="1:1" x14ac:dyDescent="0.25">
      <c r="A2519"/>
    </row>
    <row r="2520" spans="1:1" x14ac:dyDescent="0.25">
      <c r="A2520"/>
    </row>
    <row r="2521" spans="1:1" x14ac:dyDescent="0.25">
      <c r="A2521"/>
    </row>
    <row r="2522" spans="1:1" x14ac:dyDescent="0.25">
      <c r="A2522"/>
    </row>
    <row r="2523" spans="1:1" x14ac:dyDescent="0.25">
      <c r="A2523"/>
    </row>
    <row r="2524" spans="1:1" x14ac:dyDescent="0.25">
      <c r="A2524"/>
    </row>
    <row r="2525" spans="1:1" x14ac:dyDescent="0.25">
      <c r="A2525"/>
    </row>
    <row r="2526" spans="1:1" x14ac:dyDescent="0.25">
      <c r="A2526"/>
    </row>
    <row r="2527" spans="1:1" x14ac:dyDescent="0.25">
      <c r="A2527"/>
    </row>
    <row r="2528" spans="1:1" x14ac:dyDescent="0.25">
      <c r="A2528"/>
    </row>
    <row r="2529" spans="1:1" x14ac:dyDescent="0.25">
      <c r="A2529"/>
    </row>
    <row r="2530" spans="1:1" x14ac:dyDescent="0.25">
      <c r="A2530"/>
    </row>
    <row r="2531" spans="1:1" x14ac:dyDescent="0.25">
      <c r="A2531"/>
    </row>
    <row r="2532" spans="1:1" x14ac:dyDescent="0.25">
      <c r="A2532"/>
    </row>
    <row r="2533" spans="1:1" x14ac:dyDescent="0.25">
      <c r="A2533"/>
    </row>
    <row r="2534" spans="1:1" x14ac:dyDescent="0.25">
      <c r="A2534"/>
    </row>
    <row r="2535" spans="1:1" x14ac:dyDescent="0.25">
      <c r="A2535"/>
    </row>
    <row r="2536" spans="1:1" x14ac:dyDescent="0.25">
      <c r="A2536"/>
    </row>
    <row r="2537" spans="1:1" x14ac:dyDescent="0.25">
      <c r="A2537"/>
    </row>
    <row r="2538" spans="1:1" x14ac:dyDescent="0.25">
      <c r="A2538"/>
    </row>
    <row r="2539" spans="1:1" x14ac:dyDescent="0.25">
      <c r="A2539"/>
    </row>
    <row r="2540" spans="1:1" x14ac:dyDescent="0.25">
      <c r="A2540"/>
    </row>
    <row r="2541" spans="1:1" x14ac:dyDescent="0.25">
      <c r="A2541"/>
    </row>
    <row r="2542" spans="1:1" x14ac:dyDescent="0.25">
      <c r="A2542"/>
    </row>
    <row r="2543" spans="1:1" x14ac:dyDescent="0.25">
      <c r="A2543"/>
    </row>
    <row r="2544" spans="1:1" x14ac:dyDescent="0.25">
      <c r="A2544"/>
    </row>
    <row r="2545" spans="1:1" x14ac:dyDescent="0.25">
      <c r="A2545"/>
    </row>
    <row r="2546" spans="1:1" x14ac:dyDescent="0.25">
      <c r="A2546"/>
    </row>
    <row r="2547" spans="1:1" x14ac:dyDescent="0.25">
      <c r="A2547"/>
    </row>
    <row r="2548" spans="1:1" x14ac:dyDescent="0.25">
      <c r="A2548"/>
    </row>
    <row r="2549" spans="1:1" x14ac:dyDescent="0.25">
      <c r="A2549"/>
    </row>
    <row r="2550" spans="1:1" x14ac:dyDescent="0.25">
      <c r="A2550"/>
    </row>
    <row r="2551" spans="1:1" x14ac:dyDescent="0.25">
      <c r="A2551"/>
    </row>
    <row r="2552" spans="1:1" x14ac:dyDescent="0.25">
      <c r="A2552"/>
    </row>
    <row r="2553" spans="1:1" x14ac:dyDescent="0.25">
      <c r="A2553"/>
    </row>
    <row r="2554" spans="1:1" x14ac:dyDescent="0.25">
      <c r="A2554"/>
    </row>
    <row r="2555" spans="1:1" x14ac:dyDescent="0.25">
      <c r="A2555"/>
    </row>
    <row r="2556" spans="1:1" x14ac:dyDescent="0.25">
      <c r="A2556"/>
    </row>
    <row r="2557" spans="1:1" x14ac:dyDescent="0.25">
      <c r="A2557"/>
    </row>
    <row r="2558" spans="1:1" x14ac:dyDescent="0.25">
      <c r="A2558"/>
    </row>
    <row r="2559" spans="1:1" x14ac:dyDescent="0.25">
      <c r="A2559"/>
    </row>
    <row r="2560" spans="1:1" x14ac:dyDescent="0.25">
      <c r="A2560"/>
    </row>
    <row r="2561" spans="1:1" x14ac:dyDescent="0.25">
      <c r="A2561"/>
    </row>
    <row r="2562" spans="1:1" x14ac:dyDescent="0.25">
      <c r="A2562"/>
    </row>
    <row r="2563" spans="1:1" x14ac:dyDescent="0.25">
      <c r="A2563"/>
    </row>
    <row r="2564" spans="1:1" x14ac:dyDescent="0.25">
      <c r="A2564"/>
    </row>
    <row r="2565" spans="1:1" x14ac:dyDescent="0.25">
      <c r="A2565"/>
    </row>
    <row r="2566" spans="1:1" x14ac:dyDescent="0.25">
      <c r="A2566"/>
    </row>
    <row r="2567" spans="1:1" x14ac:dyDescent="0.25">
      <c r="A2567"/>
    </row>
    <row r="2568" spans="1:1" x14ac:dyDescent="0.25">
      <c r="A2568"/>
    </row>
    <row r="2569" spans="1:1" x14ac:dyDescent="0.25">
      <c r="A2569"/>
    </row>
    <row r="2570" spans="1:1" x14ac:dyDescent="0.25">
      <c r="A2570"/>
    </row>
    <row r="2571" spans="1:1" x14ac:dyDescent="0.25">
      <c r="A2571"/>
    </row>
    <row r="2572" spans="1:1" x14ac:dyDescent="0.25">
      <c r="A2572"/>
    </row>
    <row r="2573" spans="1:1" x14ac:dyDescent="0.25">
      <c r="A2573"/>
    </row>
    <row r="2574" spans="1:1" x14ac:dyDescent="0.25">
      <c r="A2574"/>
    </row>
    <row r="2575" spans="1:1" x14ac:dyDescent="0.25">
      <c r="A2575"/>
    </row>
    <row r="2576" spans="1:1" x14ac:dyDescent="0.25">
      <c r="A2576"/>
    </row>
    <row r="2577" spans="1:1" x14ac:dyDescent="0.25">
      <c r="A2577"/>
    </row>
    <row r="2578" spans="1:1" x14ac:dyDescent="0.25">
      <c r="A2578"/>
    </row>
    <row r="2579" spans="1:1" x14ac:dyDescent="0.25">
      <c r="A2579"/>
    </row>
    <row r="2580" spans="1:1" x14ac:dyDescent="0.25">
      <c r="A2580"/>
    </row>
    <row r="2581" spans="1:1" x14ac:dyDescent="0.25">
      <c r="A2581"/>
    </row>
    <row r="2582" spans="1:1" x14ac:dyDescent="0.25">
      <c r="A2582"/>
    </row>
    <row r="2583" spans="1:1" x14ac:dyDescent="0.25">
      <c r="A2583"/>
    </row>
    <row r="2584" spans="1:1" x14ac:dyDescent="0.25">
      <c r="A2584"/>
    </row>
    <row r="2585" spans="1:1" x14ac:dyDescent="0.25">
      <c r="A2585"/>
    </row>
    <row r="2586" spans="1:1" x14ac:dyDescent="0.25">
      <c r="A2586"/>
    </row>
    <row r="2587" spans="1:1" x14ac:dyDescent="0.25">
      <c r="A2587"/>
    </row>
    <row r="2588" spans="1:1" x14ac:dyDescent="0.25">
      <c r="A2588"/>
    </row>
    <row r="2589" spans="1:1" x14ac:dyDescent="0.25">
      <c r="A2589"/>
    </row>
    <row r="2590" spans="1:1" x14ac:dyDescent="0.25">
      <c r="A2590"/>
    </row>
    <row r="2591" spans="1:1" x14ac:dyDescent="0.25">
      <c r="A2591"/>
    </row>
    <row r="2592" spans="1:1" x14ac:dyDescent="0.25">
      <c r="A2592"/>
    </row>
    <row r="2593" spans="1:1" x14ac:dyDescent="0.25">
      <c r="A2593"/>
    </row>
    <row r="2594" spans="1:1" x14ac:dyDescent="0.25">
      <c r="A2594"/>
    </row>
    <row r="2595" spans="1:1" x14ac:dyDescent="0.25">
      <c r="A2595"/>
    </row>
    <row r="2596" spans="1:1" x14ac:dyDescent="0.25">
      <c r="A2596"/>
    </row>
    <row r="2597" spans="1:1" x14ac:dyDescent="0.25">
      <c r="A2597"/>
    </row>
    <row r="2598" spans="1:1" x14ac:dyDescent="0.25">
      <c r="A2598"/>
    </row>
    <row r="2599" spans="1:1" x14ac:dyDescent="0.25">
      <c r="A2599"/>
    </row>
    <row r="2600" spans="1:1" x14ac:dyDescent="0.25">
      <c r="A2600"/>
    </row>
    <row r="2601" spans="1:1" x14ac:dyDescent="0.25">
      <c r="A2601"/>
    </row>
    <row r="2602" spans="1:1" x14ac:dyDescent="0.25">
      <c r="A2602"/>
    </row>
    <row r="2603" spans="1:1" x14ac:dyDescent="0.25">
      <c r="A2603"/>
    </row>
    <row r="2604" spans="1:1" x14ac:dyDescent="0.25">
      <c r="A2604"/>
    </row>
    <row r="2605" spans="1:1" x14ac:dyDescent="0.25">
      <c r="A2605"/>
    </row>
    <row r="2606" spans="1:1" x14ac:dyDescent="0.25">
      <c r="A2606"/>
    </row>
    <row r="2607" spans="1:1" x14ac:dyDescent="0.25">
      <c r="A2607"/>
    </row>
    <row r="2608" spans="1:1" x14ac:dyDescent="0.25">
      <c r="A2608"/>
    </row>
    <row r="2609" spans="1:1" x14ac:dyDescent="0.25">
      <c r="A2609"/>
    </row>
    <row r="2610" spans="1:1" x14ac:dyDescent="0.25">
      <c r="A2610"/>
    </row>
    <row r="2611" spans="1:1" x14ac:dyDescent="0.25">
      <c r="A2611"/>
    </row>
    <row r="2612" spans="1:1" x14ac:dyDescent="0.25">
      <c r="A2612"/>
    </row>
    <row r="2613" spans="1:1" x14ac:dyDescent="0.25">
      <c r="A2613"/>
    </row>
    <row r="2614" spans="1:1" x14ac:dyDescent="0.25">
      <c r="A2614"/>
    </row>
    <row r="2615" spans="1:1" x14ac:dyDescent="0.25">
      <c r="A2615"/>
    </row>
    <row r="2616" spans="1:1" x14ac:dyDescent="0.25">
      <c r="A2616"/>
    </row>
    <row r="2617" spans="1:1" x14ac:dyDescent="0.25">
      <c r="A2617"/>
    </row>
    <row r="2618" spans="1:1" x14ac:dyDescent="0.25">
      <c r="A2618"/>
    </row>
    <row r="2619" spans="1:1" x14ac:dyDescent="0.25">
      <c r="A2619"/>
    </row>
    <row r="2620" spans="1:1" x14ac:dyDescent="0.25">
      <c r="A2620"/>
    </row>
    <row r="2621" spans="1:1" x14ac:dyDescent="0.25">
      <c r="A2621"/>
    </row>
    <row r="2622" spans="1:1" x14ac:dyDescent="0.25">
      <c r="A2622"/>
    </row>
    <row r="2623" spans="1:1" x14ac:dyDescent="0.25">
      <c r="A2623"/>
    </row>
    <row r="2624" spans="1:1" x14ac:dyDescent="0.25">
      <c r="A2624"/>
    </row>
    <row r="2625" spans="1:1" x14ac:dyDescent="0.25">
      <c r="A2625"/>
    </row>
    <row r="2626" spans="1:1" x14ac:dyDescent="0.25">
      <c r="A2626"/>
    </row>
    <row r="2627" spans="1:1" x14ac:dyDescent="0.25">
      <c r="A2627"/>
    </row>
    <row r="2628" spans="1:1" x14ac:dyDescent="0.25">
      <c r="A2628"/>
    </row>
    <row r="2629" spans="1:1" x14ac:dyDescent="0.25">
      <c r="A2629"/>
    </row>
    <row r="2630" spans="1:1" x14ac:dyDescent="0.25">
      <c r="A2630"/>
    </row>
    <row r="2631" spans="1:1" x14ac:dyDescent="0.25">
      <c r="A2631"/>
    </row>
    <row r="2632" spans="1:1" x14ac:dyDescent="0.25">
      <c r="A2632"/>
    </row>
    <row r="2633" spans="1:1" x14ac:dyDescent="0.25">
      <c r="A2633"/>
    </row>
    <row r="2634" spans="1:1" x14ac:dyDescent="0.25">
      <c r="A2634"/>
    </row>
    <row r="2635" spans="1:1" x14ac:dyDescent="0.25">
      <c r="A2635"/>
    </row>
    <row r="2636" spans="1:1" x14ac:dyDescent="0.25">
      <c r="A2636"/>
    </row>
    <row r="2637" spans="1:1" x14ac:dyDescent="0.25">
      <c r="A2637"/>
    </row>
    <row r="2638" spans="1:1" x14ac:dyDescent="0.25">
      <c r="A2638"/>
    </row>
    <row r="2639" spans="1:1" x14ac:dyDescent="0.25">
      <c r="A2639"/>
    </row>
    <row r="2640" spans="1:1" x14ac:dyDescent="0.25">
      <c r="A2640"/>
    </row>
    <row r="2641" spans="1:1" x14ac:dyDescent="0.25">
      <c r="A2641"/>
    </row>
    <row r="2642" spans="1:1" x14ac:dyDescent="0.25">
      <c r="A2642"/>
    </row>
    <row r="2643" spans="1:1" x14ac:dyDescent="0.25">
      <c r="A2643"/>
    </row>
    <row r="2644" spans="1:1" x14ac:dyDescent="0.25">
      <c r="A2644"/>
    </row>
    <row r="2645" spans="1:1" x14ac:dyDescent="0.25">
      <c r="A2645"/>
    </row>
    <row r="2646" spans="1:1" x14ac:dyDescent="0.25">
      <c r="A2646"/>
    </row>
    <row r="2647" spans="1:1" x14ac:dyDescent="0.25">
      <c r="A2647"/>
    </row>
    <row r="2648" spans="1:1" x14ac:dyDescent="0.25">
      <c r="A2648"/>
    </row>
    <row r="2649" spans="1:1" x14ac:dyDescent="0.25">
      <c r="A2649"/>
    </row>
    <row r="2650" spans="1:1" x14ac:dyDescent="0.25">
      <c r="A2650"/>
    </row>
    <row r="2651" spans="1:1" x14ac:dyDescent="0.25">
      <c r="A2651"/>
    </row>
    <row r="2652" spans="1:1" x14ac:dyDescent="0.25">
      <c r="A2652"/>
    </row>
    <row r="2653" spans="1:1" x14ac:dyDescent="0.25">
      <c r="A2653"/>
    </row>
    <row r="2654" spans="1:1" x14ac:dyDescent="0.25">
      <c r="A2654"/>
    </row>
    <row r="2655" spans="1:1" x14ac:dyDescent="0.25">
      <c r="A2655"/>
    </row>
    <row r="2656" spans="1:1" x14ac:dyDescent="0.25">
      <c r="A2656"/>
    </row>
    <row r="2657" spans="1:1" x14ac:dyDescent="0.25">
      <c r="A2657"/>
    </row>
    <row r="2658" spans="1:1" x14ac:dyDescent="0.25">
      <c r="A2658"/>
    </row>
    <row r="2659" spans="1:1" x14ac:dyDescent="0.25">
      <c r="A2659"/>
    </row>
    <row r="2660" spans="1:1" x14ac:dyDescent="0.25">
      <c r="A2660"/>
    </row>
    <row r="2661" spans="1:1" x14ac:dyDescent="0.25">
      <c r="A2661"/>
    </row>
    <row r="2662" spans="1:1" x14ac:dyDescent="0.25">
      <c r="A2662"/>
    </row>
    <row r="2663" spans="1:1" x14ac:dyDescent="0.25">
      <c r="A2663"/>
    </row>
    <row r="2664" spans="1:1" x14ac:dyDescent="0.25">
      <c r="A2664"/>
    </row>
    <row r="2665" spans="1:1" x14ac:dyDescent="0.25">
      <c r="A2665"/>
    </row>
    <row r="2666" spans="1:1" x14ac:dyDescent="0.25">
      <c r="A2666"/>
    </row>
    <row r="2667" spans="1:1" x14ac:dyDescent="0.25">
      <c r="A2667"/>
    </row>
    <row r="2668" spans="1:1" x14ac:dyDescent="0.25">
      <c r="A2668"/>
    </row>
    <row r="2669" spans="1:1" x14ac:dyDescent="0.25">
      <c r="A2669"/>
    </row>
    <row r="2670" spans="1:1" x14ac:dyDescent="0.25">
      <c r="A2670"/>
    </row>
    <row r="2671" spans="1:1" x14ac:dyDescent="0.25">
      <c r="A2671"/>
    </row>
    <row r="2672" spans="1:1" x14ac:dyDescent="0.25">
      <c r="A2672"/>
    </row>
    <row r="2673" spans="1:1" x14ac:dyDescent="0.25">
      <c r="A2673"/>
    </row>
    <row r="2674" spans="1:1" x14ac:dyDescent="0.25">
      <c r="A2674"/>
    </row>
    <row r="2675" spans="1:1" x14ac:dyDescent="0.25">
      <c r="A2675"/>
    </row>
    <row r="2676" spans="1:1" x14ac:dyDescent="0.25">
      <c r="A2676"/>
    </row>
    <row r="2677" spans="1:1" x14ac:dyDescent="0.25">
      <c r="A2677"/>
    </row>
    <row r="2678" spans="1:1" x14ac:dyDescent="0.25">
      <c r="A2678"/>
    </row>
    <row r="2679" spans="1:1" x14ac:dyDescent="0.25">
      <c r="A2679"/>
    </row>
    <row r="2680" spans="1:1" x14ac:dyDescent="0.25">
      <c r="A2680"/>
    </row>
    <row r="2681" spans="1:1" x14ac:dyDescent="0.25">
      <c r="A2681"/>
    </row>
    <row r="2682" spans="1:1" x14ac:dyDescent="0.25">
      <c r="A2682"/>
    </row>
    <row r="2683" spans="1:1" x14ac:dyDescent="0.25">
      <c r="A2683"/>
    </row>
    <row r="2684" spans="1:1" x14ac:dyDescent="0.25">
      <c r="A2684"/>
    </row>
    <row r="2685" spans="1:1" x14ac:dyDescent="0.25">
      <c r="A2685"/>
    </row>
    <row r="2686" spans="1:1" x14ac:dyDescent="0.25">
      <c r="A2686"/>
    </row>
    <row r="2687" spans="1:1" x14ac:dyDescent="0.25">
      <c r="A2687"/>
    </row>
    <row r="2688" spans="1:1" x14ac:dyDescent="0.25">
      <c r="A2688"/>
    </row>
    <row r="2689" spans="1:1" x14ac:dyDescent="0.25">
      <c r="A2689"/>
    </row>
    <row r="2690" spans="1:1" x14ac:dyDescent="0.25">
      <c r="A2690"/>
    </row>
    <row r="2691" spans="1:1" x14ac:dyDescent="0.25">
      <c r="A2691"/>
    </row>
    <row r="2692" spans="1:1" x14ac:dyDescent="0.25">
      <c r="A2692"/>
    </row>
    <row r="2693" spans="1:1" x14ac:dyDescent="0.25">
      <c r="A2693"/>
    </row>
    <row r="2694" spans="1:1" x14ac:dyDescent="0.25">
      <c r="A2694"/>
    </row>
    <row r="2695" spans="1:1" x14ac:dyDescent="0.25">
      <c r="A2695"/>
    </row>
    <row r="2696" spans="1:1" x14ac:dyDescent="0.25">
      <c r="A2696"/>
    </row>
    <row r="2697" spans="1:1" x14ac:dyDescent="0.25">
      <c r="A2697"/>
    </row>
    <row r="2698" spans="1:1" x14ac:dyDescent="0.25">
      <c r="A2698"/>
    </row>
    <row r="2699" spans="1:1" x14ac:dyDescent="0.25">
      <c r="A2699"/>
    </row>
    <row r="2700" spans="1:1" x14ac:dyDescent="0.25">
      <c r="A2700"/>
    </row>
    <row r="2701" spans="1:1" x14ac:dyDescent="0.25">
      <c r="A2701"/>
    </row>
    <row r="2702" spans="1:1" x14ac:dyDescent="0.25">
      <c r="A2702"/>
    </row>
    <row r="2703" spans="1:1" x14ac:dyDescent="0.25">
      <c r="A2703"/>
    </row>
    <row r="2704" spans="1:1" x14ac:dyDescent="0.25">
      <c r="A2704"/>
    </row>
    <row r="2705" spans="1:1" x14ac:dyDescent="0.25">
      <c r="A2705"/>
    </row>
    <row r="2706" spans="1:1" x14ac:dyDescent="0.25">
      <c r="A2706"/>
    </row>
    <row r="2707" spans="1:1" x14ac:dyDescent="0.25">
      <c r="A2707"/>
    </row>
    <row r="2708" spans="1:1" x14ac:dyDescent="0.25">
      <c r="A2708"/>
    </row>
    <row r="2709" spans="1:1" x14ac:dyDescent="0.25">
      <c r="A2709"/>
    </row>
    <row r="2710" spans="1:1" x14ac:dyDescent="0.25">
      <c r="A2710"/>
    </row>
    <row r="2711" spans="1:1" x14ac:dyDescent="0.25">
      <c r="A2711"/>
    </row>
    <row r="2712" spans="1:1" x14ac:dyDescent="0.25">
      <c r="A2712"/>
    </row>
    <row r="2713" spans="1:1" x14ac:dyDescent="0.25">
      <c r="A2713"/>
    </row>
    <row r="2714" spans="1:1" x14ac:dyDescent="0.25">
      <c r="A2714"/>
    </row>
    <row r="2715" spans="1:1" x14ac:dyDescent="0.25">
      <c r="A2715"/>
    </row>
    <row r="2716" spans="1:1" x14ac:dyDescent="0.25">
      <c r="A2716"/>
    </row>
    <row r="2717" spans="1:1" x14ac:dyDescent="0.25">
      <c r="A2717"/>
    </row>
    <row r="2718" spans="1:1" x14ac:dyDescent="0.25">
      <c r="A2718"/>
    </row>
    <row r="2719" spans="1:1" x14ac:dyDescent="0.25">
      <c r="A2719"/>
    </row>
    <row r="2720" spans="1:1" x14ac:dyDescent="0.25">
      <c r="A2720"/>
    </row>
    <row r="2721" spans="1:1" x14ac:dyDescent="0.25">
      <c r="A2721"/>
    </row>
    <row r="2722" spans="1:1" x14ac:dyDescent="0.25">
      <c r="A2722"/>
    </row>
    <row r="2723" spans="1:1" x14ac:dyDescent="0.25">
      <c r="A2723"/>
    </row>
    <row r="2724" spans="1:1" x14ac:dyDescent="0.25">
      <c r="A2724"/>
    </row>
    <row r="2725" spans="1:1" x14ac:dyDescent="0.25">
      <c r="A2725"/>
    </row>
    <row r="2726" spans="1:1" x14ac:dyDescent="0.25">
      <c r="A2726"/>
    </row>
    <row r="2727" spans="1:1" x14ac:dyDescent="0.25">
      <c r="A2727"/>
    </row>
    <row r="2728" spans="1:1" x14ac:dyDescent="0.25">
      <c r="A2728"/>
    </row>
    <row r="2729" spans="1:1" x14ac:dyDescent="0.25">
      <c r="A2729"/>
    </row>
    <row r="2730" spans="1:1" x14ac:dyDescent="0.25">
      <c r="A2730"/>
    </row>
    <row r="2731" spans="1:1" x14ac:dyDescent="0.25">
      <c r="A2731"/>
    </row>
    <row r="2732" spans="1:1" x14ac:dyDescent="0.25">
      <c r="A2732"/>
    </row>
    <row r="2733" spans="1:1" x14ac:dyDescent="0.25">
      <c r="A2733"/>
    </row>
    <row r="2734" spans="1:1" x14ac:dyDescent="0.25">
      <c r="A2734"/>
    </row>
    <row r="2735" spans="1:1" x14ac:dyDescent="0.25">
      <c r="A2735"/>
    </row>
    <row r="2736" spans="1:1" x14ac:dyDescent="0.25">
      <c r="A2736"/>
    </row>
    <row r="2737" spans="1:1" x14ac:dyDescent="0.25">
      <c r="A2737"/>
    </row>
    <row r="2738" spans="1:1" x14ac:dyDescent="0.25">
      <c r="A2738"/>
    </row>
    <row r="2739" spans="1:1" x14ac:dyDescent="0.25">
      <c r="A2739"/>
    </row>
    <row r="2740" spans="1:1" x14ac:dyDescent="0.25">
      <c r="A2740"/>
    </row>
    <row r="2741" spans="1:1" x14ac:dyDescent="0.25">
      <c r="A2741"/>
    </row>
    <row r="2742" spans="1:1" x14ac:dyDescent="0.25">
      <c r="A2742"/>
    </row>
    <row r="2743" spans="1:1" x14ac:dyDescent="0.25">
      <c r="A2743"/>
    </row>
    <row r="2744" spans="1:1" x14ac:dyDescent="0.25">
      <c r="A2744"/>
    </row>
    <row r="2745" spans="1:1" x14ac:dyDescent="0.25">
      <c r="A2745"/>
    </row>
    <row r="2746" spans="1:1" x14ac:dyDescent="0.25">
      <c r="A2746"/>
    </row>
    <row r="2747" spans="1:1" x14ac:dyDescent="0.25">
      <c r="A2747"/>
    </row>
    <row r="2748" spans="1:1" x14ac:dyDescent="0.25">
      <c r="A2748"/>
    </row>
    <row r="2749" spans="1:1" x14ac:dyDescent="0.25">
      <c r="A2749"/>
    </row>
    <row r="2750" spans="1:1" x14ac:dyDescent="0.25">
      <c r="A2750"/>
    </row>
    <row r="2751" spans="1:1" x14ac:dyDescent="0.25">
      <c r="A2751"/>
    </row>
    <row r="2752" spans="1:1" x14ac:dyDescent="0.25">
      <c r="A2752"/>
    </row>
    <row r="2753" spans="1:1" x14ac:dyDescent="0.25">
      <c r="A2753"/>
    </row>
    <row r="2754" spans="1:1" x14ac:dyDescent="0.25">
      <c r="A2754"/>
    </row>
    <row r="2755" spans="1:1" x14ac:dyDescent="0.25">
      <c r="A2755"/>
    </row>
    <row r="2756" spans="1:1" x14ac:dyDescent="0.25">
      <c r="A2756"/>
    </row>
    <row r="2757" spans="1:1" x14ac:dyDescent="0.25">
      <c r="A2757"/>
    </row>
    <row r="2758" spans="1:1" x14ac:dyDescent="0.25">
      <c r="A2758"/>
    </row>
    <row r="2759" spans="1:1" x14ac:dyDescent="0.25">
      <c r="A2759"/>
    </row>
    <row r="2760" spans="1:1" x14ac:dyDescent="0.25">
      <c r="A2760"/>
    </row>
    <row r="2761" spans="1:1" x14ac:dyDescent="0.25">
      <c r="A2761"/>
    </row>
    <row r="2762" spans="1:1" x14ac:dyDescent="0.25">
      <c r="A2762"/>
    </row>
    <row r="2763" spans="1:1" x14ac:dyDescent="0.25">
      <c r="A2763"/>
    </row>
    <row r="2764" spans="1:1" x14ac:dyDescent="0.25">
      <c r="A2764"/>
    </row>
    <row r="2765" spans="1:1" x14ac:dyDescent="0.25">
      <c r="A2765"/>
    </row>
    <row r="2766" spans="1:1" x14ac:dyDescent="0.25">
      <c r="A2766"/>
    </row>
    <row r="2767" spans="1:1" x14ac:dyDescent="0.25">
      <c r="A2767"/>
    </row>
    <row r="2768" spans="1:1" x14ac:dyDescent="0.25">
      <c r="A2768"/>
    </row>
    <row r="2769" spans="1:1" x14ac:dyDescent="0.25">
      <c r="A2769"/>
    </row>
    <row r="2770" spans="1:1" x14ac:dyDescent="0.25">
      <c r="A2770"/>
    </row>
    <row r="2771" spans="1:1" x14ac:dyDescent="0.25">
      <c r="A2771"/>
    </row>
    <row r="2772" spans="1:1" x14ac:dyDescent="0.25">
      <c r="A2772"/>
    </row>
    <row r="2773" spans="1:1" x14ac:dyDescent="0.25">
      <c r="A2773"/>
    </row>
    <row r="2774" spans="1:1" x14ac:dyDescent="0.25">
      <c r="A2774"/>
    </row>
    <row r="2775" spans="1:1" x14ac:dyDescent="0.25">
      <c r="A2775"/>
    </row>
    <row r="2776" spans="1:1" x14ac:dyDescent="0.25">
      <c r="A2776"/>
    </row>
    <row r="2777" spans="1:1" x14ac:dyDescent="0.25">
      <c r="A2777"/>
    </row>
    <row r="2778" spans="1:1" x14ac:dyDescent="0.25">
      <c r="A2778"/>
    </row>
    <row r="2779" spans="1:1" x14ac:dyDescent="0.25">
      <c r="A2779"/>
    </row>
    <row r="2780" spans="1:1" x14ac:dyDescent="0.25">
      <c r="A2780"/>
    </row>
    <row r="2781" spans="1:1" x14ac:dyDescent="0.25">
      <c r="A2781"/>
    </row>
    <row r="2782" spans="1:1" x14ac:dyDescent="0.25">
      <c r="A2782"/>
    </row>
    <row r="2783" spans="1:1" x14ac:dyDescent="0.25">
      <c r="A2783"/>
    </row>
    <row r="2784" spans="1:1" x14ac:dyDescent="0.25">
      <c r="A2784"/>
    </row>
    <row r="2785" spans="1:1" x14ac:dyDescent="0.25">
      <c r="A2785"/>
    </row>
    <row r="2786" spans="1:1" x14ac:dyDescent="0.25">
      <c r="A2786"/>
    </row>
    <row r="2787" spans="1:1" x14ac:dyDescent="0.25">
      <c r="A2787"/>
    </row>
    <row r="2788" spans="1:1" x14ac:dyDescent="0.25">
      <c r="A2788"/>
    </row>
    <row r="2789" spans="1:1" x14ac:dyDescent="0.25">
      <c r="A2789"/>
    </row>
    <row r="2790" spans="1:1" x14ac:dyDescent="0.25">
      <c r="A2790"/>
    </row>
    <row r="2791" spans="1:1" x14ac:dyDescent="0.25">
      <c r="A2791"/>
    </row>
    <row r="2792" spans="1:1" x14ac:dyDescent="0.25">
      <c r="A2792"/>
    </row>
    <row r="2793" spans="1:1" x14ac:dyDescent="0.25">
      <c r="A2793"/>
    </row>
    <row r="2794" spans="1:1" x14ac:dyDescent="0.25">
      <c r="A2794"/>
    </row>
    <row r="2795" spans="1:1" x14ac:dyDescent="0.25">
      <c r="A2795"/>
    </row>
    <row r="2796" spans="1:1" x14ac:dyDescent="0.25">
      <c r="A2796"/>
    </row>
    <row r="2797" spans="1:1" x14ac:dyDescent="0.25">
      <c r="A2797"/>
    </row>
    <row r="2798" spans="1:1" x14ac:dyDescent="0.25">
      <c r="A2798"/>
    </row>
    <row r="2799" spans="1:1" x14ac:dyDescent="0.25">
      <c r="A2799"/>
    </row>
    <row r="2800" spans="1:1" x14ac:dyDescent="0.25">
      <c r="A2800"/>
    </row>
    <row r="2801" spans="1:1" x14ac:dyDescent="0.25">
      <c r="A2801"/>
    </row>
    <row r="2802" spans="1:1" x14ac:dyDescent="0.25">
      <c r="A2802"/>
    </row>
    <row r="2803" spans="1:1" x14ac:dyDescent="0.25">
      <c r="A2803"/>
    </row>
    <row r="2804" spans="1:1" x14ac:dyDescent="0.25">
      <c r="A2804"/>
    </row>
    <row r="2805" spans="1:1" x14ac:dyDescent="0.25">
      <c r="A2805"/>
    </row>
    <row r="2806" spans="1:1" x14ac:dyDescent="0.25">
      <c r="A2806"/>
    </row>
    <row r="2807" spans="1:1" x14ac:dyDescent="0.25">
      <c r="A2807"/>
    </row>
    <row r="2808" spans="1:1" x14ac:dyDescent="0.25">
      <c r="A2808"/>
    </row>
    <row r="2809" spans="1:1" x14ac:dyDescent="0.25">
      <c r="A2809"/>
    </row>
    <row r="2810" spans="1:1" x14ac:dyDescent="0.25">
      <c r="A2810"/>
    </row>
    <row r="2811" spans="1:1" x14ac:dyDescent="0.25">
      <c r="A2811"/>
    </row>
    <row r="2812" spans="1:1" x14ac:dyDescent="0.25">
      <c r="A2812"/>
    </row>
    <row r="2813" spans="1:1" x14ac:dyDescent="0.25">
      <c r="A2813"/>
    </row>
    <row r="2814" spans="1:1" x14ac:dyDescent="0.25">
      <c r="A2814"/>
    </row>
    <row r="2815" spans="1:1" x14ac:dyDescent="0.25">
      <c r="A2815"/>
    </row>
    <row r="2816" spans="1:1" x14ac:dyDescent="0.25">
      <c r="A2816"/>
    </row>
    <row r="2817" spans="1:1" x14ac:dyDescent="0.25">
      <c r="A2817"/>
    </row>
    <row r="2818" spans="1:1" x14ac:dyDescent="0.25">
      <c r="A2818"/>
    </row>
    <row r="2819" spans="1:1" x14ac:dyDescent="0.25">
      <c r="A2819"/>
    </row>
    <row r="2820" spans="1:1" x14ac:dyDescent="0.25">
      <c r="A2820"/>
    </row>
    <row r="2821" spans="1:1" x14ac:dyDescent="0.25">
      <c r="A2821"/>
    </row>
    <row r="2822" spans="1:1" x14ac:dyDescent="0.25">
      <c r="A2822"/>
    </row>
    <row r="2823" spans="1:1" x14ac:dyDescent="0.25">
      <c r="A2823"/>
    </row>
    <row r="2824" spans="1:1" x14ac:dyDescent="0.25">
      <c r="A2824"/>
    </row>
    <row r="2825" spans="1:1" x14ac:dyDescent="0.25">
      <c r="A2825"/>
    </row>
    <row r="2826" spans="1:1" x14ac:dyDescent="0.25">
      <c r="A2826"/>
    </row>
    <row r="2827" spans="1:1" x14ac:dyDescent="0.25">
      <c r="A2827"/>
    </row>
    <row r="2828" spans="1:1" x14ac:dyDescent="0.25">
      <c r="A2828"/>
    </row>
    <row r="2829" spans="1:1" x14ac:dyDescent="0.25">
      <c r="A2829"/>
    </row>
    <row r="2830" spans="1:1" x14ac:dyDescent="0.25">
      <c r="A2830"/>
    </row>
    <row r="2831" spans="1:1" x14ac:dyDescent="0.25">
      <c r="A2831"/>
    </row>
    <row r="2832" spans="1:1" x14ac:dyDescent="0.25">
      <c r="A2832"/>
    </row>
    <row r="2833" spans="1:1" x14ac:dyDescent="0.25">
      <c r="A2833"/>
    </row>
    <row r="2834" spans="1:1" x14ac:dyDescent="0.25">
      <c r="A2834"/>
    </row>
    <row r="2835" spans="1:1" x14ac:dyDescent="0.25">
      <c r="A2835"/>
    </row>
    <row r="2836" spans="1:1" x14ac:dyDescent="0.25">
      <c r="A2836"/>
    </row>
    <row r="2837" spans="1:1" x14ac:dyDescent="0.25">
      <c r="A2837"/>
    </row>
    <row r="2838" spans="1:1" x14ac:dyDescent="0.25">
      <c r="A2838"/>
    </row>
    <row r="2839" spans="1:1" x14ac:dyDescent="0.25">
      <c r="A2839"/>
    </row>
    <row r="2840" spans="1:1" x14ac:dyDescent="0.25">
      <c r="A2840"/>
    </row>
    <row r="2841" spans="1:1" x14ac:dyDescent="0.25">
      <c r="A2841"/>
    </row>
    <row r="2842" spans="1:1" x14ac:dyDescent="0.25">
      <c r="A2842"/>
    </row>
    <row r="2843" spans="1:1" x14ac:dyDescent="0.25">
      <c r="A2843"/>
    </row>
    <row r="2844" spans="1:1" x14ac:dyDescent="0.25">
      <c r="A2844"/>
    </row>
    <row r="2845" spans="1:1" x14ac:dyDescent="0.25">
      <c r="A2845"/>
    </row>
    <row r="2846" spans="1:1" x14ac:dyDescent="0.25">
      <c r="A2846"/>
    </row>
    <row r="2847" spans="1:1" x14ac:dyDescent="0.25">
      <c r="A2847"/>
    </row>
    <row r="2848" spans="1:1" x14ac:dyDescent="0.25">
      <c r="A2848"/>
    </row>
    <row r="2849" spans="1:1" x14ac:dyDescent="0.25">
      <c r="A2849"/>
    </row>
    <row r="2850" spans="1:1" x14ac:dyDescent="0.25">
      <c r="A2850"/>
    </row>
    <row r="2851" spans="1:1" x14ac:dyDescent="0.25">
      <c r="A2851"/>
    </row>
    <row r="2852" spans="1:1" x14ac:dyDescent="0.25">
      <c r="A2852"/>
    </row>
    <row r="2853" spans="1:1" x14ac:dyDescent="0.25">
      <c r="A2853"/>
    </row>
    <row r="2854" spans="1:1" x14ac:dyDescent="0.25">
      <c r="A2854"/>
    </row>
    <row r="2855" spans="1:1" x14ac:dyDescent="0.25">
      <c r="A2855"/>
    </row>
    <row r="2856" spans="1:1" x14ac:dyDescent="0.25">
      <c r="A2856"/>
    </row>
    <row r="2857" spans="1:1" x14ac:dyDescent="0.25">
      <c r="A2857"/>
    </row>
    <row r="2858" spans="1:1" x14ac:dyDescent="0.25">
      <c r="A2858"/>
    </row>
    <row r="2859" spans="1:1" x14ac:dyDescent="0.25">
      <c r="A2859"/>
    </row>
    <row r="2860" spans="1:1" x14ac:dyDescent="0.25">
      <c r="A2860"/>
    </row>
    <row r="2861" spans="1:1" x14ac:dyDescent="0.25">
      <c r="A2861"/>
    </row>
    <row r="2862" spans="1:1" x14ac:dyDescent="0.25">
      <c r="A2862"/>
    </row>
    <row r="2863" spans="1:1" x14ac:dyDescent="0.25">
      <c r="A2863"/>
    </row>
    <row r="2864" spans="1:1" x14ac:dyDescent="0.25">
      <c r="A2864"/>
    </row>
    <row r="2865" spans="1:1" x14ac:dyDescent="0.25">
      <c r="A2865"/>
    </row>
    <row r="2866" spans="1:1" x14ac:dyDescent="0.25">
      <c r="A2866"/>
    </row>
    <row r="2867" spans="1:1" x14ac:dyDescent="0.25">
      <c r="A2867"/>
    </row>
    <row r="2868" spans="1:1" x14ac:dyDescent="0.25">
      <c r="A2868"/>
    </row>
    <row r="2869" spans="1:1" x14ac:dyDescent="0.25">
      <c r="A2869"/>
    </row>
    <row r="2870" spans="1:1" x14ac:dyDescent="0.25">
      <c r="A2870"/>
    </row>
    <row r="2871" spans="1:1" x14ac:dyDescent="0.25">
      <c r="A2871"/>
    </row>
    <row r="2872" spans="1:1" x14ac:dyDescent="0.25">
      <c r="A2872"/>
    </row>
    <row r="2873" spans="1:1" x14ac:dyDescent="0.25">
      <c r="A2873"/>
    </row>
    <row r="2874" spans="1:1" x14ac:dyDescent="0.25">
      <c r="A2874"/>
    </row>
    <row r="2875" spans="1:1" x14ac:dyDescent="0.25">
      <c r="A2875"/>
    </row>
    <row r="2876" spans="1:1" x14ac:dyDescent="0.25">
      <c r="A2876"/>
    </row>
    <row r="2877" spans="1:1" x14ac:dyDescent="0.25">
      <c r="A2877"/>
    </row>
    <row r="2878" spans="1:1" x14ac:dyDescent="0.25">
      <c r="A2878"/>
    </row>
    <row r="2879" spans="1:1" x14ac:dyDescent="0.25">
      <c r="A2879"/>
    </row>
    <row r="2880" spans="1:1" x14ac:dyDescent="0.25">
      <c r="A2880"/>
    </row>
    <row r="2881" spans="1:1" x14ac:dyDescent="0.25">
      <c r="A2881"/>
    </row>
    <row r="2882" spans="1:1" x14ac:dyDescent="0.25">
      <c r="A2882"/>
    </row>
    <row r="2883" spans="1:1" x14ac:dyDescent="0.25">
      <c r="A2883"/>
    </row>
    <row r="2884" spans="1:1" x14ac:dyDescent="0.25">
      <c r="A2884"/>
    </row>
    <row r="2885" spans="1:1" x14ac:dyDescent="0.25">
      <c r="A2885"/>
    </row>
    <row r="2886" spans="1:1" x14ac:dyDescent="0.25">
      <c r="A2886"/>
    </row>
    <row r="2887" spans="1:1" x14ac:dyDescent="0.25">
      <c r="A2887"/>
    </row>
    <row r="2888" spans="1:1" x14ac:dyDescent="0.25">
      <c r="A2888"/>
    </row>
    <row r="2889" spans="1:1" x14ac:dyDescent="0.25">
      <c r="A2889"/>
    </row>
    <row r="2890" spans="1:1" x14ac:dyDescent="0.25">
      <c r="A2890"/>
    </row>
    <row r="2891" spans="1:1" x14ac:dyDescent="0.25">
      <c r="A2891"/>
    </row>
    <row r="2892" spans="1:1" x14ac:dyDescent="0.25">
      <c r="A2892"/>
    </row>
    <row r="2893" spans="1:1" x14ac:dyDescent="0.25">
      <c r="A2893"/>
    </row>
    <row r="2894" spans="1:1" x14ac:dyDescent="0.25">
      <c r="A2894"/>
    </row>
    <row r="2895" spans="1:1" x14ac:dyDescent="0.25">
      <c r="A2895"/>
    </row>
    <row r="2896" spans="1:1" x14ac:dyDescent="0.25">
      <c r="A2896"/>
    </row>
    <row r="2897" spans="1:1" x14ac:dyDescent="0.25">
      <c r="A2897"/>
    </row>
    <row r="2898" spans="1:1" x14ac:dyDescent="0.25">
      <c r="A2898"/>
    </row>
    <row r="2899" spans="1:1" x14ac:dyDescent="0.25">
      <c r="A2899"/>
    </row>
    <row r="2900" spans="1:1" x14ac:dyDescent="0.25">
      <c r="A2900"/>
    </row>
    <row r="2901" spans="1:1" x14ac:dyDescent="0.25">
      <c r="A2901"/>
    </row>
    <row r="2902" spans="1:1" x14ac:dyDescent="0.25">
      <c r="A2902"/>
    </row>
    <row r="2903" spans="1:1" x14ac:dyDescent="0.25">
      <c r="A2903"/>
    </row>
    <row r="2904" spans="1:1" x14ac:dyDescent="0.25">
      <c r="A2904"/>
    </row>
    <row r="2905" spans="1:1" x14ac:dyDescent="0.25">
      <c r="A2905"/>
    </row>
    <row r="2906" spans="1:1" x14ac:dyDescent="0.25">
      <c r="A2906"/>
    </row>
    <row r="2907" spans="1:1" x14ac:dyDescent="0.25">
      <c r="A2907"/>
    </row>
    <row r="2908" spans="1:1" x14ac:dyDescent="0.25">
      <c r="A2908"/>
    </row>
    <row r="2909" spans="1:1" x14ac:dyDescent="0.25">
      <c r="A2909"/>
    </row>
    <row r="2910" spans="1:1" x14ac:dyDescent="0.25">
      <c r="A2910"/>
    </row>
    <row r="2911" spans="1:1" x14ac:dyDescent="0.25">
      <c r="A2911"/>
    </row>
    <row r="2912" spans="1:1" x14ac:dyDescent="0.25">
      <c r="A2912"/>
    </row>
    <row r="2913" spans="1:1" x14ac:dyDescent="0.25">
      <c r="A2913"/>
    </row>
    <row r="2914" spans="1:1" x14ac:dyDescent="0.25">
      <c r="A2914"/>
    </row>
    <row r="2915" spans="1:1" x14ac:dyDescent="0.25">
      <c r="A2915"/>
    </row>
    <row r="2916" spans="1:1" x14ac:dyDescent="0.25">
      <c r="A2916"/>
    </row>
    <row r="2917" spans="1:1" x14ac:dyDescent="0.25">
      <c r="A2917"/>
    </row>
    <row r="2918" spans="1:1" x14ac:dyDescent="0.25">
      <c r="A2918"/>
    </row>
    <row r="2919" spans="1:1" x14ac:dyDescent="0.25">
      <c r="A2919"/>
    </row>
    <row r="2920" spans="1:1" x14ac:dyDescent="0.25">
      <c r="A2920"/>
    </row>
    <row r="2921" spans="1:1" x14ac:dyDescent="0.25">
      <c r="A2921"/>
    </row>
    <row r="2922" spans="1:1" x14ac:dyDescent="0.25">
      <c r="A2922"/>
    </row>
    <row r="2923" spans="1:1" x14ac:dyDescent="0.25">
      <c r="A2923"/>
    </row>
    <row r="2924" spans="1:1" x14ac:dyDescent="0.25">
      <c r="A2924"/>
    </row>
    <row r="2925" spans="1:1" x14ac:dyDescent="0.25">
      <c r="A2925"/>
    </row>
    <row r="2926" spans="1:1" x14ac:dyDescent="0.25">
      <c r="A2926"/>
    </row>
    <row r="2927" spans="1:1" x14ac:dyDescent="0.25">
      <c r="A2927"/>
    </row>
    <row r="2928" spans="1:1" x14ac:dyDescent="0.25">
      <c r="A2928"/>
    </row>
    <row r="2929" spans="1:1" x14ac:dyDescent="0.25">
      <c r="A2929"/>
    </row>
    <row r="2930" spans="1:1" x14ac:dyDescent="0.25">
      <c r="A2930"/>
    </row>
    <row r="2931" spans="1:1" x14ac:dyDescent="0.25">
      <c r="A2931"/>
    </row>
    <row r="2932" spans="1:1" x14ac:dyDescent="0.25">
      <c r="A2932"/>
    </row>
    <row r="2933" spans="1:1" x14ac:dyDescent="0.25">
      <c r="A2933"/>
    </row>
    <row r="2934" spans="1:1" x14ac:dyDescent="0.25">
      <c r="A2934"/>
    </row>
    <row r="2935" spans="1:1" x14ac:dyDescent="0.25">
      <c r="A2935"/>
    </row>
    <row r="2936" spans="1:1" x14ac:dyDescent="0.25">
      <c r="A2936"/>
    </row>
    <row r="2937" spans="1:1" x14ac:dyDescent="0.25">
      <c r="A2937"/>
    </row>
    <row r="2938" spans="1:1" x14ac:dyDescent="0.25">
      <c r="A2938"/>
    </row>
    <row r="2939" spans="1:1" x14ac:dyDescent="0.25">
      <c r="A2939"/>
    </row>
    <row r="2940" spans="1:1" x14ac:dyDescent="0.25">
      <c r="A2940"/>
    </row>
    <row r="2941" spans="1:1" x14ac:dyDescent="0.25">
      <c r="A2941"/>
    </row>
    <row r="2942" spans="1:1" x14ac:dyDescent="0.25">
      <c r="A2942"/>
    </row>
    <row r="2943" spans="1:1" x14ac:dyDescent="0.25">
      <c r="A2943"/>
    </row>
    <row r="2944" spans="1:1" x14ac:dyDescent="0.25">
      <c r="A2944"/>
    </row>
    <row r="2945" spans="1:1" x14ac:dyDescent="0.25">
      <c r="A2945"/>
    </row>
    <row r="2946" spans="1:1" x14ac:dyDescent="0.25">
      <c r="A2946"/>
    </row>
    <row r="2947" spans="1:1" x14ac:dyDescent="0.25">
      <c r="A2947"/>
    </row>
    <row r="2948" spans="1:1" x14ac:dyDescent="0.25">
      <c r="A2948"/>
    </row>
    <row r="2949" spans="1:1" x14ac:dyDescent="0.25">
      <c r="A2949"/>
    </row>
    <row r="2950" spans="1:1" x14ac:dyDescent="0.25">
      <c r="A2950"/>
    </row>
    <row r="2951" spans="1:1" x14ac:dyDescent="0.25">
      <c r="A2951"/>
    </row>
    <row r="2952" spans="1:1" x14ac:dyDescent="0.25">
      <c r="A2952"/>
    </row>
    <row r="2953" spans="1:1" x14ac:dyDescent="0.25">
      <c r="A2953"/>
    </row>
    <row r="2954" spans="1:1" x14ac:dyDescent="0.25">
      <c r="A2954"/>
    </row>
    <row r="2955" spans="1:1" x14ac:dyDescent="0.25">
      <c r="A2955"/>
    </row>
    <row r="2956" spans="1:1" x14ac:dyDescent="0.25">
      <c r="A2956"/>
    </row>
    <row r="2957" spans="1:1" x14ac:dyDescent="0.25">
      <c r="A2957"/>
    </row>
    <row r="2958" spans="1:1" x14ac:dyDescent="0.25">
      <c r="A2958"/>
    </row>
    <row r="2959" spans="1:1" x14ac:dyDescent="0.25">
      <c r="A2959"/>
    </row>
    <row r="2960" spans="1:1" x14ac:dyDescent="0.25">
      <c r="A2960"/>
    </row>
    <row r="2961" spans="1:1" x14ac:dyDescent="0.25">
      <c r="A2961"/>
    </row>
    <row r="2962" spans="1:1" x14ac:dyDescent="0.25">
      <c r="A2962"/>
    </row>
    <row r="2963" spans="1:1" x14ac:dyDescent="0.25">
      <c r="A2963"/>
    </row>
    <row r="2964" spans="1:1" x14ac:dyDescent="0.25">
      <c r="A2964"/>
    </row>
    <row r="2965" spans="1:1" x14ac:dyDescent="0.25">
      <c r="A2965"/>
    </row>
    <row r="2966" spans="1:1" x14ac:dyDescent="0.25">
      <c r="A2966"/>
    </row>
    <row r="2967" spans="1:1" x14ac:dyDescent="0.25">
      <c r="A2967"/>
    </row>
    <row r="2968" spans="1:1" x14ac:dyDescent="0.25">
      <c r="A2968"/>
    </row>
    <row r="2969" spans="1:1" x14ac:dyDescent="0.25">
      <c r="A2969"/>
    </row>
    <row r="2970" spans="1:1" x14ac:dyDescent="0.25">
      <c r="A2970"/>
    </row>
    <row r="2971" spans="1:1" x14ac:dyDescent="0.25">
      <c r="A2971"/>
    </row>
    <row r="2972" spans="1:1" x14ac:dyDescent="0.25">
      <c r="A2972"/>
    </row>
    <row r="2973" spans="1:1" x14ac:dyDescent="0.25">
      <c r="A2973"/>
    </row>
    <row r="2974" spans="1:1" x14ac:dyDescent="0.25">
      <c r="A2974"/>
    </row>
    <row r="2975" spans="1:1" x14ac:dyDescent="0.25">
      <c r="A2975"/>
    </row>
    <row r="2976" spans="1:1" x14ac:dyDescent="0.25">
      <c r="A2976"/>
    </row>
    <row r="2977" spans="1:1" x14ac:dyDescent="0.25">
      <c r="A2977"/>
    </row>
    <row r="2978" spans="1:1" x14ac:dyDescent="0.25">
      <c r="A2978"/>
    </row>
    <row r="2979" spans="1:1" x14ac:dyDescent="0.25">
      <c r="A2979"/>
    </row>
    <row r="2980" spans="1:1" x14ac:dyDescent="0.25">
      <c r="A2980"/>
    </row>
    <row r="2981" spans="1:1" x14ac:dyDescent="0.25">
      <c r="A2981"/>
    </row>
    <row r="2982" spans="1:1" x14ac:dyDescent="0.25">
      <c r="A2982"/>
    </row>
    <row r="2983" spans="1:1" x14ac:dyDescent="0.25">
      <c r="A2983"/>
    </row>
    <row r="2984" spans="1:1" x14ac:dyDescent="0.25">
      <c r="A2984"/>
    </row>
    <row r="2985" spans="1:1" x14ac:dyDescent="0.25">
      <c r="A2985"/>
    </row>
    <row r="2986" spans="1:1" x14ac:dyDescent="0.25">
      <c r="A2986"/>
    </row>
    <row r="2987" spans="1:1" x14ac:dyDescent="0.25">
      <c r="A2987"/>
    </row>
    <row r="2988" spans="1:1" x14ac:dyDescent="0.25">
      <c r="A2988"/>
    </row>
    <row r="2989" spans="1:1" x14ac:dyDescent="0.25">
      <c r="A2989"/>
    </row>
    <row r="2990" spans="1:1" x14ac:dyDescent="0.25">
      <c r="A2990"/>
    </row>
    <row r="2991" spans="1:1" x14ac:dyDescent="0.25">
      <c r="A2991"/>
    </row>
    <row r="2992" spans="1:1" x14ac:dyDescent="0.25">
      <c r="A2992"/>
    </row>
    <row r="2993" spans="1:1" x14ac:dyDescent="0.25">
      <c r="A2993"/>
    </row>
    <row r="2994" spans="1:1" x14ac:dyDescent="0.25">
      <c r="A2994"/>
    </row>
    <row r="2995" spans="1:1" x14ac:dyDescent="0.25">
      <c r="A2995"/>
    </row>
    <row r="2996" spans="1:1" x14ac:dyDescent="0.25">
      <c r="A2996"/>
    </row>
    <row r="2997" spans="1:1" x14ac:dyDescent="0.25">
      <c r="A2997"/>
    </row>
    <row r="2998" spans="1:1" x14ac:dyDescent="0.25">
      <c r="A2998"/>
    </row>
    <row r="2999" spans="1:1" x14ac:dyDescent="0.25">
      <c r="A2999"/>
    </row>
    <row r="3000" spans="1:1" x14ac:dyDescent="0.25">
      <c r="A3000"/>
    </row>
    <row r="3001" spans="1:1" x14ac:dyDescent="0.25">
      <c r="A3001"/>
    </row>
    <row r="3002" spans="1:1" x14ac:dyDescent="0.25">
      <c r="A3002"/>
    </row>
    <row r="3003" spans="1:1" x14ac:dyDescent="0.25">
      <c r="A3003"/>
    </row>
    <row r="3004" spans="1:1" x14ac:dyDescent="0.25">
      <c r="A3004"/>
    </row>
    <row r="3005" spans="1:1" x14ac:dyDescent="0.25">
      <c r="A3005"/>
    </row>
    <row r="3006" spans="1:1" x14ac:dyDescent="0.25">
      <c r="A3006"/>
    </row>
    <row r="3007" spans="1:1" x14ac:dyDescent="0.25">
      <c r="A3007"/>
    </row>
    <row r="3008" spans="1:1" x14ac:dyDescent="0.25">
      <c r="A3008"/>
    </row>
    <row r="3009" spans="1:1" x14ac:dyDescent="0.25">
      <c r="A3009"/>
    </row>
    <row r="3010" spans="1:1" x14ac:dyDescent="0.25">
      <c r="A3010"/>
    </row>
    <row r="3011" spans="1:1" x14ac:dyDescent="0.25">
      <c r="A3011"/>
    </row>
    <row r="3012" spans="1:1" x14ac:dyDescent="0.25">
      <c r="A3012"/>
    </row>
    <row r="3013" spans="1:1" x14ac:dyDescent="0.25">
      <c r="A3013"/>
    </row>
    <row r="3014" spans="1:1" x14ac:dyDescent="0.25">
      <c r="A3014"/>
    </row>
    <row r="3015" spans="1:1" x14ac:dyDescent="0.25">
      <c r="A3015"/>
    </row>
    <row r="3016" spans="1:1" x14ac:dyDescent="0.25">
      <c r="A3016"/>
    </row>
    <row r="3017" spans="1:1" x14ac:dyDescent="0.25">
      <c r="A3017"/>
    </row>
    <row r="3018" spans="1:1" x14ac:dyDescent="0.25">
      <c r="A3018"/>
    </row>
    <row r="3019" spans="1:1" x14ac:dyDescent="0.25">
      <c r="A3019"/>
    </row>
    <row r="3020" spans="1:1" x14ac:dyDescent="0.25">
      <c r="A3020"/>
    </row>
    <row r="3021" spans="1:1" x14ac:dyDescent="0.25">
      <c r="A3021"/>
    </row>
    <row r="3022" spans="1:1" x14ac:dyDescent="0.25">
      <c r="A3022"/>
    </row>
    <row r="3023" spans="1:1" x14ac:dyDescent="0.25">
      <c r="A3023"/>
    </row>
    <row r="3024" spans="1:1" x14ac:dyDescent="0.25">
      <c r="A3024"/>
    </row>
    <row r="3025" spans="1:1" x14ac:dyDescent="0.25">
      <c r="A3025"/>
    </row>
    <row r="3026" spans="1:1" x14ac:dyDescent="0.25">
      <c r="A3026"/>
    </row>
    <row r="3027" spans="1:1" x14ac:dyDescent="0.25">
      <c r="A3027"/>
    </row>
    <row r="3028" spans="1:1" x14ac:dyDescent="0.25">
      <c r="A3028"/>
    </row>
    <row r="3029" spans="1:1" x14ac:dyDescent="0.25">
      <c r="A3029"/>
    </row>
    <row r="3030" spans="1:1" x14ac:dyDescent="0.25">
      <c r="A3030"/>
    </row>
    <row r="3031" spans="1:1" x14ac:dyDescent="0.25">
      <c r="A3031"/>
    </row>
    <row r="3032" spans="1:1" x14ac:dyDescent="0.25">
      <c r="A3032"/>
    </row>
    <row r="3033" spans="1:1" x14ac:dyDescent="0.25">
      <c r="A3033"/>
    </row>
    <row r="3034" spans="1:1" x14ac:dyDescent="0.25">
      <c r="A3034"/>
    </row>
    <row r="3035" spans="1:1" x14ac:dyDescent="0.25">
      <c r="A3035"/>
    </row>
    <row r="3036" spans="1:1" x14ac:dyDescent="0.25">
      <c r="A3036"/>
    </row>
    <row r="3037" spans="1:1" x14ac:dyDescent="0.25">
      <c r="A3037"/>
    </row>
    <row r="3038" spans="1:1" x14ac:dyDescent="0.25">
      <c r="A3038"/>
    </row>
    <row r="3039" spans="1:1" x14ac:dyDescent="0.25">
      <c r="A3039"/>
    </row>
    <row r="3040" spans="1:1" x14ac:dyDescent="0.25">
      <c r="A3040"/>
    </row>
    <row r="3041" spans="1:1" x14ac:dyDescent="0.25">
      <c r="A3041"/>
    </row>
    <row r="3042" spans="1:1" x14ac:dyDescent="0.25">
      <c r="A3042"/>
    </row>
    <row r="3043" spans="1:1" x14ac:dyDescent="0.25">
      <c r="A3043"/>
    </row>
    <row r="3044" spans="1:1" x14ac:dyDescent="0.25">
      <c r="A3044"/>
    </row>
    <row r="3045" spans="1:1" x14ac:dyDescent="0.25">
      <c r="A3045"/>
    </row>
    <row r="3046" spans="1:1" x14ac:dyDescent="0.25">
      <c r="A3046"/>
    </row>
    <row r="3047" spans="1:1" x14ac:dyDescent="0.25">
      <c r="A3047"/>
    </row>
    <row r="3048" spans="1:1" x14ac:dyDescent="0.25">
      <c r="A3048"/>
    </row>
    <row r="3049" spans="1:1" x14ac:dyDescent="0.25">
      <c r="A3049"/>
    </row>
    <row r="3050" spans="1:1" x14ac:dyDescent="0.25">
      <c r="A3050"/>
    </row>
    <row r="3051" spans="1:1" x14ac:dyDescent="0.25">
      <c r="A3051"/>
    </row>
    <row r="3052" spans="1:1" x14ac:dyDescent="0.25">
      <c r="A3052"/>
    </row>
    <row r="3053" spans="1:1" x14ac:dyDescent="0.25">
      <c r="A3053"/>
    </row>
    <row r="3054" spans="1:1" x14ac:dyDescent="0.25">
      <c r="A3054"/>
    </row>
    <row r="3055" spans="1:1" x14ac:dyDescent="0.25">
      <c r="A3055"/>
    </row>
    <row r="3056" spans="1:1" x14ac:dyDescent="0.25">
      <c r="A3056"/>
    </row>
    <row r="3057" spans="1:1" x14ac:dyDescent="0.25">
      <c r="A3057"/>
    </row>
    <row r="3058" spans="1:1" x14ac:dyDescent="0.25">
      <c r="A3058"/>
    </row>
    <row r="3059" spans="1:1" x14ac:dyDescent="0.25">
      <c r="A3059"/>
    </row>
    <row r="3060" spans="1:1" x14ac:dyDescent="0.25">
      <c r="A3060"/>
    </row>
    <row r="3061" spans="1:1" x14ac:dyDescent="0.25">
      <c r="A3061"/>
    </row>
    <row r="3062" spans="1:1" x14ac:dyDescent="0.25">
      <c r="A3062"/>
    </row>
    <row r="3063" spans="1:1" x14ac:dyDescent="0.25">
      <c r="A3063"/>
    </row>
    <row r="3064" spans="1:1" x14ac:dyDescent="0.25">
      <c r="A3064"/>
    </row>
    <row r="3065" spans="1:1" x14ac:dyDescent="0.25">
      <c r="A3065"/>
    </row>
    <row r="3066" spans="1:1" x14ac:dyDescent="0.25">
      <c r="A3066"/>
    </row>
    <row r="3067" spans="1:1" x14ac:dyDescent="0.25">
      <c r="A3067"/>
    </row>
    <row r="3068" spans="1:1" x14ac:dyDescent="0.25">
      <c r="A3068"/>
    </row>
    <row r="3069" spans="1:1" x14ac:dyDescent="0.25">
      <c r="A3069"/>
    </row>
    <row r="3070" spans="1:1" x14ac:dyDescent="0.25">
      <c r="A3070"/>
    </row>
    <row r="3071" spans="1:1" x14ac:dyDescent="0.25">
      <c r="A3071"/>
    </row>
    <row r="3072" spans="1:1" x14ac:dyDescent="0.25">
      <c r="A3072"/>
    </row>
    <row r="3073" spans="1:1" x14ac:dyDescent="0.25">
      <c r="A3073"/>
    </row>
    <row r="3074" spans="1:1" x14ac:dyDescent="0.25">
      <c r="A3074"/>
    </row>
    <row r="3075" spans="1:1" x14ac:dyDescent="0.25">
      <c r="A3075"/>
    </row>
    <row r="3076" spans="1:1" x14ac:dyDescent="0.25">
      <c r="A3076"/>
    </row>
    <row r="3077" spans="1:1" x14ac:dyDescent="0.25">
      <c r="A3077"/>
    </row>
    <row r="3078" spans="1:1" x14ac:dyDescent="0.25">
      <c r="A3078"/>
    </row>
    <row r="3079" spans="1:1" x14ac:dyDescent="0.25">
      <c r="A3079"/>
    </row>
    <row r="3080" spans="1:1" x14ac:dyDescent="0.25">
      <c r="A3080"/>
    </row>
    <row r="3081" spans="1:1" x14ac:dyDescent="0.25">
      <c r="A3081"/>
    </row>
    <row r="3082" spans="1:1" x14ac:dyDescent="0.25">
      <c r="A3082"/>
    </row>
    <row r="3083" spans="1:1" x14ac:dyDescent="0.25">
      <c r="A3083"/>
    </row>
    <row r="3084" spans="1:1" x14ac:dyDescent="0.25">
      <c r="A3084"/>
    </row>
    <row r="3085" spans="1:1" x14ac:dyDescent="0.25">
      <c r="A3085"/>
    </row>
    <row r="3086" spans="1:1" x14ac:dyDescent="0.25">
      <c r="A3086"/>
    </row>
    <row r="3087" spans="1:1" x14ac:dyDescent="0.25">
      <c r="A3087"/>
    </row>
    <row r="3088" spans="1:1" x14ac:dyDescent="0.25">
      <c r="A3088"/>
    </row>
    <row r="3089" spans="1:1" x14ac:dyDescent="0.25">
      <c r="A3089"/>
    </row>
    <row r="3090" spans="1:1" x14ac:dyDescent="0.25">
      <c r="A3090"/>
    </row>
    <row r="3091" spans="1:1" x14ac:dyDescent="0.25">
      <c r="A3091"/>
    </row>
    <row r="3092" spans="1:1" x14ac:dyDescent="0.25">
      <c r="A3092"/>
    </row>
    <row r="3093" spans="1:1" x14ac:dyDescent="0.25">
      <c r="A3093"/>
    </row>
    <row r="3094" spans="1:1" x14ac:dyDescent="0.25">
      <c r="A3094"/>
    </row>
    <row r="3095" spans="1:1" x14ac:dyDescent="0.25">
      <c r="A3095"/>
    </row>
    <row r="3096" spans="1:1" x14ac:dyDescent="0.25">
      <c r="A3096"/>
    </row>
    <row r="3097" spans="1:1" x14ac:dyDescent="0.25">
      <c r="A3097"/>
    </row>
    <row r="3098" spans="1:1" x14ac:dyDescent="0.25">
      <c r="A3098"/>
    </row>
    <row r="3099" spans="1:1" x14ac:dyDescent="0.25">
      <c r="A3099"/>
    </row>
    <row r="3100" spans="1:1" x14ac:dyDescent="0.25">
      <c r="A3100"/>
    </row>
    <row r="3101" spans="1:1" x14ac:dyDescent="0.25">
      <c r="A3101"/>
    </row>
    <row r="3102" spans="1:1" x14ac:dyDescent="0.25">
      <c r="A3102"/>
    </row>
    <row r="3103" spans="1:1" x14ac:dyDescent="0.25">
      <c r="A3103"/>
    </row>
    <row r="3104" spans="1:1" x14ac:dyDescent="0.25">
      <c r="A3104"/>
    </row>
    <row r="3105" spans="1:1" x14ac:dyDescent="0.25">
      <c r="A3105"/>
    </row>
    <row r="3106" spans="1:1" x14ac:dyDescent="0.25">
      <c r="A3106"/>
    </row>
    <row r="3107" spans="1:1" x14ac:dyDescent="0.25">
      <c r="A3107"/>
    </row>
    <row r="3108" spans="1:1" x14ac:dyDescent="0.25">
      <c r="A3108"/>
    </row>
    <row r="3109" spans="1:1" x14ac:dyDescent="0.25">
      <c r="A3109"/>
    </row>
    <row r="3110" spans="1:1" x14ac:dyDescent="0.25">
      <c r="A3110"/>
    </row>
    <row r="3111" spans="1:1" x14ac:dyDescent="0.25">
      <c r="A3111"/>
    </row>
    <row r="3112" spans="1:1" x14ac:dyDescent="0.25">
      <c r="A3112"/>
    </row>
    <row r="3113" spans="1:1" x14ac:dyDescent="0.25">
      <c r="A3113"/>
    </row>
    <row r="3114" spans="1:1" x14ac:dyDescent="0.25">
      <c r="A3114"/>
    </row>
    <row r="3115" spans="1:1" x14ac:dyDescent="0.25">
      <c r="A3115"/>
    </row>
    <row r="3116" spans="1:1" x14ac:dyDescent="0.25">
      <c r="A3116"/>
    </row>
    <row r="3117" spans="1:1" x14ac:dyDescent="0.25">
      <c r="A3117"/>
    </row>
    <row r="3118" spans="1:1" x14ac:dyDescent="0.25">
      <c r="A3118"/>
    </row>
    <row r="3119" spans="1:1" x14ac:dyDescent="0.25">
      <c r="A3119"/>
    </row>
    <row r="3120" spans="1:1" x14ac:dyDescent="0.25">
      <c r="A3120"/>
    </row>
    <row r="3121" spans="1:1" x14ac:dyDescent="0.25">
      <c r="A3121"/>
    </row>
    <row r="3122" spans="1:1" x14ac:dyDescent="0.25">
      <c r="A3122"/>
    </row>
    <row r="3123" spans="1:1" x14ac:dyDescent="0.25">
      <c r="A3123"/>
    </row>
    <row r="3124" spans="1:1" x14ac:dyDescent="0.25">
      <c r="A3124"/>
    </row>
    <row r="3125" spans="1:1" x14ac:dyDescent="0.25">
      <c r="A3125"/>
    </row>
    <row r="3126" spans="1:1" x14ac:dyDescent="0.25">
      <c r="A3126"/>
    </row>
    <row r="3127" spans="1:1" x14ac:dyDescent="0.25">
      <c r="A3127"/>
    </row>
    <row r="3128" spans="1:1" x14ac:dyDescent="0.25">
      <c r="A3128"/>
    </row>
    <row r="3129" spans="1:1" x14ac:dyDescent="0.25">
      <c r="A3129"/>
    </row>
    <row r="3130" spans="1:1" x14ac:dyDescent="0.25">
      <c r="A3130"/>
    </row>
    <row r="3131" spans="1:1" x14ac:dyDescent="0.25">
      <c r="A3131"/>
    </row>
    <row r="3132" spans="1:1" x14ac:dyDescent="0.25">
      <c r="A3132"/>
    </row>
    <row r="3133" spans="1:1" x14ac:dyDescent="0.25">
      <c r="A3133"/>
    </row>
    <row r="3134" spans="1:1" x14ac:dyDescent="0.25">
      <c r="A3134"/>
    </row>
    <row r="3135" spans="1:1" x14ac:dyDescent="0.25">
      <c r="A3135"/>
    </row>
    <row r="3136" spans="1:1" x14ac:dyDescent="0.25">
      <c r="A3136"/>
    </row>
    <row r="3137" spans="1:1" x14ac:dyDescent="0.25">
      <c r="A3137"/>
    </row>
    <row r="3138" spans="1:1" x14ac:dyDescent="0.25">
      <c r="A3138"/>
    </row>
    <row r="3139" spans="1:1" x14ac:dyDescent="0.25">
      <c r="A3139"/>
    </row>
    <row r="3140" spans="1:1" x14ac:dyDescent="0.25">
      <c r="A3140"/>
    </row>
    <row r="3141" spans="1:1" x14ac:dyDescent="0.25">
      <c r="A3141"/>
    </row>
    <row r="3142" spans="1:1" x14ac:dyDescent="0.25">
      <c r="A3142"/>
    </row>
    <row r="3143" spans="1:1" x14ac:dyDescent="0.25">
      <c r="A3143"/>
    </row>
    <row r="3144" spans="1:1" x14ac:dyDescent="0.25">
      <c r="A3144"/>
    </row>
    <row r="3145" spans="1:1" x14ac:dyDescent="0.25">
      <c r="A3145"/>
    </row>
    <row r="3146" spans="1:1" x14ac:dyDescent="0.25">
      <c r="A3146"/>
    </row>
    <row r="3147" spans="1:1" x14ac:dyDescent="0.25">
      <c r="A3147"/>
    </row>
    <row r="3148" spans="1:1" x14ac:dyDescent="0.25">
      <c r="A3148"/>
    </row>
    <row r="3149" spans="1:1" x14ac:dyDescent="0.25">
      <c r="A3149"/>
    </row>
    <row r="3150" spans="1:1" x14ac:dyDescent="0.25">
      <c r="A3150"/>
    </row>
    <row r="3151" spans="1:1" x14ac:dyDescent="0.25">
      <c r="A3151"/>
    </row>
    <row r="3152" spans="1:1" x14ac:dyDescent="0.25">
      <c r="A3152"/>
    </row>
    <row r="3153" spans="1:1" x14ac:dyDescent="0.25">
      <c r="A3153"/>
    </row>
    <row r="3154" spans="1:1" x14ac:dyDescent="0.25">
      <c r="A3154"/>
    </row>
    <row r="3155" spans="1:1" x14ac:dyDescent="0.25">
      <c r="A3155"/>
    </row>
    <row r="3156" spans="1:1" x14ac:dyDescent="0.25">
      <c r="A3156"/>
    </row>
    <row r="3157" spans="1:1" x14ac:dyDescent="0.25">
      <c r="A3157"/>
    </row>
    <row r="3158" spans="1:1" x14ac:dyDescent="0.25">
      <c r="A3158"/>
    </row>
    <row r="3159" spans="1:1" x14ac:dyDescent="0.25">
      <c r="A3159"/>
    </row>
    <row r="3160" spans="1:1" x14ac:dyDescent="0.25">
      <c r="A3160"/>
    </row>
    <row r="3161" spans="1:1" x14ac:dyDescent="0.25">
      <c r="A3161"/>
    </row>
    <row r="3162" spans="1:1" x14ac:dyDescent="0.25">
      <c r="A3162"/>
    </row>
    <row r="3163" spans="1:1" x14ac:dyDescent="0.25">
      <c r="A3163"/>
    </row>
    <row r="3164" spans="1:1" x14ac:dyDescent="0.25">
      <c r="A3164"/>
    </row>
    <row r="3165" spans="1:1" x14ac:dyDescent="0.25">
      <c r="A3165"/>
    </row>
    <row r="3166" spans="1:1" x14ac:dyDescent="0.25">
      <c r="A3166"/>
    </row>
    <row r="3167" spans="1:1" x14ac:dyDescent="0.25">
      <c r="A3167"/>
    </row>
    <row r="3168" spans="1:1" x14ac:dyDescent="0.25">
      <c r="A3168"/>
    </row>
    <row r="3169" spans="1:1" x14ac:dyDescent="0.25">
      <c r="A3169"/>
    </row>
    <row r="3170" spans="1:1" x14ac:dyDescent="0.25">
      <c r="A3170"/>
    </row>
    <row r="3171" spans="1:1" x14ac:dyDescent="0.25">
      <c r="A3171"/>
    </row>
    <row r="3172" spans="1:1" x14ac:dyDescent="0.25">
      <c r="A3172"/>
    </row>
    <row r="3173" spans="1:1" x14ac:dyDescent="0.25">
      <c r="A3173"/>
    </row>
    <row r="3174" spans="1:1" x14ac:dyDescent="0.25">
      <c r="A3174"/>
    </row>
    <row r="3175" spans="1:1" x14ac:dyDescent="0.25">
      <c r="A3175"/>
    </row>
    <row r="3176" spans="1:1" x14ac:dyDescent="0.25">
      <c r="A3176"/>
    </row>
    <row r="3177" spans="1:1" x14ac:dyDescent="0.25">
      <c r="A3177"/>
    </row>
    <row r="3178" spans="1:1" x14ac:dyDescent="0.25">
      <c r="A3178"/>
    </row>
    <row r="3179" spans="1:1" x14ac:dyDescent="0.25">
      <c r="A3179"/>
    </row>
    <row r="3180" spans="1:1" x14ac:dyDescent="0.25">
      <c r="A3180"/>
    </row>
    <row r="3181" spans="1:1" x14ac:dyDescent="0.25">
      <c r="A3181"/>
    </row>
    <row r="3182" spans="1:1" x14ac:dyDescent="0.25">
      <c r="A3182"/>
    </row>
    <row r="3183" spans="1:1" x14ac:dyDescent="0.25">
      <c r="A3183"/>
    </row>
    <row r="3184" spans="1:1" x14ac:dyDescent="0.25">
      <c r="A3184"/>
    </row>
    <row r="3185" spans="1:1" x14ac:dyDescent="0.25">
      <c r="A3185"/>
    </row>
    <row r="3186" spans="1:1" x14ac:dyDescent="0.25">
      <c r="A3186"/>
    </row>
    <row r="3187" spans="1:1" x14ac:dyDescent="0.25">
      <c r="A3187"/>
    </row>
    <row r="3188" spans="1:1" x14ac:dyDescent="0.25">
      <c r="A3188"/>
    </row>
    <row r="3189" spans="1:1" x14ac:dyDescent="0.25">
      <c r="A3189"/>
    </row>
    <row r="3190" spans="1:1" x14ac:dyDescent="0.25">
      <c r="A3190"/>
    </row>
    <row r="3191" spans="1:1" x14ac:dyDescent="0.25">
      <c r="A3191"/>
    </row>
    <row r="3192" spans="1:1" x14ac:dyDescent="0.25">
      <c r="A3192"/>
    </row>
    <row r="3193" spans="1:1" x14ac:dyDescent="0.25">
      <c r="A3193"/>
    </row>
    <row r="3194" spans="1:1" x14ac:dyDescent="0.25">
      <c r="A3194"/>
    </row>
    <row r="3195" spans="1:1" x14ac:dyDescent="0.25">
      <c r="A3195"/>
    </row>
    <row r="3196" spans="1:1" x14ac:dyDescent="0.25">
      <c r="A3196"/>
    </row>
    <row r="3197" spans="1:1" x14ac:dyDescent="0.25">
      <c r="A3197"/>
    </row>
    <row r="3198" spans="1:1" x14ac:dyDescent="0.25">
      <c r="A3198"/>
    </row>
    <row r="3199" spans="1:1" x14ac:dyDescent="0.25">
      <c r="A3199"/>
    </row>
    <row r="3200" spans="1:1" x14ac:dyDescent="0.25">
      <c r="A3200"/>
    </row>
    <row r="3201" spans="1:1" x14ac:dyDescent="0.25">
      <c r="A3201"/>
    </row>
    <row r="3202" spans="1:1" x14ac:dyDescent="0.25">
      <c r="A3202"/>
    </row>
    <row r="3203" spans="1:1" x14ac:dyDescent="0.25">
      <c r="A3203"/>
    </row>
    <row r="3204" spans="1:1" x14ac:dyDescent="0.25">
      <c r="A3204"/>
    </row>
    <row r="3205" spans="1:1" x14ac:dyDescent="0.25">
      <c r="A3205"/>
    </row>
    <row r="3206" spans="1:1" x14ac:dyDescent="0.25">
      <c r="A3206"/>
    </row>
    <row r="3207" spans="1:1" x14ac:dyDescent="0.25">
      <c r="A3207"/>
    </row>
    <row r="3208" spans="1:1" x14ac:dyDescent="0.25">
      <c r="A3208"/>
    </row>
    <row r="3209" spans="1:1" x14ac:dyDescent="0.25">
      <c r="A3209"/>
    </row>
    <row r="3210" spans="1:1" x14ac:dyDescent="0.25">
      <c r="A3210"/>
    </row>
    <row r="3211" spans="1:1" x14ac:dyDescent="0.25">
      <c r="A3211"/>
    </row>
    <row r="3212" spans="1:1" x14ac:dyDescent="0.25">
      <c r="A3212"/>
    </row>
    <row r="3213" spans="1:1" x14ac:dyDescent="0.25">
      <c r="A3213"/>
    </row>
    <row r="3214" spans="1:1" x14ac:dyDescent="0.25">
      <c r="A3214"/>
    </row>
    <row r="3215" spans="1:1" x14ac:dyDescent="0.25">
      <c r="A3215"/>
    </row>
    <row r="3216" spans="1:1" x14ac:dyDescent="0.25">
      <c r="A3216"/>
    </row>
    <row r="3217" spans="1:1" x14ac:dyDescent="0.25">
      <c r="A3217"/>
    </row>
    <row r="3218" spans="1:1" x14ac:dyDescent="0.25">
      <c r="A3218"/>
    </row>
    <row r="3219" spans="1:1" x14ac:dyDescent="0.25">
      <c r="A3219"/>
    </row>
    <row r="3220" spans="1:1" x14ac:dyDescent="0.25">
      <c r="A3220"/>
    </row>
    <row r="3221" spans="1:1" x14ac:dyDescent="0.25">
      <c r="A3221"/>
    </row>
    <row r="3222" spans="1:1" x14ac:dyDescent="0.25">
      <c r="A3222"/>
    </row>
    <row r="3223" spans="1:1" x14ac:dyDescent="0.25">
      <c r="A3223"/>
    </row>
    <row r="3224" spans="1:1" x14ac:dyDescent="0.25">
      <c r="A3224"/>
    </row>
    <row r="3225" spans="1:1" x14ac:dyDescent="0.25">
      <c r="A3225"/>
    </row>
    <row r="3226" spans="1:1" x14ac:dyDescent="0.25">
      <c r="A3226"/>
    </row>
    <row r="3227" spans="1:1" x14ac:dyDescent="0.25">
      <c r="A3227"/>
    </row>
    <row r="3228" spans="1:1" x14ac:dyDescent="0.25">
      <c r="A3228"/>
    </row>
    <row r="3229" spans="1:1" x14ac:dyDescent="0.25">
      <c r="A3229"/>
    </row>
    <row r="3230" spans="1:1" x14ac:dyDescent="0.25">
      <c r="A3230"/>
    </row>
    <row r="3231" spans="1:1" x14ac:dyDescent="0.25">
      <c r="A3231"/>
    </row>
    <row r="3232" spans="1:1" x14ac:dyDescent="0.25">
      <c r="A3232"/>
    </row>
    <row r="3233" spans="1:1" x14ac:dyDescent="0.25">
      <c r="A3233"/>
    </row>
    <row r="3234" spans="1:1" x14ac:dyDescent="0.25">
      <c r="A3234"/>
    </row>
    <row r="3235" spans="1:1" x14ac:dyDescent="0.25">
      <c r="A3235"/>
    </row>
    <row r="3236" spans="1:1" x14ac:dyDescent="0.25">
      <c r="A3236"/>
    </row>
    <row r="3237" spans="1:1" x14ac:dyDescent="0.25">
      <c r="A3237"/>
    </row>
    <row r="3238" spans="1:1" x14ac:dyDescent="0.25">
      <c r="A3238"/>
    </row>
    <row r="3239" spans="1:1" x14ac:dyDescent="0.25">
      <c r="A3239"/>
    </row>
    <row r="3240" spans="1:1" x14ac:dyDescent="0.25">
      <c r="A3240"/>
    </row>
    <row r="3241" spans="1:1" x14ac:dyDescent="0.25">
      <c r="A3241"/>
    </row>
    <row r="3242" spans="1:1" x14ac:dyDescent="0.25">
      <c r="A3242"/>
    </row>
    <row r="3243" spans="1:1" x14ac:dyDescent="0.25">
      <c r="A3243"/>
    </row>
    <row r="3244" spans="1:1" x14ac:dyDescent="0.25">
      <c r="A3244"/>
    </row>
    <row r="3245" spans="1:1" x14ac:dyDescent="0.25">
      <c r="A3245"/>
    </row>
    <row r="3246" spans="1:1" x14ac:dyDescent="0.25">
      <c r="A3246"/>
    </row>
    <row r="3247" spans="1:1" x14ac:dyDescent="0.25">
      <c r="A3247"/>
    </row>
    <row r="3248" spans="1:1" x14ac:dyDescent="0.25">
      <c r="A3248"/>
    </row>
    <row r="3249" spans="1:1" x14ac:dyDescent="0.25">
      <c r="A3249"/>
    </row>
    <row r="3250" spans="1:1" x14ac:dyDescent="0.25">
      <c r="A3250"/>
    </row>
    <row r="3251" spans="1:1" x14ac:dyDescent="0.25">
      <c r="A3251"/>
    </row>
    <row r="3252" spans="1:1" x14ac:dyDescent="0.25">
      <c r="A3252"/>
    </row>
    <row r="3253" spans="1:1" x14ac:dyDescent="0.25">
      <c r="A3253"/>
    </row>
    <row r="3254" spans="1:1" x14ac:dyDescent="0.25">
      <c r="A3254"/>
    </row>
    <row r="3255" spans="1:1" x14ac:dyDescent="0.25">
      <c r="A3255"/>
    </row>
    <row r="3256" spans="1:1" x14ac:dyDescent="0.25">
      <c r="A3256"/>
    </row>
    <row r="3257" spans="1:1" x14ac:dyDescent="0.25">
      <c r="A3257"/>
    </row>
    <row r="3258" spans="1:1" x14ac:dyDescent="0.25">
      <c r="A3258"/>
    </row>
    <row r="3259" spans="1:1" x14ac:dyDescent="0.25">
      <c r="A3259"/>
    </row>
    <row r="3260" spans="1:1" x14ac:dyDescent="0.25">
      <c r="A3260"/>
    </row>
    <row r="3261" spans="1:1" x14ac:dyDescent="0.25">
      <c r="A3261"/>
    </row>
    <row r="3262" spans="1:1" x14ac:dyDescent="0.25">
      <c r="A3262"/>
    </row>
    <row r="3263" spans="1:1" x14ac:dyDescent="0.25">
      <c r="A3263"/>
    </row>
    <row r="3264" spans="1:1" x14ac:dyDescent="0.25">
      <c r="A3264"/>
    </row>
    <row r="3265" spans="1:1" x14ac:dyDescent="0.25">
      <c r="A3265"/>
    </row>
    <row r="3266" spans="1:1" x14ac:dyDescent="0.25">
      <c r="A3266"/>
    </row>
    <row r="3267" spans="1:1" x14ac:dyDescent="0.25">
      <c r="A3267"/>
    </row>
    <row r="3268" spans="1:1" x14ac:dyDescent="0.25">
      <c r="A3268"/>
    </row>
    <row r="3269" spans="1:1" x14ac:dyDescent="0.25">
      <c r="A3269"/>
    </row>
    <row r="3270" spans="1:1" x14ac:dyDescent="0.25">
      <c r="A3270"/>
    </row>
    <row r="3271" spans="1:1" x14ac:dyDescent="0.25">
      <c r="A3271"/>
    </row>
    <row r="3272" spans="1:1" x14ac:dyDescent="0.25">
      <c r="A3272"/>
    </row>
    <row r="3273" spans="1:1" x14ac:dyDescent="0.25">
      <c r="A3273"/>
    </row>
    <row r="3274" spans="1:1" x14ac:dyDescent="0.25">
      <c r="A3274"/>
    </row>
    <row r="3275" spans="1:1" x14ac:dyDescent="0.25">
      <c r="A3275"/>
    </row>
    <row r="3276" spans="1:1" x14ac:dyDescent="0.25">
      <c r="A3276"/>
    </row>
    <row r="3277" spans="1:1" x14ac:dyDescent="0.25">
      <c r="A3277"/>
    </row>
    <row r="3278" spans="1:1" x14ac:dyDescent="0.25">
      <c r="A3278"/>
    </row>
    <row r="3279" spans="1:1" x14ac:dyDescent="0.25">
      <c r="A3279"/>
    </row>
    <row r="3280" spans="1:1" x14ac:dyDescent="0.25">
      <c r="A3280"/>
    </row>
    <row r="3281" spans="1:1" x14ac:dyDescent="0.25">
      <c r="A3281"/>
    </row>
    <row r="3282" spans="1:1" x14ac:dyDescent="0.25">
      <c r="A3282"/>
    </row>
    <row r="3283" spans="1:1" x14ac:dyDescent="0.25">
      <c r="A3283"/>
    </row>
    <row r="3284" spans="1:1" x14ac:dyDescent="0.25">
      <c r="A3284"/>
    </row>
    <row r="3285" spans="1:1" x14ac:dyDescent="0.25">
      <c r="A3285"/>
    </row>
    <row r="3286" spans="1:1" x14ac:dyDescent="0.25">
      <c r="A3286"/>
    </row>
    <row r="3287" spans="1:1" x14ac:dyDescent="0.25">
      <c r="A3287"/>
    </row>
    <row r="3288" spans="1:1" x14ac:dyDescent="0.25">
      <c r="A3288"/>
    </row>
    <row r="3289" spans="1:1" x14ac:dyDescent="0.25">
      <c r="A3289"/>
    </row>
    <row r="3290" spans="1:1" x14ac:dyDescent="0.25">
      <c r="A3290"/>
    </row>
    <row r="3291" spans="1:1" x14ac:dyDescent="0.25">
      <c r="A3291"/>
    </row>
    <row r="3292" spans="1:1" x14ac:dyDescent="0.25">
      <c r="A3292"/>
    </row>
    <row r="3293" spans="1:1" x14ac:dyDescent="0.25">
      <c r="A3293"/>
    </row>
    <row r="3294" spans="1:1" x14ac:dyDescent="0.25">
      <c r="A3294"/>
    </row>
    <row r="3295" spans="1:1" x14ac:dyDescent="0.25">
      <c r="A3295"/>
    </row>
    <row r="3296" spans="1:1" x14ac:dyDescent="0.25">
      <c r="A3296"/>
    </row>
    <row r="3297" spans="1:1" x14ac:dyDescent="0.25">
      <c r="A3297"/>
    </row>
    <row r="3298" spans="1:1" x14ac:dyDescent="0.25">
      <c r="A3298"/>
    </row>
    <row r="3299" spans="1:1" x14ac:dyDescent="0.25">
      <c r="A3299"/>
    </row>
    <row r="3300" spans="1:1" x14ac:dyDescent="0.25">
      <c r="A3300"/>
    </row>
    <row r="3301" spans="1:1" x14ac:dyDescent="0.25">
      <c r="A3301"/>
    </row>
    <row r="3302" spans="1:1" x14ac:dyDescent="0.25">
      <c r="A3302"/>
    </row>
    <row r="3303" spans="1:1" x14ac:dyDescent="0.25">
      <c r="A3303"/>
    </row>
    <row r="3304" spans="1:1" x14ac:dyDescent="0.25">
      <c r="A3304"/>
    </row>
    <row r="3305" spans="1:1" x14ac:dyDescent="0.25">
      <c r="A3305"/>
    </row>
    <row r="3306" spans="1:1" x14ac:dyDescent="0.25">
      <c r="A3306"/>
    </row>
    <row r="3307" spans="1:1" x14ac:dyDescent="0.25">
      <c r="A3307"/>
    </row>
    <row r="3308" spans="1:1" x14ac:dyDescent="0.25">
      <c r="A3308"/>
    </row>
    <row r="3309" spans="1:1" x14ac:dyDescent="0.25">
      <c r="A3309"/>
    </row>
    <row r="3310" spans="1:1" x14ac:dyDescent="0.25">
      <c r="A3310"/>
    </row>
    <row r="3311" spans="1:1" x14ac:dyDescent="0.25">
      <c r="A3311"/>
    </row>
    <row r="3312" spans="1:1" x14ac:dyDescent="0.25">
      <c r="A3312"/>
    </row>
    <row r="3313" spans="1:1" x14ac:dyDescent="0.25">
      <c r="A3313"/>
    </row>
    <row r="3314" spans="1:1" x14ac:dyDescent="0.25">
      <c r="A3314"/>
    </row>
    <row r="3315" spans="1:1" x14ac:dyDescent="0.25">
      <c r="A3315"/>
    </row>
    <row r="3316" spans="1:1" x14ac:dyDescent="0.25">
      <c r="A3316"/>
    </row>
    <row r="3317" spans="1:1" x14ac:dyDescent="0.25">
      <c r="A3317"/>
    </row>
    <row r="3318" spans="1:1" x14ac:dyDescent="0.25">
      <c r="A3318"/>
    </row>
    <row r="3319" spans="1:1" x14ac:dyDescent="0.25">
      <c r="A3319"/>
    </row>
    <row r="3320" spans="1:1" x14ac:dyDescent="0.25">
      <c r="A3320"/>
    </row>
    <row r="3321" spans="1:1" x14ac:dyDescent="0.25">
      <c r="A3321"/>
    </row>
    <row r="3322" spans="1:1" x14ac:dyDescent="0.25">
      <c r="A3322"/>
    </row>
    <row r="3323" spans="1:1" x14ac:dyDescent="0.25">
      <c r="A3323"/>
    </row>
    <row r="3324" spans="1:1" x14ac:dyDescent="0.25">
      <c r="A3324"/>
    </row>
    <row r="3325" spans="1:1" x14ac:dyDescent="0.25">
      <c r="A3325"/>
    </row>
    <row r="3326" spans="1:1" x14ac:dyDescent="0.25">
      <c r="A3326"/>
    </row>
    <row r="3327" spans="1:1" x14ac:dyDescent="0.25">
      <c r="A3327"/>
    </row>
    <row r="3328" spans="1:1" x14ac:dyDescent="0.25">
      <c r="A3328"/>
    </row>
    <row r="3329" spans="1:1" x14ac:dyDescent="0.25">
      <c r="A3329"/>
    </row>
    <row r="3330" spans="1:1" x14ac:dyDescent="0.25">
      <c r="A3330"/>
    </row>
    <row r="3331" spans="1:1" x14ac:dyDescent="0.25">
      <c r="A3331"/>
    </row>
    <row r="3332" spans="1:1" x14ac:dyDescent="0.25">
      <c r="A3332"/>
    </row>
    <row r="3333" spans="1:1" x14ac:dyDescent="0.25">
      <c r="A3333"/>
    </row>
    <row r="3334" spans="1:1" x14ac:dyDescent="0.25">
      <c r="A3334"/>
    </row>
    <row r="3335" spans="1:1" x14ac:dyDescent="0.25">
      <c r="A3335"/>
    </row>
    <row r="3336" spans="1:1" x14ac:dyDescent="0.25">
      <c r="A3336"/>
    </row>
    <row r="3337" spans="1:1" x14ac:dyDescent="0.25">
      <c r="A3337"/>
    </row>
    <row r="3338" spans="1:1" x14ac:dyDescent="0.25">
      <c r="A3338"/>
    </row>
    <row r="3339" spans="1:1" x14ac:dyDescent="0.25">
      <c r="A3339"/>
    </row>
    <row r="3340" spans="1:1" x14ac:dyDescent="0.25">
      <c r="A3340"/>
    </row>
    <row r="3341" spans="1:1" x14ac:dyDescent="0.25">
      <c r="A3341"/>
    </row>
    <row r="3342" spans="1:1" x14ac:dyDescent="0.25">
      <c r="A3342"/>
    </row>
    <row r="3343" spans="1:1" x14ac:dyDescent="0.25">
      <c r="A3343"/>
    </row>
    <row r="3344" spans="1:1" x14ac:dyDescent="0.25">
      <c r="A3344"/>
    </row>
    <row r="3345" spans="1:1" x14ac:dyDescent="0.25">
      <c r="A3345"/>
    </row>
    <row r="3346" spans="1:1" x14ac:dyDescent="0.25">
      <c r="A3346"/>
    </row>
    <row r="3347" spans="1:1" x14ac:dyDescent="0.25">
      <c r="A3347"/>
    </row>
    <row r="3348" spans="1:1" x14ac:dyDescent="0.25">
      <c r="A3348"/>
    </row>
    <row r="3349" spans="1:1" x14ac:dyDescent="0.25">
      <c r="A3349"/>
    </row>
    <row r="3350" spans="1:1" x14ac:dyDescent="0.25">
      <c r="A3350"/>
    </row>
    <row r="3351" spans="1:1" x14ac:dyDescent="0.25">
      <c r="A3351"/>
    </row>
    <row r="3352" spans="1:1" x14ac:dyDescent="0.25">
      <c r="A3352"/>
    </row>
    <row r="3353" spans="1:1" x14ac:dyDescent="0.25">
      <c r="A3353"/>
    </row>
    <row r="3354" spans="1:1" x14ac:dyDescent="0.25">
      <c r="A3354"/>
    </row>
    <row r="3355" spans="1:1" x14ac:dyDescent="0.25">
      <c r="A3355"/>
    </row>
    <row r="3356" spans="1:1" x14ac:dyDescent="0.25">
      <c r="A3356"/>
    </row>
    <row r="3357" spans="1:1" x14ac:dyDescent="0.25">
      <c r="A3357"/>
    </row>
    <row r="3358" spans="1:1" x14ac:dyDescent="0.25">
      <c r="A3358"/>
    </row>
    <row r="3359" spans="1:1" x14ac:dyDescent="0.25">
      <c r="A3359"/>
    </row>
    <row r="3360" spans="1:1" x14ac:dyDescent="0.25">
      <c r="A3360"/>
    </row>
    <row r="3361" spans="1:1" x14ac:dyDescent="0.25">
      <c r="A3361"/>
    </row>
    <row r="3362" spans="1:1" x14ac:dyDescent="0.25">
      <c r="A3362"/>
    </row>
    <row r="3363" spans="1:1" x14ac:dyDescent="0.25">
      <c r="A3363"/>
    </row>
    <row r="3364" spans="1:1" x14ac:dyDescent="0.25">
      <c r="A3364"/>
    </row>
    <row r="3365" spans="1:1" x14ac:dyDescent="0.25">
      <c r="A3365"/>
    </row>
    <row r="3366" spans="1:1" x14ac:dyDescent="0.25">
      <c r="A3366"/>
    </row>
    <row r="3367" spans="1:1" x14ac:dyDescent="0.25">
      <c r="A3367"/>
    </row>
    <row r="3368" spans="1:1" x14ac:dyDescent="0.25">
      <c r="A3368"/>
    </row>
    <row r="3369" spans="1:1" x14ac:dyDescent="0.25">
      <c r="A3369"/>
    </row>
    <row r="3370" spans="1:1" x14ac:dyDescent="0.25">
      <c r="A3370"/>
    </row>
    <row r="3371" spans="1:1" x14ac:dyDescent="0.25">
      <c r="A3371"/>
    </row>
    <row r="3372" spans="1:1" x14ac:dyDescent="0.25">
      <c r="A3372"/>
    </row>
    <row r="3373" spans="1:1" x14ac:dyDescent="0.25">
      <c r="A3373"/>
    </row>
    <row r="3374" spans="1:1" x14ac:dyDescent="0.25">
      <c r="A3374"/>
    </row>
    <row r="3375" spans="1:1" x14ac:dyDescent="0.25">
      <c r="A3375"/>
    </row>
    <row r="3376" spans="1:1" x14ac:dyDescent="0.25">
      <c r="A3376"/>
    </row>
    <row r="3377" spans="1:1" x14ac:dyDescent="0.25">
      <c r="A3377"/>
    </row>
    <row r="3378" spans="1:1" x14ac:dyDescent="0.25">
      <c r="A3378"/>
    </row>
    <row r="3379" spans="1:1" x14ac:dyDescent="0.25">
      <c r="A3379"/>
    </row>
    <row r="3380" spans="1:1" x14ac:dyDescent="0.25">
      <c r="A3380"/>
    </row>
    <row r="3381" spans="1:1" x14ac:dyDescent="0.25">
      <c r="A3381"/>
    </row>
    <row r="3382" spans="1:1" x14ac:dyDescent="0.25">
      <c r="A3382"/>
    </row>
    <row r="3383" spans="1:1" x14ac:dyDescent="0.25">
      <c r="A3383"/>
    </row>
    <row r="3384" spans="1:1" x14ac:dyDescent="0.25">
      <c r="A3384"/>
    </row>
    <row r="3385" spans="1:1" x14ac:dyDescent="0.25">
      <c r="A3385"/>
    </row>
    <row r="3386" spans="1:1" x14ac:dyDescent="0.25">
      <c r="A3386"/>
    </row>
    <row r="3387" spans="1:1" x14ac:dyDescent="0.25">
      <c r="A3387"/>
    </row>
    <row r="3388" spans="1:1" x14ac:dyDescent="0.25">
      <c r="A3388"/>
    </row>
    <row r="3389" spans="1:1" x14ac:dyDescent="0.25">
      <c r="A3389"/>
    </row>
    <row r="3390" spans="1:1" x14ac:dyDescent="0.25">
      <c r="A3390"/>
    </row>
    <row r="3391" spans="1:1" x14ac:dyDescent="0.25">
      <c r="A3391"/>
    </row>
    <row r="3392" spans="1:1" x14ac:dyDescent="0.25">
      <c r="A3392"/>
    </row>
    <row r="3393" spans="1:1" x14ac:dyDescent="0.25">
      <c r="A3393"/>
    </row>
    <row r="3394" spans="1:1" x14ac:dyDescent="0.25">
      <c r="A3394"/>
    </row>
    <row r="3395" spans="1:1" x14ac:dyDescent="0.25">
      <c r="A3395"/>
    </row>
    <row r="3396" spans="1:1" x14ac:dyDescent="0.25">
      <c r="A3396"/>
    </row>
    <row r="3397" spans="1:1" x14ac:dyDescent="0.25">
      <c r="A3397"/>
    </row>
    <row r="3398" spans="1:1" x14ac:dyDescent="0.25">
      <c r="A3398"/>
    </row>
    <row r="3399" spans="1:1" x14ac:dyDescent="0.25">
      <c r="A3399"/>
    </row>
    <row r="3400" spans="1:1" x14ac:dyDescent="0.25">
      <c r="A3400"/>
    </row>
    <row r="3401" spans="1:1" x14ac:dyDescent="0.25">
      <c r="A3401"/>
    </row>
    <row r="3402" spans="1:1" x14ac:dyDescent="0.25">
      <c r="A3402"/>
    </row>
    <row r="3403" spans="1:1" x14ac:dyDescent="0.25">
      <c r="A3403"/>
    </row>
    <row r="3404" spans="1:1" x14ac:dyDescent="0.25">
      <c r="A3404"/>
    </row>
    <row r="3405" spans="1:1" x14ac:dyDescent="0.25">
      <c r="A3405"/>
    </row>
    <row r="3406" spans="1:1" x14ac:dyDescent="0.25">
      <c r="A3406"/>
    </row>
    <row r="3407" spans="1:1" x14ac:dyDescent="0.25">
      <c r="A3407"/>
    </row>
    <row r="3408" spans="1:1" x14ac:dyDescent="0.25">
      <c r="A3408"/>
    </row>
    <row r="3409" spans="1:1" x14ac:dyDescent="0.25">
      <c r="A3409"/>
    </row>
    <row r="3410" spans="1:1" x14ac:dyDescent="0.25">
      <c r="A3410"/>
    </row>
    <row r="3411" spans="1:1" x14ac:dyDescent="0.25">
      <c r="A3411"/>
    </row>
    <row r="3412" spans="1:1" x14ac:dyDescent="0.25">
      <c r="A3412"/>
    </row>
    <row r="3413" spans="1:1" x14ac:dyDescent="0.25">
      <c r="A3413"/>
    </row>
    <row r="3414" spans="1:1" x14ac:dyDescent="0.25">
      <c r="A3414"/>
    </row>
    <row r="3415" spans="1:1" x14ac:dyDescent="0.25">
      <c r="A3415"/>
    </row>
    <row r="3416" spans="1:1" x14ac:dyDescent="0.25">
      <c r="A3416"/>
    </row>
    <row r="3417" spans="1:1" x14ac:dyDescent="0.25">
      <c r="A3417"/>
    </row>
    <row r="3418" spans="1:1" x14ac:dyDescent="0.25">
      <c r="A3418"/>
    </row>
    <row r="3419" spans="1:1" x14ac:dyDescent="0.25">
      <c r="A3419"/>
    </row>
    <row r="3420" spans="1:1" x14ac:dyDescent="0.25">
      <c r="A3420"/>
    </row>
    <row r="3421" spans="1:1" x14ac:dyDescent="0.25">
      <c r="A3421"/>
    </row>
    <row r="3422" spans="1:1" x14ac:dyDescent="0.25">
      <c r="A3422"/>
    </row>
    <row r="3423" spans="1:1" x14ac:dyDescent="0.25">
      <c r="A3423"/>
    </row>
    <row r="3424" spans="1:1" x14ac:dyDescent="0.25">
      <c r="A3424"/>
    </row>
    <row r="3425" spans="1:1" x14ac:dyDescent="0.25">
      <c r="A3425"/>
    </row>
    <row r="3426" spans="1:1" x14ac:dyDescent="0.25">
      <c r="A3426"/>
    </row>
    <row r="3427" spans="1:1" x14ac:dyDescent="0.25">
      <c r="A3427"/>
    </row>
    <row r="3428" spans="1:1" x14ac:dyDescent="0.25">
      <c r="A3428"/>
    </row>
    <row r="3429" spans="1:1" x14ac:dyDescent="0.25">
      <c r="A3429"/>
    </row>
    <row r="3430" spans="1:1" x14ac:dyDescent="0.25">
      <c r="A3430"/>
    </row>
    <row r="3431" spans="1:1" x14ac:dyDescent="0.25">
      <c r="A3431"/>
    </row>
    <row r="3432" spans="1:1" x14ac:dyDescent="0.25">
      <c r="A3432"/>
    </row>
    <row r="3433" spans="1:1" x14ac:dyDescent="0.25">
      <c r="A3433"/>
    </row>
    <row r="3434" spans="1:1" x14ac:dyDescent="0.25">
      <c r="A3434"/>
    </row>
    <row r="3435" spans="1:1" x14ac:dyDescent="0.25">
      <c r="A3435"/>
    </row>
    <row r="3436" spans="1:1" x14ac:dyDescent="0.25">
      <c r="A3436"/>
    </row>
    <row r="3437" spans="1:1" x14ac:dyDescent="0.25">
      <c r="A3437"/>
    </row>
    <row r="3438" spans="1:1" x14ac:dyDescent="0.25">
      <c r="A3438"/>
    </row>
    <row r="3439" spans="1:1" x14ac:dyDescent="0.25">
      <c r="A3439"/>
    </row>
    <row r="3440" spans="1:1" x14ac:dyDescent="0.25">
      <c r="A3440"/>
    </row>
    <row r="3441" spans="1:1" x14ac:dyDescent="0.25">
      <c r="A3441"/>
    </row>
    <row r="3442" spans="1:1" x14ac:dyDescent="0.25">
      <c r="A3442"/>
    </row>
    <row r="3443" spans="1:1" x14ac:dyDescent="0.25">
      <c r="A3443"/>
    </row>
    <row r="3444" spans="1:1" x14ac:dyDescent="0.25">
      <c r="A3444"/>
    </row>
    <row r="3445" spans="1:1" x14ac:dyDescent="0.25">
      <c r="A3445"/>
    </row>
    <row r="3446" spans="1:1" x14ac:dyDescent="0.25">
      <c r="A3446"/>
    </row>
    <row r="3447" spans="1:1" x14ac:dyDescent="0.25">
      <c r="A3447"/>
    </row>
    <row r="3448" spans="1:1" x14ac:dyDescent="0.25">
      <c r="A3448"/>
    </row>
    <row r="3449" spans="1:1" x14ac:dyDescent="0.25">
      <c r="A3449"/>
    </row>
    <row r="3450" spans="1:1" x14ac:dyDescent="0.25">
      <c r="A3450"/>
    </row>
    <row r="3451" spans="1:1" x14ac:dyDescent="0.25">
      <c r="A3451"/>
    </row>
    <row r="3452" spans="1:1" x14ac:dyDescent="0.25">
      <c r="A3452"/>
    </row>
    <row r="3453" spans="1:1" x14ac:dyDescent="0.25">
      <c r="A3453"/>
    </row>
    <row r="3454" spans="1:1" x14ac:dyDescent="0.25">
      <c r="A3454"/>
    </row>
    <row r="3455" spans="1:1" x14ac:dyDescent="0.25">
      <c r="A3455"/>
    </row>
    <row r="3456" spans="1:1" x14ac:dyDescent="0.25">
      <c r="A3456"/>
    </row>
    <row r="3457" spans="1:1" x14ac:dyDescent="0.25">
      <c r="A3457"/>
    </row>
    <row r="3458" spans="1:1" x14ac:dyDescent="0.25">
      <c r="A3458"/>
    </row>
    <row r="3459" spans="1:1" x14ac:dyDescent="0.25">
      <c r="A3459"/>
    </row>
    <row r="3460" spans="1:1" x14ac:dyDescent="0.25">
      <c r="A3460"/>
    </row>
    <row r="3461" spans="1:1" x14ac:dyDescent="0.25">
      <c r="A3461"/>
    </row>
    <row r="3462" spans="1:1" x14ac:dyDescent="0.25">
      <c r="A3462"/>
    </row>
    <row r="3463" spans="1:1" x14ac:dyDescent="0.25">
      <c r="A3463"/>
    </row>
    <row r="3464" spans="1:1" x14ac:dyDescent="0.25">
      <c r="A3464"/>
    </row>
    <row r="3465" spans="1:1" x14ac:dyDescent="0.25">
      <c r="A3465"/>
    </row>
    <row r="3466" spans="1:1" x14ac:dyDescent="0.25">
      <c r="A3466"/>
    </row>
    <row r="3467" spans="1:1" x14ac:dyDescent="0.25">
      <c r="A3467"/>
    </row>
    <row r="3468" spans="1:1" x14ac:dyDescent="0.25">
      <c r="A3468"/>
    </row>
    <row r="3469" spans="1:1" x14ac:dyDescent="0.25">
      <c r="A3469"/>
    </row>
    <row r="3470" spans="1:1" x14ac:dyDescent="0.25">
      <c r="A3470"/>
    </row>
    <row r="3471" spans="1:1" x14ac:dyDescent="0.25">
      <c r="A3471"/>
    </row>
    <row r="3472" spans="1:1" x14ac:dyDescent="0.25">
      <c r="A3472"/>
    </row>
    <row r="3473" spans="1:1" x14ac:dyDescent="0.25">
      <c r="A3473"/>
    </row>
    <row r="3474" spans="1:1" x14ac:dyDescent="0.25">
      <c r="A3474"/>
    </row>
    <row r="3475" spans="1:1" x14ac:dyDescent="0.25">
      <c r="A3475"/>
    </row>
    <row r="3476" spans="1:1" x14ac:dyDescent="0.25">
      <c r="A3476"/>
    </row>
    <row r="3477" spans="1:1" x14ac:dyDescent="0.25">
      <c r="A3477"/>
    </row>
    <row r="3478" spans="1:1" x14ac:dyDescent="0.25">
      <c r="A3478"/>
    </row>
    <row r="3479" spans="1:1" x14ac:dyDescent="0.25">
      <c r="A3479"/>
    </row>
    <row r="3480" spans="1:1" x14ac:dyDescent="0.25">
      <c r="A3480"/>
    </row>
    <row r="3481" spans="1:1" x14ac:dyDescent="0.25">
      <c r="A3481"/>
    </row>
    <row r="3482" spans="1:1" x14ac:dyDescent="0.25">
      <c r="A3482"/>
    </row>
    <row r="3483" spans="1:1" x14ac:dyDescent="0.25">
      <c r="A3483"/>
    </row>
    <row r="3484" spans="1:1" x14ac:dyDescent="0.25">
      <c r="A3484"/>
    </row>
    <row r="3485" spans="1:1" x14ac:dyDescent="0.25">
      <c r="A3485"/>
    </row>
    <row r="3486" spans="1:1" x14ac:dyDescent="0.25">
      <c r="A3486"/>
    </row>
    <row r="3487" spans="1:1" x14ac:dyDescent="0.25">
      <c r="A3487"/>
    </row>
    <row r="3488" spans="1:1" x14ac:dyDescent="0.25">
      <c r="A3488"/>
    </row>
    <row r="3489" spans="1:1" x14ac:dyDescent="0.25">
      <c r="A3489"/>
    </row>
    <row r="3490" spans="1:1" x14ac:dyDescent="0.25">
      <c r="A3490"/>
    </row>
    <row r="3491" spans="1:1" x14ac:dyDescent="0.25">
      <c r="A3491"/>
    </row>
    <row r="3492" spans="1:1" x14ac:dyDescent="0.25">
      <c r="A3492"/>
    </row>
    <row r="3493" spans="1:1" x14ac:dyDescent="0.25">
      <c r="A3493"/>
    </row>
    <row r="3494" spans="1:1" x14ac:dyDescent="0.25">
      <c r="A3494"/>
    </row>
    <row r="3495" spans="1:1" x14ac:dyDescent="0.25">
      <c r="A3495"/>
    </row>
    <row r="3496" spans="1:1" x14ac:dyDescent="0.25">
      <c r="A3496"/>
    </row>
    <row r="3497" spans="1:1" x14ac:dyDescent="0.25">
      <c r="A3497"/>
    </row>
    <row r="3498" spans="1:1" x14ac:dyDescent="0.25">
      <c r="A3498"/>
    </row>
    <row r="3499" spans="1:1" x14ac:dyDescent="0.25">
      <c r="A3499"/>
    </row>
    <row r="3500" spans="1:1" x14ac:dyDescent="0.25">
      <c r="A3500"/>
    </row>
    <row r="3501" spans="1:1" x14ac:dyDescent="0.25">
      <c r="A3501"/>
    </row>
    <row r="3502" spans="1:1" x14ac:dyDescent="0.25">
      <c r="A3502"/>
    </row>
    <row r="3503" spans="1:1" x14ac:dyDescent="0.25">
      <c r="A3503"/>
    </row>
    <row r="3504" spans="1:1" x14ac:dyDescent="0.25">
      <c r="A3504"/>
    </row>
    <row r="3505" spans="1:1" x14ac:dyDescent="0.25">
      <c r="A3505"/>
    </row>
    <row r="3506" spans="1:1" x14ac:dyDescent="0.25">
      <c r="A3506"/>
    </row>
    <row r="3507" spans="1:1" x14ac:dyDescent="0.25">
      <c r="A3507"/>
    </row>
    <row r="3508" spans="1:1" x14ac:dyDescent="0.25">
      <c r="A3508"/>
    </row>
    <row r="3509" spans="1:1" x14ac:dyDescent="0.25">
      <c r="A3509"/>
    </row>
    <row r="3510" spans="1:1" x14ac:dyDescent="0.25">
      <c r="A3510"/>
    </row>
    <row r="3511" spans="1:1" x14ac:dyDescent="0.25">
      <c r="A3511"/>
    </row>
    <row r="3512" spans="1:1" x14ac:dyDescent="0.25">
      <c r="A3512"/>
    </row>
    <row r="3513" spans="1:1" x14ac:dyDescent="0.25">
      <c r="A3513"/>
    </row>
    <row r="3514" spans="1:1" x14ac:dyDescent="0.25">
      <c r="A3514"/>
    </row>
    <row r="3515" spans="1:1" x14ac:dyDescent="0.25">
      <c r="A3515"/>
    </row>
    <row r="3516" spans="1:1" x14ac:dyDescent="0.25">
      <c r="A3516"/>
    </row>
    <row r="3517" spans="1:1" x14ac:dyDescent="0.25">
      <c r="A3517"/>
    </row>
    <row r="3518" spans="1:1" x14ac:dyDescent="0.25">
      <c r="A3518"/>
    </row>
    <row r="3519" spans="1:1" x14ac:dyDescent="0.25">
      <c r="A3519"/>
    </row>
    <row r="3520" spans="1:1" x14ac:dyDescent="0.25">
      <c r="A3520"/>
    </row>
    <row r="3521" spans="1:1" x14ac:dyDescent="0.25">
      <c r="A3521"/>
    </row>
    <row r="3522" spans="1:1" x14ac:dyDescent="0.25">
      <c r="A3522"/>
    </row>
    <row r="3523" spans="1:1" x14ac:dyDescent="0.25">
      <c r="A3523"/>
    </row>
    <row r="3524" spans="1:1" x14ac:dyDescent="0.25">
      <c r="A3524"/>
    </row>
    <row r="3525" spans="1:1" x14ac:dyDescent="0.25">
      <c r="A3525"/>
    </row>
    <row r="3526" spans="1:1" x14ac:dyDescent="0.25">
      <c r="A3526"/>
    </row>
    <row r="3527" spans="1:1" x14ac:dyDescent="0.25">
      <c r="A3527"/>
    </row>
    <row r="3528" spans="1:1" x14ac:dyDescent="0.25">
      <c r="A3528"/>
    </row>
    <row r="3529" spans="1:1" x14ac:dyDescent="0.25">
      <c r="A3529"/>
    </row>
    <row r="3530" spans="1:1" x14ac:dyDescent="0.25">
      <c r="A3530"/>
    </row>
    <row r="3531" spans="1:1" x14ac:dyDescent="0.25">
      <c r="A3531"/>
    </row>
    <row r="3532" spans="1:1" x14ac:dyDescent="0.25">
      <c r="A3532"/>
    </row>
    <row r="3533" spans="1:1" x14ac:dyDescent="0.25">
      <c r="A3533"/>
    </row>
    <row r="3534" spans="1:1" x14ac:dyDescent="0.25">
      <c r="A3534"/>
    </row>
    <row r="3535" spans="1:1" x14ac:dyDescent="0.25">
      <c r="A3535"/>
    </row>
    <row r="3536" spans="1:1" x14ac:dyDescent="0.25">
      <c r="A3536"/>
    </row>
    <row r="3537" spans="1:1" x14ac:dyDescent="0.25">
      <c r="A3537"/>
    </row>
    <row r="3538" spans="1:1" x14ac:dyDescent="0.25">
      <c r="A3538"/>
    </row>
    <row r="3539" spans="1:1" x14ac:dyDescent="0.25">
      <c r="A3539"/>
    </row>
    <row r="3540" spans="1:1" x14ac:dyDescent="0.25">
      <c r="A3540"/>
    </row>
    <row r="3541" spans="1:1" x14ac:dyDescent="0.25">
      <c r="A3541"/>
    </row>
    <row r="3542" spans="1:1" x14ac:dyDescent="0.25">
      <c r="A3542"/>
    </row>
    <row r="3543" spans="1:1" x14ac:dyDescent="0.25">
      <c r="A3543"/>
    </row>
    <row r="3544" spans="1:1" x14ac:dyDescent="0.25">
      <c r="A3544"/>
    </row>
    <row r="3545" spans="1:1" x14ac:dyDescent="0.25">
      <c r="A3545"/>
    </row>
    <row r="3546" spans="1:1" x14ac:dyDescent="0.25">
      <c r="A3546"/>
    </row>
    <row r="3547" spans="1:1" x14ac:dyDescent="0.25">
      <c r="A3547"/>
    </row>
    <row r="3548" spans="1:1" x14ac:dyDescent="0.25">
      <c r="A3548"/>
    </row>
    <row r="3549" spans="1:1" x14ac:dyDescent="0.25">
      <c r="A3549"/>
    </row>
    <row r="3550" spans="1:1" x14ac:dyDescent="0.25">
      <c r="A3550"/>
    </row>
    <row r="3551" spans="1:1" x14ac:dyDescent="0.25">
      <c r="A3551"/>
    </row>
    <row r="3552" spans="1:1" x14ac:dyDescent="0.25">
      <c r="A3552"/>
    </row>
    <row r="3553" spans="1:1" x14ac:dyDescent="0.25">
      <c r="A3553"/>
    </row>
    <row r="3554" spans="1:1" x14ac:dyDescent="0.25">
      <c r="A3554"/>
    </row>
    <row r="3555" spans="1:1" x14ac:dyDescent="0.25">
      <c r="A3555"/>
    </row>
    <row r="3556" spans="1:1" x14ac:dyDescent="0.25">
      <c r="A3556"/>
    </row>
    <row r="3557" spans="1:1" x14ac:dyDescent="0.25">
      <c r="A3557"/>
    </row>
    <row r="3558" spans="1:1" x14ac:dyDescent="0.25">
      <c r="A3558"/>
    </row>
    <row r="3559" spans="1:1" x14ac:dyDescent="0.25">
      <c r="A3559"/>
    </row>
    <row r="3560" spans="1:1" x14ac:dyDescent="0.25">
      <c r="A3560"/>
    </row>
    <row r="3561" spans="1:1" x14ac:dyDescent="0.25">
      <c r="A3561"/>
    </row>
    <row r="3562" spans="1:1" x14ac:dyDescent="0.25">
      <c r="A3562"/>
    </row>
    <row r="3563" spans="1:1" x14ac:dyDescent="0.25">
      <c r="A3563"/>
    </row>
    <row r="3564" spans="1:1" x14ac:dyDescent="0.25">
      <c r="A3564"/>
    </row>
    <row r="3565" spans="1:1" x14ac:dyDescent="0.25">
      <c r="A3565"/>
    </row>
    <row r="3566" spans="1:1" x14ac:dyDescent="0.25">
      <c r="A3566"/>
    </row>
    <row r="3567" spans="1:1" x14ac:dyDescent="0.25">
      <c r="A3567"/>
    </row>
    <row r="3568" spans="1:1" x14ac:dyDescent="0.25">
      <c r="A3568"/>
    </row>
    <row r="3569" spans="1:1" x14ac:dyDescent="0.25">
      <c r="A3569"/>
    </row>
    <row r="3570" spans="1:1" x14ac:dyDescent="0.25">
      <c r="A3570"/>
    </row>
    <row r="3571" spans="1:1" x14ac:dyDescent="0.25">
      <c r="A3571"/>
    </row>
    <row r="3572" spans="1:1" x14ac:dyDescent="0.25">
      <c r="A3572"/>
    </row>
    <row r="3573" spans="1:1" x14ac:dyDescent="0.25">
      <c r="A3573"/>
    </row>
    <row r="3574" spans="1:1" x14ac:dyDescent="0.25">
      <c r="A3574"/>
    </row>
    <row r="3575" spans="1:1" x14ac:dyDescent="0.25">
      <c r="A3575"/>
    </row>
    <row r="3576" spans="1:1" x14ac:dyDescent="0.25">
      <c r="A3576"/>
    </row>
    <row r="3577" spans="1:1" x14ac:dyDescent="0.25">
      <c r="A3577"/>
    </row>
    <row r="3578" spans="1:1" x14ac:dyDescent="0.25">
      <c r="A3578"/>
    </row>
    <row r="3579" spans="1:1" x14ac:dyDescent="0.25">
      <c r="A3579"/>
    </row>
    <row r="3580" spans="1:1" x14ac:dyDescent="0.25">
      <c r="A3580"/>
    </row>
    <row r="3581" spans="1:1" x14ac:dyDescent="0.25">
      <c r="A3581"/>
    </row>
    <row r="3582" spans="1:1" x14ac:dyDescent="0.25">
      <c r="A3582"/>
    </row>
    <row r="3583" spans="1:1" x14ac:dyDescent="0.25">
      <c r="A3583"/>
    </row>
    <row r="3584" spans="1:1" x14ac:dyDescent="0.25">
      <c r="A3584"/>
    </row>
    <row r="3585" spans="1:1" x14ac:dyDescent="0.25">
      <c r="A3585"/>
    </row>
    <row r="3586" spans="1:1" x14ac:dyDescent="0.25">
      <c r="A3586"/>
    </row>
    <row r="3587" spans="1:1" x14ac:dyDescent="0.25">
      <c r="A3587"/>
    </row>
    <row r="3588" spans="1:1" x14ac:dyDescent="0.25">
      <c r="A3588"/>
    </row>
    <row r="3589" spans="1:1" x14ac:dyDescent="0.25">
      <c r="A3589"/>
    </row>
    <row r="3590" spans="1:1" x14ac:dyDescent="0.25">
      <c r="A3590"/>
    </row>
    <row r="3591" spans="1:1" x14ac:dyDescent="0.25">
      <c r="A3591"/>
    </row>
    <row r="3592" spans="1:1" x14ac:dyDescent="0.25">
      <c r="A3592"/>
    </row>
    <row r="3593" spans="1:1" x14ac:dyDescent="0.25">
      <c r="A3593"/>
    </row>
    <row r="3594" spans="1:1" x14ac:dyDescent="0.25">
      <c r="A3594"/>
    </row>
    <row r="3595" spans="1:1" x14ac:dyDescent="0.25">
      <c r="A3595"/>
    </row>
    <row r="3596" spans="1:1" x14ac:dyDescent="0.25">
      <c r="A3596"/>
    </row>
    <row r="3597" spans="1:1" x14ac:dyDescent="0.25">
      <c r="A3597"/>
    </row>
    <row r="3598" spans="1:1" x14ac:dyDescent="0.25">
      <c r="A3598"/>
    </row>
    <row r="3599" spans="1:1" x14ac:dyDescent="0.25">
      <c r="A3599"/>
    </row>
    <row r="3600" spans="1:1" x14ac:dyDescent="0.25">
      <c r="A3600"/>
    </row>
    <row r="3601" spans="1:1" x14ac:dyDescent="0.25">
      <c r="A3601"/>
    </row>
    <row r="3602" spans="1:1" x14ac:dyDescent="0.25">
      <c r="A3602"/>
    </row>
    <row r="3603" spans="1:1" x14ac:dyDescent="0.25">
      <c r="A3603"/>
    </row>
    <row r="3604" spans="1:1" x14ac:dyDescent="0.25">
      <c r="A3604"/>
    </row>
    <row r="3605" spans="1:1" x14ac:dyDescent="0.25">
      <c r="A3605"/>
    </row>
    <row r="3606" spans="1:1" x14ac:dyDescent="0.25">
      <c r="A3606"/>
    </row>
    <row r="3607" spans="1:1" x14ac:dyDescent="0.25">
      <c r="A3607"/>
    </row>
    <row r="3608" spans="1:1" x14ac:dyDescent="0.25">
      <c r="A3608"/>
    </row>
    <row r="3609" spans="1:1" x14ac:dyDescent="0.25">
      <c r="A3609"/>
    </row>
    <row r="3610" spans="1:1" x14ac:dyDescent="0.25">
      <c r="A3610"/>
    </row>
    <row r="3611" spans="1:1" x14ac:dyDescent="0.25">
      <c r="A3611"/>
    </row>
    <row r="3612" spans="1:1" x14ac:dyDescent="0.25">
      <c r="A3612"/>
    </row>
    <row r="3613" spans="1:1" x14ac:dyDescent="0.25">
      <c r="A3613"/>
    </row>
    <row r="3614" spans="1:1" x14ac:dyDescent="0.25">
      <c r="A3614"/>
    </row>
    <row r="3615" spans="1:1" x14ac:dyDescent="0.25">
      <c r="A3615"/>
    </row>
    <row r="3616" spans="1:1" x14ac:dyDescent="0.25">
      <c r="A3616"/>
    </row>
    <row r="3617" spans="1:1" x14ac:dyDescent="0.25">
      <c r="A3617"/>
    </row>
    <row r="3618" spans="1:1" x14ac:dyDescent="0.25">
      <c r="A3618"/>
    </row>
    <row r="3619" spans="1:1" x14ac:dyDescent="0.25">
      <c r="A3619"/>
    </row>
    <row r="3620" spans="1:1" x14ac:dyDescent="0.25">
      <c r="A3620"/>
    </row>
    <row r="3621" spans="1:1" x14ac:dyDescent="0.25">
      <c r="A3621"/>
    </row>
    <row r="3622" spans="1:1" x14ac:dyDescent="0.25">
      <c r="A3622"/>
    </row>
    <row r="3623" spans="1:1" x14ac:dyDescent="0.25">
      <c r="A3623"/>
    </row>
    <row r="3624" spans="1:1" x14ac:dyDescent="0.25">
      <c r="A3624"/>
    </row>
    <row r="3625" spans="1:1" x14ac:dyDescent="0.25">
      <c r="A3625"/>
    </row>
    <row r="3626" spans="1:1" x14ac:dyDescent="0.25">
      <c r="A3626"/>
    </row>
    <row r="3627" spans="1:1" x14ac:dyDescent="0.25">
      <c r="A3627"/>
    </row>
    <row r="3628" spans="1:1" x14ac:dyDescent="0.25">
      <c r="A3628"/>
    </row>
    <row r="3629" spans="1:1" x14ac:dyDescent="0.25">
      <c r="A3629"/>
    </row>
    <row r="3630" spans="1:1" x14ac:dyDescent="0.25">
      <c r="A3630"/>
    </row>
    <row r="3631" spans="1:1" x14ac:dyDescent="0.25">
      <c r="A3631"/>
    </row>
    <row r="3632" spans="1:1" x14ac:dyDescent="0.25">
      <c r="A3632"/>
    </row>
    <row r="3633" spans="1:1" x14ac:dyDescent="0.25">
      <c r="A3633"/>
    </row>
    <row r="3634" spans="1:1" x14ac:dyDescent="0.25">
      <c r="A3634"/>
    </row>
    <row r="3635" spans="1:1" x14ac:dyDescent="0.25">
      <c r="A3635"/>
    </row>
    <row r="3636" spans="1:1" x14ac:dyDescent="0.25">
      <c r="A3636"/>
    </row>
    <row r="3637" spans="1:1" x14ac:dyDescent="0.25">
      <c r="A3637"/>
    </row>
    <row r="3638" spans="1:1" x14ac:dyDescent="0.25">
      <c r="A3638"/>
    </row>
    <row r="3639" spans="1:1" x14ac:dyDescent="0.25">
      <c r="A3639"/>
    </row>
    <row r="3640" spans="1:1" x14ac:dyDescent="0.25">
      <c r="A3640"/>
    </row>
    <row r="3641" spans="1:1" x14ac:dyDescent="0.25">
      <c r="A3641"/>
    </row>
    <row r="3642" spans="1:1" x14ac:dyDescent="0.25">
      <c r="A3642"/>
    </row>
    <row r="3643" spans="1:1" x14ac:dyDescent="0.25">
      <c r="A3643"/>
    </row>
    <row r="3644" spans="1:1" x14ac:dyDescent="0.25">
      <c r="A3644"/>
    </row>
    <row r="3645" spans="1:1" x14ac:dyDescent="0.25">
      <c r="A3645"/>
    </row>
    <row r="3646" spans="1:1" x14ac:dyDescent="0.25">
      <c r="A3646"/>
    </row>
    <row r="3647" spans="1:1" x14ac:dyDescent="0.25">
      <c r="A3647"/>
    </row>
    <row r="3648" spans="1:1" x14ac:dyDescent="0.25">
      <c r="A3648"/>
    </row>
    <row r="3649" spans="1:1" x14ac:dyDescent="0.25">
      <c r="A3649"/>
    </row>
    <row r="3650" spans="1:1" x14ac:dyDescent="0.25">
      <c r="A3650"/>
    </row>
    <row r="3651" spans="1:1" x14ac:dyDescent="0.25">
      <c r="A3651"/>
    </row>
    <row r="3652" spans="1:1" x14ac:dyDescent="0.25">
      <c r="A3652"/>
    </row>
    <row r="3653" spans="1:1" x14ac:dyDescent="0.25">
      <c r="A3653"/>
    </row>
    <row r="3654" spans="1:1" x14ac:dyDescent="0.25">
      <c r="A3654"/>
    </row>
    <row r="3655" spans="1:1" x14ac:dyDescent="0.25">
      <c r="A3655"/>
    </row>
    <row r="3656" spans="1:1" x14ac:dyDescent="0.25">
      <c r="A3656"/>
    </row>
    <row r="3657" spans="1:1" x14ac:dyDescent="0.25">
      <c r="A3657"/>
    </row>
    <row r="3658" spans="1:1" x14ac:dyDescent="0.25">
      <c r="A3658"/>
    </row>
    <row r="3659" spans="1:1" x14ac:dyDescent="0.25">
      <c r="A3659"/>
    </row>
    <row r="3660" spans="1:1" x14ac:dyDescent="0.25">
      <c r="A3660"/>
    </row>
    <row r="3661" spans="1:1" x14ac:dyDescent="0.25">
      <c r="A3661"/>
    </row>
    <row r="3662" spans="1:1" x14ac:dyDescent="0.25">
      <c r="A3662"/>
    </row>
    <row r="3663" spans="1:1" x14ac:dyDescent="0.25">
      <c r="A3663"/>
    </row>
    <row r="3664" spans="1:1" x14ac:dyDescent="0.25">
      <c r="A3664"/>
    </row>
    <row r="3665" spans="1:1" x14ac:dyDescent="0.25">
      <c r="A3665"/>
    </row>
    <row r="3666" spans="1:1" x14ac:dyDescent="0.25">
      <c r="A3666"/>
    </row>
    <row r="3667" spans="1:1" x14ac:dyDescent="0.25">
      <c r="A3667"/>
    </row>
    <row r="3668" spans="1:1" x14ac:dyDescent="0.25">
      <c r="A3668"/>
    </row>
    <row r="3669" spans="1:1" x14ac:dyDescent="0.25">
      <c r="A3669"/>
    </row>
    <row r="3670" spans="1:1" x14ac:dyDescent="0.25">
      <c r="A3670"/>
    </row>
    <row r="3671" spans="1:1" x14ac:dyDescent="0.25">
      <c r="A3671"/>
    </row>
    <row r="3672" spans="1:1" x14ac:dyDescent="0.25">
      <c r="A3672"/>
    </row>
    <row r="3673" spans="1:1" x14ac:dyDescent="0.25">
      <c r="A3673"/>
    </row>
    <row r="3674" spans="1:1" x14ac:dyDescent="0.25">
      <c r="A3674"/>
    </row>
    <row r="3675" spans="1:1" x14ac:dyDescent="0.25">
      <c r="A3675"/>
    </row>
    <row r="3676" spans="1:1" x14ac:dyDescent="0.25">
      <c r="A3676"/>
    </row>
    <row r="3677" spans="1:1" x14ac:dyDescent="0.25">
      <c r="A3677"/>
    </row>
    <row r="3678" spans="1:1" x14ac:dyDescent="0.25">
      <c r="A3678"/>
    </row>
    <row r="3679" spans="1:1" x14ac:dyDescent="0.25">
      <c r="A3679"/>
    </row>
    <row r="3680" spans="1:1" x14ac:dyDescent="0.25">
      <c r="A3680"/>
    </row>
    <row r="3681" spans="1:1" x14ac:dyDescent="0.25">
      <c r="A3681"/>
    </row>
    <row r="3682" spans="1:1" x14ac:dyDescent="0.25">
      <c r="A3682"/>
    </row>
    <row r="3683" spans="1:1" x14ac:dyDescent="0.25">
      <c r="A3683"/>
    </row>
    <row r="3684" spans="1:1" x14ac:dyDescent="0.25">
      <c r="A3684"/>
    </row>
    <row r="3685" spans="1:1" x14ac:dyDescent="0.25">
      <c r="A3685"/>
    </row>
    <row r="3686" spans="1:1" x14ac:dyDescent="0.25">
      <c r="A3686"/>
    </row>
    <row r="3687" spans="1:1" x14ac:dyDescent="0.25">
      <c r="A3687"/>
    </row>
    <row r="3688" spans="1:1" x14ac:dyDescent="0.25">
      <c r="A3688"/>
    </row>
    <row r="3689" spans="1:1" x14ac:dyDescent="0.25">
      <c r="A3689"/>
    </row>
    <row r="3690" spans="1:1" x14ac:dyDescent="0.25">
      <c r="A3690"/>
    </row>
    <row r="3691" spans="1:1" x14ac:dyDescent="0.25">
      <c r="A3691"/>
    </row>
    <row r="3692" spans="1:1" x14ac:dyDescent="0.25">
      <c r="A3692"/>
    </row>
    <row r="3693" spans="1:1" x14ac:dyDescent="0.25">
      <c r="A3693"/>
    </row>
    <row r="3694" spans="1:1" x14ac:dyDescent="0.25">
      <c r="A3694"/>
    </row>
    <row r="3695" spans="1:1" x14ac:dyDescent="0.25">
      <c r="A3695"/>
    </row>
    <row r="3696" spans="1:1" x14ac:dyDescent="0.25">
      <c r="A3696"/>
    </row>
    <row r="3697" spans="1:1" x14ac:dyDescent="0.25">
      <c r="A3697"/>
    </row>
    <row r="3698" spans="1:1" x14ac:dyDescent="0.25">
      <c r="A3698"/>
    </row>
    <row r="3699" spans="1:1" x14ac:dyDescent="0.25">
      <c r="A3699"/>
    </row>
    <row r="3700" spans="1:1" x14ac:dyDescent="0.25">
      <c r="A3700"/>
    </row>
    <row r="3701" spans="1:1" x14ac:dyDescent="0.25">
      <c r="A3701"/>
    </row>
    <row r="3702" spans="1:1" x14ac:dyDescent="0.25">
      <c r="A3702"/>
    </row>
    <row r="3703" spans="1:1" x14ac:dyDescent="0.25">
      <c r="A3703"/>
    </row>
    <row r="3704" spans="1:1" x14ac:dyDescent="0.25">
      <c r="A3704"/>
    </row>
    <row r="3705" spans="1:1" x14ac:dyDescent="0.25">
      <c r="A3705"/>
    </row>
    <row r="3706" spans="1:1" x14ac:dyDescent="0.25">
      <c r="A3706"/>
    </row>
    <row r="3707" spans="1:1" x14ac:dyDescent="0.25">
      <c r="A3707"/>
    </row>
    <row r="3708" spans="1:1" x14ac:dyDescent="0.25">
      <c r="A3708"/>
    </row>
    <row r="3709" spans="1:1" x14ac:dyDescent="0.25">
      <c r="A3709"/>
    </row>
    <row r="3710" spans="1:1" x14ac:dyDescent="0.25">
      <c r="A3710"/>
    </row>
    <row r="3711" spans="1:1" x14ac:dyDescent="0.25">
      <c r="A3711"/>
    </row>
    <row r="3712" spans="1:1" x14ac:dyDescent="0.25">
      <c r="A3712"/>
    </row>
    <row r="3713" spans="1:1" x14ac:dyDescent="0.25">
      <c r="A3713"/>
    </row>
    <row r="3714" spans="1:1" x14ac:dyDescent="0.25">
      <c r="A3714"/>
    </row>
    <row r="3715" spans="1:1" x14ac:dyDescent="0.25">
      <c r="A3715"/>
    </row>
    <row r="3716" spans="1:1" x14ac:dyDescent="0.25">
      <c r="A3716"/>
    </row>
    <row r="3717" spans="1:1" x14ac:dyDescent="0.25">
      <c r="A3717"/>
    </row>
    <row r="3718" spans="1:1" x14ac:dyDescent="0.25">
      <c r="A3718"/>
    </row>
    <row r="3719" spans="1:1" x14ac:dyDescent="0.25">
      <c r="A3719"/>
    </row>
    <row r="3720" spans="1:1" x14ac:dyDescent="0.25">
      <c r="A3720"/>
    </row>
    <row r="3721" spans="1:1" x14ac:dyDescent="0.25">
      <c r="A3721"/>
    </row>
    <row r="3722" spans="1:1" x14ac:dyDescent="0.25">
      <c r="A3722"/>
    </row>
    <row r="3723" spans="1:1" x14ac:dyDescent="0.25">
      <c r="A3723"/>
    </row>
    <row r="3724" spans="1:1" x14ac:dyDescent="0.25">
      <c r="A3724"/>
    </row>
    <row r="3725" spans="1:1" x14ac:dyDescent="0.25">
      <c r="A3725"/>
    </row>
    <row r="3726" spans="1:1" x14ac:dyDescent="0.25">
      <c r="A3726"/>
    </row>
    <row r="3727" spans="1:1" x14ac:dyDescent="0.25">
      <c r="A3727"/>
    </row>
    <row r="3728" spans="1:1" x14ac:dyDescent="0.25">
      <c r="A3728"/>
    </row>
    <row r="3729" spans="1:1" x14ac:dyDescent="0.25">
      <c r="A3729"/>
    </row>
    <row r="3730" spans="1:1" x14ac:dyDescent="0.25">
      <c r="A3730"/>
    </row>
    <row r="3731" spans="1:1" x14ac:dyDescent="0.25">
      <c r="A3731"/>
    </row>
    <row r="3732" spans="1:1" x14ac:dyDescent="0.25">
      <c r="A3732"/>
    </row>
    <row r="3733" spans="1:1" x14ac:dyDescent="0.25">
      <c r="A3733"/>
    </row>
    <row r="3734" spans="1:1" x14ac:dyDescent="0.25">
      <c r="A3734"/>
    </row>
    <row r="3735" spans="1:1" x14ac:dyDescent="0.25">
      <c r="A3735"/>
    </row>
    <row r="3736" spans="1:1" x14ac:dyDescent="0.25">
      <c r="A3736"/>
    </row>
    <row r="3737" spans="1:1" x14ac:dyDescent="0.25">
      <c r="A3737"/>
    </row>
    <row r="3738" spans="1:1" x14ac:dyDescent="0.25">
      <c r="A3738"/>
    </row>
    <row r="3739" spans="1:1" x14ac:dyDescent="0.25">
      <c r="A3739"/>
    </row>
    <row r="3740" spans="1:1" x14ac:dyDescent="0.25">
      <c r="A3740"/>
    </row>
    <row r="3741" spans="1:1" x14ac:dyDescent="0.25">
      <c r="A3741"/>
    </row>
    <row r="3742" spans="1:1" x14ac:dyDescent="0.25">
      <c r="A3742"/>
    </row>
    <row r="3743" spans="1:1" x14ac:dyDescent="0.25">
      <c r="A3743"/>
    </row>
    <row r="3744" spans="1:1" x14ac:dyDescent="0.25">
      <c r="A3744"/>
    </row>
    <row r="3745" spans="1:1" x14ac:dyDescent="0.25">
      <c r="A3745"/>
    </row>
    <row r="3746" spans="1:1" x14ac:dyDescent="0.25">
      <c r="A3746"/>
    </row>
    <row r="3747" spans="1:1" x14ac:dyDescent="0.25">
      <c r="A3747"/>
    </row>
    <row r="3748" spans="1:1" x14ac:dyDescent="0.25">
      <c r="A3748"/>
    </row>
    <row r="3749" spans="1:1" x14ac:dyDescent="0.25">
      <c r="A3749"/>
    </row>
    <row r="3750" spans="1:1" x14ac:dyDescent="0.25">
      <c r="A3750"/>
    </row>
    <row r="3751" spans="1:1" x14ac:dyDescent="0.25">
      <c r="A3751"/>
    </row>
    <row r="3752" spans="1:1" x14ac:dyDescent="0.25">
      <c r="A3752"/>
    </row>
    <row r="3753" spans="1:1" x14ac:dyDescent="0.25">
      <c r="A3753"/>
    </row>
    <row r="3754" spans="1:1" x14ac:dyDescent="0.25">
      <c r="A3754"/>
    </row>
    <row r="3755" spans="1:1" x14ac:dyDescent="0.25">
      <c r="A3755"/>
    </row>
    <row r="3756" spans="1:1" x14ac:dyDescent="0.25">
      <c r="A3756"/>
    </row>
    <row r="3757" spans="1:1" x14ac:dyDescent="0.25">
      <c r="A3757"/>
    </row>
    <row r="3758" spans="1:1" x14ac:dyDescent="0.25">
      <c r="A3758"/>
    </row>
    <row r="3759" spans="1:1" x14ac:dyDescent="0.25">
      <c r="A3759"/>
    </row>
    <row r="3760" spans="1:1" x14ac:dyDescent="0.25">
      <c r="A3760"/>
    </row>
    <row r="3761" spans="1:1" x14ac:dyDescent="0.25">
      <c r="A3761"/>
    </row>
    <row r="3762" spans="1:1" x14ac:dyDescent="0.25">
      <c r="A3762"/>
    </row>
    <row r="3763" spans="1:1" x14ac:dyDescent="0.25">
      <c r="A3763"/>
    </row>
    <row r="3764" spans="1:1" x14ac:dyDescent="0.25">
      <c r="A3764"/>
    </row>
    <row r="3765" spans="1:1" x14ac:dyDescent="0.25">
      <c r="A3765"/>
    </row>
    <row r="3766" spans="1:1" x14ac:dyDescent="0.25">
      <c r="A3766"/>
    </row>
    <row r="3767" spans="1:1" x14ac:dyDescent="0.25">
      <c r="A3767"/>
    </row>
    <row r="3768" spans="1:1" x14ac:dyDescent="0.25">
      <c r="A3768"/>
    </row>
    <row r="3769" spans="1:1" x14ac:dyDescent="0.25">
      <c r="A3769"/>
    </row>
    <row r="3770" spans="1:1" x14ac:dyDescent="0.25">
      <c r="A3770"/>
    </row>
    <row r="3771" spans="1:1" x14ac:dyDescent="0.25">
      <c r="A3771"/>
    </row>
    <row r="3772" spans="1:1" x14ac:dyDescent="0.25">
      <c r="A3772"/>
    </row>
    <row r="3773" spans="1:1" x14ac:dyDescent="0.25">
      <c r="A3773"/>
    </row>
    <row r="3774" spans="1:1" x14ac:dyDescent="0.25">
      <c r="A3774"/>
    </row>
    <row r="3775" spans="1:1" x14ac:dyDescent="0.25">
      <c r="A3775"/>
    </row>
    <row r="3776" spans="1:1" x14ac:dyDescent="0.25">
      <c r="A3776"/>
    </row>
    <row r="3777" spans="1:1" x14ac:dyDescent="0.25">
      <c r="A3777"/>
    </row>
    <row r="3778" spans="1:1" x14ac:dyDescent="0.25">
      <c r="A3778"/>
    </row>
    <row r="3779" spans="1:1" x14ac:dyDescent="0.25">
      <c r="A3779"/>
    </row>
    <row r="3780" spans="1:1" x14ac:dyDescent="0.25">
      <c r="A3780"/>
    </row>
    <row r="3781" spans="1:1" x14ac:dyDescent="0.25">
      <c r="A3781"/>
    </row>
    <row r="3782" spans="1:1" x14ac:dyDescent="0.25">
      <c r="A3782"/>
    </row>
    <row r="3783" spans="1:1" x14ac:dyDescent="0.25">
      <c r="A3783"/>
    </row>
    <row r="3784" spans="1:1" x14ac:dyDescent="0.25">
      <c r="A3784"/>
    </row>
    <row r="3785" spans="1:1" x14ac:dyDescent="0.25">
      <c r="A3785"/>
    </row>
    <row r="3786" spans="1:1" x14ac:dyDescent="0.25">
      <c r="A3786"/>
    </row>
    <row r="3787" spans="1:1" x14ac:dyDescent="0.25">
      <c r="A3787"/>
    </row>
    <row r="3788" spans="1:1" x14ac:dyDescent="0.25">
      <c r="A3788"/>
    </row>
    <row r="3789" spans="1:1" x14ac:dyDescent="0.25">
      <c r="A3789"/>
    </row>
    <row r="3790" spans="1:1" x14ac:dyDescent="0.25">
      <c r="A3790"/>
    </row>
    <row r="3791" spans="1:1" x14ac:dyDescent="0.25">
      <c r="A3791"/>
    </row>
    <row r="3792" spans="1:1" x14ac:dyDescent="0.25">
      <c r="A3792"/>
    </row>
    <row r="3793" spans="1:1" x14ac:dyDescent="0.25">
      <c r="A3793"/>
    </row>
    <row r="3794" spans="1:1" x14ac:dyDescent="0.25">
      <c r="A3794"/>
    </row>
    <row r="3795" spans="1:1" x14ac:dyDescent="0.25">
      <c r="A3795"/>
    </row>
    <row r="3796" spans="1:1" x14ac:dyDescent="0.25">
      <c r="A3796"/>
    </row>
    <row r="3797" spans="1:1" x14ac:dyDescent="0.25">
      <c r="A3797"/>
    </row>
    <row r="3798" spans="1:1" x14ac:dyDescent="0.25">
      <c r="A3798"/>
    </row>
    <row r="3799" spans="1:1" x14ac:dyDescent="0.25">
      <c r="A3799"/>
    </row>
    <row r="3800" spans="1:1" x14ac:dyDescent="0.25">
      <c r="A3800"/>
    </row>
    <row r="3801" spans="1:1" x14ac:dyDescent="0.25">
      <c r="A3801"/>
    </row>
    <row r="3802" spans="1:1" x14ac:dyDescent="0.25">
      <c r="A3802"/>
    </row>
    <row r="3803" spans="1:1" x14ac:dyDescent="0.25">
      <c r="A3803"/>
    </row>
    <row r="3804" spans="1:1" x14ac:dyDescent="0.25">
      <c r="A3804"/>
    </row>
    <row r="3805" spans="1:1" x14ac:dyDescent="0.25">
      <c r="A3805"/>
    </row>
    <row r="3806" spans="1:1" x14ac:dyDescent="0.25">
      <c r="A3806"/>
    </row>
    <row r="3807" spans="1:1" x14ac:dyDescent="0.25">
      <c r="A3807"/>
    </row>
    <row r="3808" spans="1:1" x14ac:dyDescent="0.25">
      <c r="A3808"/>
    </row>
    <row r="3809" spans="1:1" x14ac:dyDescent="0.25">
      <c r="A3809"/>
    </row>
    <row r="3810" spans="1:1" x14ac:dyDescent="0.25">
      <c r="A3810"/>
    </row>
    <row r="3811" spans="1:1" x14ac:dyDescent="0.25">
      <c r="A3811"/>
    </row>
    <row r="3812" spans="1:1" x14ac:dyDescent="0.25">
      <c r="A3812"/>
    </row>
    <row r="3813" spans="1:1" x14ac:dyDescent="0.25">
      <c r="A3813"/>
    </row>
    <row r="3814" spans="1:1" x14ac:dyDescent="0.25">
      <c r="A3814"/>
    </row>
    <row r="3815" spans="1:1" x14ac:dyDescent="0.25">
      <c r="A3815"/>
    </row>
    <row r="3816" spans="1:1" x14ac:dyDescent="0.25">
      <c r="A3816"/>
    </row>
    <row r="3817" spans="1:1" x14ac:dyDescent="0.25">
      <c r="A3817"/>
    </row>
    <row r="3818" spans="1:1" x14ac:dyDescent="0.25">
      <c r="A3818"/>
    </row>
    <row r="3819" spans="1:1" x14ac:dyDescent="0.25">
      <c r="A3819"/>
    </row>
    <row r="3820" spans="1:1" x14ac:dyDescent="0.25">
      <c r="A3820"/>
    </row>
    <row r="3821" spans="1:1" x14ac:dyDescent="0.25">
      <c r="A3821"/>
    </row>
    <row r="3822" spans="1:1" x14ac:dyDescent="0.25">
      <c r="A3822"/>
    </row>
    <row r="3823" spans="1:1" x14ac:dyDescent="0.25">
      <c r="A3823"/>
    </row>
    <row r="3824" spans="1:1" x14ac:dyDescent="0.25">
      <c r="A3824"/>
    </row>
    <row r="3825" spans="1:1" x14ac:dyDescent="0.25">
      <c r="A3825"/>
    </row>
    <row r="3826" spans="1:1" x14ac:dyDescent="0.25">
      <c r="A3826"/>
    </row>
    <row r="3827" spans="1:1" x14ac:dyDescent="0.25">
      <c r="A3827"/>
    </row>
    <row r="3828" spans="1:1" x14ac:dyDescent="0.25">
      <c r="A3828"/>
    </row>
    <row r="3829" spans="1:1" x14ac:dyDescent="0.25">
      <c r="A3829"/>
    </row>
    <row r="3830" spans="1:1" x14ac:dyDescent="0.25">
      <c r="A3830"/>
    </row>
    <row r="3831" spans="1:1" x14ac:dyDescent="0.25">
      <c r="A3831"/>
    </row>
    <row r="3832" spans="1:1" x14ac:dyDescent="0.25">
      <c r="A3832"/>
    </row>
    <row r="3833" spans="1:1" x14ac:dyDescent="0.25">
      <c r="A3833"/>
    </row>
    <row r="3834" spans="1:1" x14ac:dyDescent="0.25">
      <c r="A3834"/>
    </row>
    <row r="3835" spans="1:1" x14ac:dyDescent="0.25">
      <c r="A3835"/>
    </row>
    <row r="3836" spans="1:1" x14ac:dyDescent="0.25">
      <c r="A3836"/>
    </row>
    <row r="3837" spans="1:1" x14ac:dyDescent="0.25">
      <c r="A3837"/>
    </row>
    <row r="3838" spans="1:1" x14ac:dyDescent="0.25">
      <c r="A3838"/>
    </row>
    <row r="3839" spans="1:1" x14ac:dyDescent="0.25">
      <c r="A3839"/>
    </row>
    <row r="3840" spans="1:1" x14ac:dyDescent="0.25">
      <c r="A3840"/>
    </row>
    <row r="3841" spans="1:1" x14ac:dyDescent="0.25">
      <c r="A3841"/>
    </row>
    <row r="3842" spans="1:1" x14ac:dyDescent="0.25">
      <c r="A3842"/>
    </row>
    <row r="3843" spans="1:1" x14ac:dyDescent="0.25">
      <c r="A3843"/>
    </row>
    <row r="3844" spans="1:1" x14ac:dyDescent="0.25">
      <c r="A3844"/>
    </row>
    <row r="3845" spans="1:1" x14ac:dyDescent="0.25">
      <c r="A3845"/>
    </row>
    <row r="3846" spans="1:1" x14ac:dyDescent="0.25">
      <c r="A3846"/>
    </row>
    <row r="3847" spans="1:1" x14ac:dyDescent="0.25">
      <c r="A3847"/>
    </row>
    <row r="3848" spans="1:1" x14ac:dyDescent="0.25">
      <c r="A3848"/>
    </row>
    <row r="3849" spans="1:1" x14ac:dyDescent="0.25">
      <c r="A3849"/>
    </row>
    <row r="3850" spans="1:1" x14ac:dyDescent="0.25">
      <c r="A3850"/>
    </row>
    <row r="3851" spans="1:1" x14ac:dyDescent="0.25">
      <c r="A3851"/>
    </row>
    <row r="3852" spans="1:1" x14ac:dyDescent="0.25">
      <c r="A3852"/>
    </row>
    <row r="3853" spans="1:1" x14ac:dyDescent="0.25">
      <c r="A3853"/>
    </row>
    <row r="3854" spans="1:1" x14ac:dyDescent="0.25">
      <c r="A3854"/>
    </row>
    <row r="3855" spans="1:1" x14ac:dyDescent="0.25">
      <c r="A3855"/>
    </row>
    <row r="3856" spans="1:1" x14ac:dyDescent="0.25">
      <c r="A3856"/>
    </row>
    <row r="3857" spans="1:1" x14ac:dyDescent="0.25">
      <c r="A3857"/>
    </row>
    <row r="3858" spans="1:1" x14ac:dyDescent="0.25">
      <c r="A3858"/>
    </row>
    <row r="3859" spans="1:1" x14ac:dyDescent="0.25">
      <c r="A3859"/>
    </row>
    <row r="3860" spans="1:1" x14ac:dyDescent="0.25">
      <c r="A3860"/>
    </row>
    <row r="3861" spans="1:1" x14ac:dyDescent="0.25">
      <c r="A3861"/>
    </row>
    <row r="3862" spans="1:1" x14ac:dyDescent="0.25">
      <c r="A3862"/>
    </row>
    <row r="3863" spans="1:1" x14ac:dyDescent="0.25">
      <c r="A3863"/>
    </row>
    <row r="3864" spans="1:1" x14ac:dyDescent="0.25">
      <c r="A3864"/>
    </row>
    <row r="3865" spans="1:1" x14ac:dyDescent="0.25">
      <c r="A3865"/>
    </row>
    <row r="3866" spans="1:1" x14ac:dyDescent="0.25">
      <c r="A3866"/>
    </row>
    <row r="3867" spans="1:1" x14ac:dyDescent="0.25">
      <c r="A3867"/>
    </row>
    <row r="3868" spans="1:1" x14ac:dyDescent="0.25">
      <c r="A3868"/>
    </row>
    <row r="3869" spans="1:1" x14ac:dyDescent="0.25">
      <c r="A3869"/>
    </row>
    <row r="3870" spans="1:1" x14ac:dyDescent="0.25">
      <c r="A3870"/>
    </row>
    <row r="3871" spans="1:1" x14ac:dyDescent="0.25">
      <c r="A3871"/>
    </row>
    <row r="3872" spans="1:1" x14ac:dyDescent="0.25">
      <c r="A3872"/>
    </row>
    <row r="3873" spans="1:1" x14ac:dyDescent="0.25">
      <c r="A3873"/>
    </row>
    <row r="3874" spans="1:1" x14ac:dyDescent="0.25">
      <c r="A3874"/>
    </row>
    <row r="3875" spans="1:1" x14ac:dyDescent="0.25">
      <c r="A3875"/>
    </row>
    <row r="3876" spans="1:1" x14ac:dyDescent="0.25">
      <c r="A3876"/>
    </row>
    <row r="3877" spans="1:1" x14ac:dyDescent="0.25">
      <c r="A3877"/>
    </row>
    <row r="3878" spans="1:1" x14ac:dyDescent="0.25">
      <c r="A3878"/>
    </row>
    <row r="3879" spans="1:1" x14ac:dyDescent="0.25">
      <c r="A3879"/>
    </row>
    <row r="3880" spans="1:1" x14ac:dyDescent="0.25">
      <c r="A3880"/>
    </row>
    <row r="3881" spans="1:1" x14ac:dyDescent="0.25">
      <c r="A3881"/>
    </row>
    <row r="3882" spans="1:1" x14ac:dyDescent="0.25">
      <c r="A3882"/>
    </row>
    <row r="3883" spans="1:1" x14ac:dyDescent="0.25">
      <c r="A3883"/>
    </row>
    <row r="3884" spans="1:1" x14ac:dyDescent="0.25">
      <c r="A3884"/>
    </row>
    <row r="3885" spans="1:1" x14ac:dyDescent="0.25">
      <c r="A3885"/>
    </row>
    <row r="3886" spans="1:1" x14ac:dyDescent="0.25">
      <c r="A3886"/>
    </row>
    <row r="3887" spans="1:1" x14ac:dyDescent="0.25">
      <c r="A3887"/>
    </row>
    <row r="3888" spans="1:1" x14ac:dyDescent="0.25">
      <c r="A3888"/>
    </row>
    <row r="3889" spans="1:1" x14ac:dyDescent="0.25">
      <c r="A3889"/>
    </row>
    <row r="3890" spans="1:1" x14ac:dyDescent="0.25">
      <c r="A3890"/>
    </row>
    <row r="3891" spans="1:1" x14ac:dyDescent="0.25">
      <c r="A3891"/>
    </row>
    <row r="3892" spans="1:1" x14ac:dyDescent="0.25">
      <c r="A3892"/>
    </row>
    <row r="3893" spans="1:1" x14ac:dyDescent="0.25">
      <c r="A3893"/>
    </row>
    <row r="3894" spans="1:1" x14ac:dyDescent="0.25">
      <c r="A3894"/>
    </row>
    <row r="3895" spans="1:1" x14ac:dyDescent="0.25">
      <c r="A3895"/>
    </row>
    <row r="3896" spans="1:1" x14ac:dyDescent="0.25">
      <c r="A3896"/>
    </row>
    <row r="3897" spans="1:1" x14ac:dyDescent="0.25">
      <c r="A3897"/>
    </row>
    <row r="3898" spans="1:1" x14ac:dyDescent="0.25">
      <c r="A3898"/>
    </row>
    <row r="3899" spans="1:1" x14ac:dyDescent="0.25">
      <c r="A3899"/>
    </row>
    <row r="3900" spans="1:1" x14ac:dyDescent="0.25">
      <c r="A3900"/>
    </row>
    <row r="3901" spans="1:1" x14ac:dyDescent="0.25">
      <c r="A3901"/>
    </row>
    <row r="3902" spans="1:1" x14ac:dyDescent="0.25">
      <c r="A3902"/>
    </row>
    <row r="3903" spans="1:1" x14ac:dyDescent="0.25">
      <c r="A3903"/>
    </row>
    <row r="3904" spans="1:1" x14ac:dyDescent="0.25">
      <c r="A3904"/>
    </row>
    <row r="3905" spans="1:1" x14ac:dyDescent="0.25">
      <c r="A3905"/>
    </row>
    <row r="3906" spans="1:1" x14ac:dyDescent="0.25">
      <c r="A3906"/>
    </row>
    <row r="3907" spans="1:1" x14ac:dyDescent="0.25">
      <c r="A3907"/>
    </row>
    <row r="3908" spans="1:1" x14ac:dyDescent="0.25">
      <c r="A3908"/>
    </row>
    <row r="3909" spans="1:1" x14ac:dyDescent="0.25">
      <c r="A3909"/>
    </row>
    <row r="3910" spans="1:1" x14ac:dyDescent="0.25">
      <c r="A3910"/>
    </row>
    <row r="3911" spans="1:1" x14ac:dyDescent="0.25">
      <c r="A3911"/>
    </row>
    <row r="3912" spans="1:1" x14ac:dyDescent="0.25">
      <c r="A3912"/>
    </row>
    <row r="3913" spans="1:1" x14ac:dyDescent="0.25">
      <c r="A3913"/>
    </row>
    <row r="3914" spans="1:1" x14ac:dyDescent="0.25">
      <c r="A3914"/>
    </row>
    <row r="3915" spans="1:1" x14ac:dyDescent="0.25">
      <c r="A3915"/>
    </row>
    <row r="3916" spans="1:1" x14ac:dyDescent="0.25">
      <c r="A3916"/>
    </row>
    <row r="3917" spans="1:1" x14ac:dyDescent="0.25">
      <c r="A3917"/>
    </row>
    <row r="3918" spans="1:1" x14ac:dyDescent="0.25">
      <c r="A3918"/>
    </row>
    <row r="3919" spans="1:1" x14ac:dyDescent="0.25">
      <c r="A3919"/>
    </row>
    <row r="3920" spans="1:1" x14ac:dyDescent="0.25">
      <c r="A3920"/>
    </row>
    <row r="3921" spans="1:1" x14ac:dyDescent="0.25">
      <c r="A3921"/>
    </row>
    <row r="3922" spans="1:1" x14ac:dyDescent="0.25">
      <c r="A3922"/>
    </row>
    <row r="3923" spans="1:1" x14ac:dyDescent="0.25">
      <c r="A3923"/>
    </row>
    <row r="3924" spans="1:1" x14ac:dyDescent="0.25">
      <c r="A3924"/>
    </row>
    <row r="3925" spans="1:1" x14ac:dyDescent="0.25">
      <c r="A3925"/>
    </row>
    <row r="3926" spans="1:1" x14ac:dyDescent="0.25">
      <c r="A3926"/>
    </row>
    <row r="3927" spans="1:1" x14ac:dyDescent="0.25">
      <c r="A3927"/>
    </row>
    <row r="3928" spans="1:1" x14ac:dyDescent="0.25">
      <c r="A3928"/>
    </row>
    <row r="3929" spans="1:1" x14ac:dyDescent="0.25">
      <c r="A3929"/>
    </row>
    <row r="3930" spans="1:1" x14ac:dyDescent="0.25">
      <c r="A3930"/>
    </row>
    <row r="3931" spans="1:1" x14ac:dyDescent="0.25">
      <c r="A3931"/>
    </row>
    <row r="3932" spans="1:1" x14ac:dyDescent="0.25">
      <c r="A3932"/>
    </row>
    <row r="3933" spans="1:1" x14ac:dyDescent="0.25">
      <c r="A3933"/>
    </row>
    <row r="3934" spans="1:1" x14ac:dyDescent="0.25">
      <c r="A3934"/>
    </row>
    <row r="3935" spans="1:1" x14ac:dyDescent="0.25">
      <c r="A3935"/>
    </row>
    <row r="3936" spans="1:1" x14ac:dyDescent="0.25">
      <c r="A3936"/>
    </row>
    <row r="3937" spans="1:1" x14ac:dyDescent="0.25">
      <c r="A3937"/>
    </row>
    <row r="3938" spans="1:1" x14ac:dyDescent="0.25">
      <c r="A3938"/>
    </row>
    <row r="3939" spans="1:1" x14ac:dyDescent="0.25">
      <c r="A3939"/>
    </row>
    <row r="3940" spans="1:1" x14ac:dyDescent="0.25">
      <c r="A3940"/>
    </row>
    <row r="3941" spans="1:1" x14ac:dyDescent="0.25">
      <c r="A3941"/>
    </row>
    <row r="3942" spans="1:1" x14ac:dyDescent="0.25">
      <c r="A3942"/>
    </row>
    <row r="3943" spans="1:1" x14ac:dyDescent="0.25">
      <c r="A3943"/>
    </row>
    <row r="3944" spans="1:1" x14ac:dyDescent="0.25">
      <c r="A3944"/>
    </row>
    <row r="3945" spans="1:1" x14ac:dyDescent="0.25">
      <c r="A3945"/>
    </row>
    <row r="3946" spans="1:1" x14ac:dyDescent="0.25">
      <c r="A3946"/>
    </row>
    <row r="3947" spans="1:1" x14ac:dyDescent="0.25">
      <c r="A3947"/>
    </row>
    <row r="3948" spans="1:1" x14ac:dyDescent="0.25">
      <c r="A3948"/>
    </row>
    <row r="3949" spans="1:1" x14ac:dyDescent="0.25">
      <c r="A3949"/>
    </row>
    <row r="3950" spans="1:1" x14ac:dyDescent="0.25">
      <c r="A3950"/>
    </row>
    <row r="3951" spans="1:1" x14ac:dyDescent="0.25">
      <c r="A3951"/>
    </row>
    <row r="3952" spans="1:1" x14ac:dyDescent="0.25">
      <c r="A3952"/>
    </row>
    <row r="3953" spans="1:1" x14ac:dyDescent="0.25">
      <c r="A3953"/>
    </row>
    <row r="3954" spans="1:1" x14ac:dyDescent="0.25">
      <c r="A3954"/>
    </row>
    <row r="3955" spans="1:1" x14ac:dyDescent="0.25">
      <c r="A3955"/>
    </row>
    <row r="3956" spans="1:1" x14ac:dyDescent="0.25">
      <c r="A3956"/>
    </row>
    <row r="3957" spans="1:1" x14ac:dyDescent="0.25">
      <c r="A3957"/>
    </row>
    <row r="3958" spans="1:1" x14ac:dyDescent="0.25">
      <c r="A3958"/>
    </row>
    <row r="3959" spans="1:1" x14ac:dyDescent="0.25">
      <c r="A3959"/>
    </row>
    <row r="3960" spans="1:1" x14ac:dyDescent="0.25">
      <c r="A3960"/>
    </row>
    <row r="3961" spans="1:1" x14ac:dyDescent="0.25">
      <c r="A3961"/>
    </row>
    <row r="3962" spans="1:1" x14ac:dyDescent="0.25">
      <c r="A3962"/>
    </row>
    <row r="3963" spans="1:1" x14ac:dyDescent="0.25">
      <c r="A3963"/>
    </row>
    <row r="3964" spans="1:1" x14ac:dyDescent="0.25">
      <c r="A3964"/>
    </row>
    <row r="3965" spans="1:1" x14ac:dyDescent="0.25">
      <c r="A3965"/>
    </row>
    <row r="3966" spans="1:1" x14ac:dyDescent="0.25">
      <c r="A3966"/>
    </row>
    <row r="3967" spans="1:1" x14ac:dyDescent="0.25">
      <c r="A3967"/>
    </row>
    <row r="3968" spans="1:1" x14ac:dyDescent="0.25">
      <c r="A3968"/>
    </row>
    <row r="3969" spans="1:1" x14ac:dyDescent="0.25">
      <c r="A3969"/>
    </row>
    <row r="3970" spans="1:1" x14ac:dyDescent="0.25">
      <c r="A3970"/>
    </row>
    <row r="3971" spans="1:1" x14ac:dyDescent="0.25">
      <c r="A3971"/>
    </row>
    <row r="3972" spans="1:1" x14ac:dyDescent="0.25">
      <c r="A3972"/>
    </row>
    <row r="3973" spans="1:1" x14ac:dyDescent="0.25">
      <c r="A3973"/>
    </row>
    <row r="3974" spans="1:1" x14ac:dyDescent="0.25">
      <c r="A3974"/>
    </row>
    <row r="3975" spans="1:1" x14ac:dyDescent="0.25">
      <c r="A3975"/>
    </row>
    <row r="3976" spans="1:1" x14ac:dyDescent="0.25">
      <c r="A3976"/>
    </row>
    <row r="3977" spans="1:1" x14ac:dyDescent="0.25">
      <c r="A3977"/>
    </row>
    <row r="3978" spans="1:1" x14ac:dyDescent="0.25">
      <c r="A3978"/>
    </row>
    <row r="3979" spans="1:1" x14ac:dyDescent="0.25">
      <c r="A3979"/>
    </row>
    <row r="3980" spans="1:1" x14ac:dyDescent="0.25">
      <c r="A3980"/>
    </row>
    <row r="3981" spans="1:1" x14ac:dyDescent="0.25">
      <c r="A3981"/>
    </row>
    <row r="3982" spans="1:1" x14ac:dyDescent="0.25">
      <c r="A3982"/>
    </row>
    <row r="3983" spans="1:1" x14ac:dyDescent="0.25">
      <c r="A3983"/>
    </row>
    <row r="3984" spans="1:1" x14ac:dyDescent="0.25">
      <c r="A3984"/>
    </row>
    <row r="3985" spans="1:1" x14ac:dyDescent="0.25">
      <c r="A3985"/>
    </row>
    <row r="3986" spans="1:1" x14ac:dyDescent="0.25">
      <c r="A3986"/>
    </row>
    <row r="3987" spans="1:1" x14ac:dyDescent="0.25">
      <c r="A3987"/>
    </row>
    <row r="3988" spans="1:1" x14ac:dyDescent="0.25">
      <c r="A3988"/>
    </row>
    <row r="3989" spans="1:1" x14ac:dyDescent="0.25">
      <c r="A3989"/>
    </row>
    <row r="3990" spans="1:1" x14ac:dyDescent="0.25">
      <c r="A3990"/>
    </row>
    <row r="3991" spans="1:1" x14ac:dyDescent="0.25">
      <c r="A3991"/>
    </row>
    <row r="3992" spans="1:1" x14ac:dyDescent="0.25">
      <c r="A3992"/>
    </row>
    <row r="3993" spans="1:1" x14ac:dyDescent="0.25">
      <c r="A3993"/>
    </row>
    <row r="3994" spans="1:1" x14ac:dyDescent="0.25">
      <c r="A3994"/>
    </row>
    <row r="3995" spans="1:1" x14ac:dyDescent="0.25">
      <c r="A3995"/>
    </row>
    <row r="3996" spans="1:1" x14ac:dyDescent="0.25">
      <c r="A3996"/>
    </row>
    <row r="3997" spans="1:1" x14ac:dyDescent="0.25">
      <c r="A3997"/>
    </row>
    <row r="3998" spans="1:1" x14ac:dyDescent="0.25">
      <c r="A3998"/>
    </row>
    <row r="3999" spans="1:1" x14ac:dyDescent="0.25">
      <c r="A3999"/>
    </row>
    <row r="4000" spans="1:1" x14ac:dyDescent="0.25">
      <c r="A4000"/>
    </row>
    <row r="4001" spans="1:1" x14ac:dyDescent="0.25">
      <c r="A4001"/>
    </row>
    <row r="4002" spans="1:1" x14ac:dyDescent="0.25">
      <c r="A4002"/>
    </row>
    <row r="4003" spans="1:1" x14ac:dyDescent="0.25">
      <c r="A4003"/>
    </row>
    <row r="4004" spans="1:1" x14ac:dyDescent="0.25">
      <c r="A4004"/>
    </row>
    <row r="4005" spans="1:1" x14ac:dyDescent="0.25">
      <c r="A4005"/>
    </row>
    <row r="4006" spans="1:1" x14ac:dyDescent="0.25">
      <c r="A4006"/>
    </row>
    <row r="4007" spans="1:1" x14ac:dyDescent="0.25">
      <c r="A4007"/>
    </row>
    <row r="4008" spans="1:1" x14ac:dyDescent="0.25">
      <c r="A4008"/>
    </row>
    <row r="4009" spans="1:1" x14ac:dyDescent="0.25">
      <c r="A4009"/>
    </row>
    <row r="4010" spans="1:1" x14ac:dyDescent="0.25">
      <c r="A4010"/>
    </row>
    <row r="4011" spans="1:1" x14ac:dyDescent="0.25">
      <c r="A4011"/>
    </row>
    <row r="4012" spans="1:1" x14ac:dyDescent="0.25">
      <c r="A4012"/>
    </row>
    <row r="4013" spans="1:1" x14ac:dyDescent="0.25">
      <c r="A4013"/>
    </row>
    <row r="4014" spans="1:1" x14ac:dyDescent="0.25">
      <c r="A4014"/>
    </row>
    <row r="4015" spans="1:1" x14ac:dyDescent="0.25">
      <c r="A4015"/>
    </row>
    <row r="4016" spans="1:1" x14ac:dyDescent="0.25">
      <c r="A4016"/>
    </row>
    <row r="4017" spans="1:1" x14ac:dyDescent="0.25">
      <c r="A4017"/>
    </row>
    <row r="4018" spans="1:1" x14ac:dyDescent="0.25">
      <c r="A4018"/>
    </row>
    <row r="4019" spans="1:1" x14ac:dyDescent="0.25">
      <c r="A4019"/>
    </row>
    <row r="4020" spans="1:1" x14ac:dyDescent="0.25">
      <c r="A4020"/>
    </row>
    <row r="4021" spans="1:1" x14ac:dyDescent="0.25">
      <c r="A4021"/>
    </row>
    <row r="4022" spans="1:1" x14ac:dyDescent="0.25">
      <c r="A4022"/>
    </row>
    <row r="4023" spans="1:1" x14ac:dyDescent="0.25">
      <c r="A4023"/>
    </row>
    <row r="4024" spans="1:1" x14ac:dyDescent="0.25">
      <c r="A4024"/>
    </row>
    <row r="4025" spans="1:1" x14ac:dyDescent="0.25">
      <c r="A4025"/>
    </row>
    <row r="4026" spans="1:1" x14ac:dyDescent="0.25">
      <c r="A4026"/>
    </row>
    <row r="4027" spans="1:1" x14ac:dyDescent="0.25">
      <c r="A4027"/>
    </row>
    <row r="4028" spans="1:1" x14ac:dyDescent="0.25">
      <c r="A4028"/>
    </row>
    <row r="4029" spans="1:1" x14ac:dyDescent="0.25">
      <c r="A4029"/>
    </row>
    <row r="4030" spans="1:1" x14ac:dyDescent="0.25">
      <c r="A4030"/>
    </row>
    <row r="4031" spans="1:1" x14ac:dyDescent="0.25">
      <c r="A4031"/>
    </row>
    <row r="4032" spans="1:1" x14ac:dyDescent="0.25">
      <c r="A4032"/>
    </row>
    <row r="4033" spans="1:1" x14ac:dyDescent="0.25">
      <c r="A4033"/>
    </row>
    <row r="4034" spans="1:1" x14ac:dyDescent="0.25">
      <c r="A4034"/>
    </row>
    <row r="4035" spans="1:1" x14ac:dyDescent="0.25">
      <c r="A4035"/>
    </row>
    <row r="4036" spans="1:1" x14ac:dyDescent="0.25">
      <c r="A4036"/>
    </row>
    <row r="4037" spans="1:1" x14ac:dyDescent="0.25">
      <c r="A4037"/>
    </row>
    <row r="4038" spans="1:1" x14ac:dyDescent="0.25">
      <c r="A4038"/>
    </row>
    <row r="4039" spans="1:1" x14ac:dyDescent="0.25">
      <c r="A4039"/>
    </row>
    <row r="4040" spans="1:1" x14ac:dyDescent="0.25">
      <c r="A4040"/>
    </row>
    <row r="4041" spans="1:1" x14ac:dyDescent="0.25">
      <c r="A4041"/>
    </row>
    <row r="4042" spans="1:1" x14ac:dyDescent="0.25">
      <c r="A4042"/>
    </row>
    <row r="4043" spans="1:1" x14ac:dyDescent="0.25">
      <c r="A4043"/>
    </row>
  </sheetData>
  <pageMargins left="0.7" right="0.7" top="0.75" bottom="0.75" header="0.3" footer="0.3"/>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by cetegory</vt:lpstr>
      <vt:lpstr>Profit Gained</vt:lpstr>
      <vt:lpstr>Monthly sales</vt:lpstr>
      <vt:lpstr>TOP 5 Cutomer</vt:lpstr>
      <vt:lpstr>Sales By State</vt:lpstr>
      <vt:lpstr>Sales Data</vt:lpstr>
      <vt:lpstr>Dashboard</vt:lpstr>
      <vt:lpstr>Cutomer 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Kunal Chauhan</dc:creator>
  <cp:lastModifiedBy>Kunal Chauhan</cp:lastModifiedBy>
  <dcterms:created xsi:type="dcterms:W3CDTF">2025-05-11T03:10:27Z</dcterms:created>
  <dcterms:modified xsi:type="dcterms:W3CDTF">2025-05-13T04:43:06Z</dcterms:modified>
</cp:coreProperties>
</file>