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19\Repos\Stanford2\Scheduling\"/>
    </mc:Choice>
  </mc:AlternateContent>
  <bookViews>
    <workbookView xWindow="0" yWindow="0" windowWidth="22358" windowHeight="29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28" i="1"/>
  <c r="D27" i="1"/>
  <c r="D24" i="1"/>
  <c r="D23" i="1"/>
  <c r="D22" i="1"/>
  <c r="D19" i="1"/>
  <c r="D18" i="1"/>
  <c r="D17" i="1"/>
  <c r="D14" i="1"/>
  <c r="D13" i="1"/>
  <c r="D12" i="1"/>
  <c r="D9" i="1"/>
  <c r="D8" i="1"/>
  <c r="D7" i="1"/>
  <c r="D3" i="1"/>
  <c r="D4" i="1"/>
  <c r="D2" i="1"/>
  <c r="L7" i="1"/>
  <c r="L8" i="1" s="1"/>
  <c r="M8" i="1" s="1"/>
  <c r="L2" i="1"/>
  <c r="L3" i="1" s="1"/>
  <c r="M3" i="1" s="1"/>
  <c r="P8" i="1"/>
  <c r="O8" i="1"/>
  <c r="P7" i="1"/>
  <c r="O7" i="1"/>
  <c r="P3" i="1"/>
  <c r="P2" i="1"/>
  <c r="O3" i="1"/>
  <c r="O2" i="1"/>
  <c r="E27" i="1"/>
  <c r="E28" i="1" s="1"/>
  <c r="E22" i="1"/>
  <c r="F22" i="1" s="1"/>
  <c r="E17" i="1"/>
  <c r="E18" i="1" s="1"/>
  <c r="E12" i="1"/>
  <c r="E13" i="1" s="1"/>
  <c r="E7" i="1"/>
  <c r="F7" i="1" s="1"/>
  <c r="E2" i="1"/>
  <c r="E3" i="1" s="1"/>
  <c r="E4" i="1" s="1"/>
  <c r="F4" i="1" s="1"/>
  <c r="C3" i="1"/>
  <c r="C4" i="1"/>
  <c r="C7" i="1"/>
  <c r="C8" i="1"/>
  <c r="C9" i="1"/>
  <c r="C12" i="1"/>
  <c r="C13" i="1"/>
  <c r="C14" i="1"/>
  <c r="C17" i="1"/>
  <c r="C18" i="1"/>
  <c r="C19" i="1"/>
  <c r="C22" i="1"/>
  <c r="C23" i="1"/>
  <c r="C24" i="1"/>
  <c r="C27" i="1"/>
  <c r="C28" i="1"/>
  <c r="C29" i="1"/>
  <c r="C2" i="1"/>
  <c r="F2" i="1" l="1"/>
  <c r="C5" i="1"/>
  <c r="E8" i="1"/>
  <c r="E9" i="1" s="1"/>
  <c r="F9" i="1" s="1"/>
  <c r="E23" i="1"/>
  <c r="E24" i="1" s="1"/>
  <c r="F24" i="1" s="1"/>
  <c r="F3" i="1"/>
  <c r="F5" i="1" s="1"/>
  <c r="M7" i="1"/>
  <c r="M9" i="1" s="1"/>
  <c r="C10" i="1"/>
  <c r="M2" i="1"/>
  <c r="M4" i="1" s="1"/>
  <c r="F28" i="1"/>
  <c r="E29" i="1"/>
  <c r="F29" i="1" s="1"/>
  <c r="F27" i="1"/>
  <c r="F23" i="1"/>
  <c r="F25" i="1" s="1"/>
  <c r="E19" i="1"/>
  <c r="F19" i="1" s="1"/>
  <c r="F18" i="1"/>
  <c r="F17" i="1"/>
  <c r="F13" i="1"/>
  <c r="E14" i="1"/>
  <c r="F14" i="1" s="1"/>
  <c r="F12" i="1"/>
  <c r="F8" i="1"/>
  <c r="F10" i="1" s="1"/>
  <c r="C15" i="1"/>
  <c r="C30" i="1"/>
  <c r="C25" i="1"/>
  <c r="C20" i="1"/>
  <c r="F20" i="1" l="1"/>
  <c r="F30" i="1"/>
  <c r="F15" i="1"/>
</calcChain>
</file>

<file path=xl/sharedStrings.xml><?xml version="1.0" encoding="utf-8"?>
<sst xmlns="http://schemas.openxmlformats.org/spreadsheetml/2006/main" count="12" uniqueCount="7">
  <si>
    <t>Length</t>
  </si>
  <si>
    <t>Weight</t>
  </si>
  <si>
    <t>w-l</t>
  </si>
  <si>
    <t>finish</t>
  </si>
  <si>
    <t>wft</t>
  </si>
  <si>
    <t>Finish</t>
  </si>
  <si>
    <t>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</si>
</sst>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P12" sqref="P12"/>
    </sheetView>
  </sheetViews>
  <sheetFormatPr defaultRowHeight="14.25" x14ac:dyDescent="0.45"/>
  <sheetData>
    <row r="1" spans="1:16" x14ac:dyDescent="0.4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J1" t="s">
        <v>1</v>
      </c>
      <c r="K1" t="s">
        <v>0</v>
      </c>
      <c r="L1" t="s">
        <v>5</v>
      </c>
      <c r="M1" t="s">
        <v>4</v>
      </c>
      <c r="O1" t="s">
        <v>6</v>
      </c>
      <c r="P1" t="s">
        <v>2</v>
      </c>
    </row>
    <row r="2" spans="1:16" x14ac:dyDescent="0.45">
      <c r="A2">
        <v>4</v>
      </c>
      <c r="B2">
        <v>1</v>
      </c>
      <c r="C2">
        <f>A2-B2</f>
        <v>3</v>
      </c>
      <c r="D2">
        <f>A2/B2</f>
        <v>4</v>
      </c>
      <c r="E2">
        <f>B2</f>
        <v>1</v>
      </c>
      <c r="F2">
        <f>E2*A2</f>
        <v>4</v>
      </c>
      <c r="J2">
        <v>3</v>
      </c>
      <c r="K2">
        <v>5</v>
      </c>
      <c r="L2">
        <f>K2</f>
        <v>5</v>
      </c>
      <c r="M2">
        <f>L2*J2</f>
        <v>15</v>
      </c>
      <c r="O2">
        <f>J2/K2</f>
        <v>0.6</v>
      </c>
      <c r="P2">
        <f>J2-K2</f>
        <v>-2</v>
      </c>
    </row>
    <row r="3" spans="1:16" x14ac:dyDescent="0.45">
      <c r="A3">
        <v>3</v>
      </c>
      <c r="B3">
        <v>2</v>
      </c>
      <c r="C3">
        <f>A3-B3</f>
        <v>1</v>
      </c>
      <c r="D3">
        <f>A3/B3</f>
        <v>1.5</v>
      </c>
      <c r="E3">
        <f>E2+B3</f>
        <v>3</v>
      </c>
      <c r="F3">
        <f>E3*A3</f>
        <v>9</v>
      </c>
      <c r="J3">
        <v>1</v>
      </c>
      <c r="K3">
        <v>2</v>
      </c>
      <c r="L3">
        <f>L2+K3</f>
        <v>7</v>
      </c>
      <c r="M3">
        <f>L3*J3</f>
        <v>7</v>
      </c>
      <c r="O3">
        <f>J3/K3</f>
        <v>0.5</v>
      </c>
      <c r="P3">
        <f>J3-K3</f>
        <v>-1</v>
      </c>
    </row>
    <row r="4" spans="1:16" x14ac:dyDescent="0.45">
      <c r="A4">
        <v>1</v>
      </c>
      <c r="B4">
        <v>3</v>
      </c>
      <c r="C4">
        <f>A4-B4</f>
        <v>-2</v>
      </c>
      <c r="D4">
        <f>A4/B4</f>
        <v>0.33333333333333331</v>
      </c>
      <c r="E4">
        <f>E3+B4</f>
        <v>6</v>
      </c>
      <c r="F4">
        <f>E4*A4</f>
        <v>6</v>
      </c>
      <c r="M4">
        <f>SUM(M2:M3)</f>
        <v>22</v>
      </c>
    </row>
    <row r="5" spans="1:16" x14ac:dyDescent="0.45">
      <c r="C5">
        <f>SUM(C2:C4)</f>
        <v>2</v>
      </c>
      <c r="F5">
        <f>SUM(F2:F4)</f>
        <v>19</v>
      </c>
    </row>
    <row r="7" spans="1:16" x14ac:dyDescent="0.45">
      <c r="A7">
        <v>3</v>
      </c>
      <c r="B7">
        <v>2</v>
      </c>
      <c r="C7">
        <f>A7-B7</f>
        <v>1</v>
      </c>
      <c r="D7">
        <f>A7/B7</f>
        <v>1.5</v>
      </c>
      <c r="E7">
        <f>B7</f>
        <v>2</v>
      </c>
      <c r="F7">
        <f>E7*A7</f>
        <v>6</v>
      </c>
      <c r="J7">
        <v>1</v>
      </c>
      <c r="K7">
        <v>2</v>
      </c>
      <c r="L7">
        <f>K7</f>
        <v>2</v>
      </c>
      <c r="M7">
        <f>L7*J7</f>
        <v>2</v>
      </c>
      <c r="O7">
        <f>J7/K7</f>
        <v>0.5</v>
      </c>
      <c r="P7">
        <f>J7-K7</f>
        <v>-1</v>
      </c>
    </row>
    <row r="8" spans="1:16" x14ac:dyDescent="0.45">
      <c r="A8">
        <v>4</v>
      </c>
      <c r="B8">
        <v>1</v>
      </c>
      <c r="C8">
        <f>A8-B8</f>
        <v>3</v>
      </c>
      <c r="D8">
        <f>A8/B8</f>
        <v>4</v>
      </c>
      <c r="E8">
        <f>E7+B8</f>
        <v>3</v>
      </c>
      <c r="F8">
        <f>E8*A8</f>
        <v>12</v>
      </c>
      <c r="J8">
        <v>3</v>
      </c>
      <c r="K8">
        <v>5</v>
      </c>
      <c r="L8">
        <f>L7+K8</f>
        <v>7</v>
      </c>
      <c r="M8">
        <f>L8*J8</f>
        <v>21</v>
      </c>
      <c r="O8">
        <f>J8/K8</f>
        <v>0.6</v>
      </c>
      <c r="P8">
        <f>J8-K8</f>
        <v>-2</v>
      </c>
    </row>
    <row r="9" spans="1:16" x14ac:dyDescent="0.45">
      <c r="A9">
        <v>1</v>
      </c>
      <c r="B9">
        <v>3</v>
      </c>
      <c r="C9">
        <f>A9-B9</f>
        <v>-2</v>
      </c>
      <c r="D9">
        <f>A9/B9</f>
        <v>0.33333333333333331</v>
      </c>
      <c r="E9">
        <f>E8+B9</f>
        <v>6</v>
      </c>
      <c r="F9">
        <f>E9*A9</f>
        <v>6</v>
      </c>
      <c r="M9">
        <f>SUM(M7:M8)</f>
        <v>23</v>
      </c>
    </row>
    <row r="10" spans="1:16" x14ac:dyDescent="0.45">
      <c r="C10">
        <f>SUM(C7:C9)</f>
        <v>2</v>
      </c>
      <c r="F10">
        <f>SUM(F7:F9)</f>
        <v>24</v>
      </c>
    </row>
    <row r="12" spans="1:16" x14ac:dyDescent="0.45">
      <c r="A12">
        <v>1</v>
      </c>
      <c r="B12">
        <v>3</v>
      </c>
      <c r="C12">
        <f>A12-B12</f>
        <v>-2</v>
      </c>
      <c r="D12">
        <f>A12/B12</f>
        <v>0.33333333333333331</v>
      </c>
      <c r="E12">
        <f>B12</f>
        <v>3</v>
      </c>
      <c r="F12">
        <f>E12*A12</f>
        <v>3</v>
      </c>
    </row>
    <row r="13" spans="1:16" x14ac:dyDescent="0.45">
      <c r="A13">
        <v>4</v>
      </c>
      <c r="B13">
        <v>1</v>
      </c>
      <c r="C13">
        <f>A13-B13</f>
        <v>3</v>
      </c>
      <c r="D13">
        <f>A13/B13</f>
        <v>4</v>
      </c>
      <c r="E13">
        <f>E12+B13</f>
        <v>4</v>
      </c>
      <c r="F13">
        <f>E13*A13</f>
        <v>16</v>
      </c>
    </row>
    <row r="14" spans="1:16" x14ac:dyDescent="0.45">
      <c r="A14">
        <v>3</v>
      </c>
      <c r="B14">
        <v>2</v>
      </c>
      <c r="C14">
        <f>A14-B14</f>
        <v>1</v>
      </c>
      <c r="D14">
        <f>A14/B14</f>
        <v>1.5</v>
      </c>
      <c r="E14">
        <f>E13+B14</f>
        <v>6</v>
      </c>
      <c r="F14">
        <f>E14*A14</f>
        <v>18</v>
      </c>
    </row>
    <row r="15" spans="1:16" x14ac:dyDescent="0.45">
      <c r="C15">
        <f>SUM(C12:C14)</f>
        <v>2</v>
      </c>
      <c r="F15">
        <f>SUM(F12:F14)</f>
        <v>37</v>
      </c>
    </row>
    <row r="17" spans="1:6" x14ac:dyDescent="0.45">
      <c r="A17">
        <v>4</v>
      </c>
      <c r="B17">
        <v>1</v>
      </c>
      <c r="C17">
        <f>A17-B17</f>
        <v>3</v>
      </c>
      <c r="D17">
        <f>A17/B17</f>
        <v>4</v>
      </c>
      <c r="E17">
        <f>B17</f>
        <v>1</v>
      </c>
      <c r="F17">
        <f>E17*A17</f>
        <v>4</v>
      </c>
    </row>
    <row r="18" spans="1:6" x14ac:dyDescent="0.45">
      <c r="A18">
        <v>1</v>
      </c>
      <c r="B18">
        <v>3</v>
      </c>
      <c r="C18">
        <f>A18-B18</f>
        <v>-2</v>
      </c>
      <c r="D18">
        <f>A18/B18</f>
        <v>0.33333333333333331</v>
      </c>
      <c r="E18">
        <f>E17+B18</f>
        <v>4</v>
      </c>
      <c r="F18">
        <f>E18*A18</f>
        <v>4</v>
      </c>
    </row>
    <row r="19" spans="1:6" x14ac:dyDescent="0.45">
      <c r="A19">
        <v>3</v>
      </c>
      <c r="B19">
        <v>2</v>
      </c>
      <c r="C19">
        <f>A19-B19</f>
        <v>1</v>
      </c>
      <c r="D19">
        <f>A19/B19</f>
        <v>1.5</v>
      </c>
      <c r="E19">
        <f>E18+B19</f>
        <v>6</v>
      </c>
      <c r="F19">
        <f>E19*A19</f>
        <v>18</v>
      </c>
    </row>
    <row r="20" spans="1:6" x14ac:dyDescent="0.45">
      <c r="C20">
        <f>SUM(C17:C19)</f>
        <v>2</v>
      </c>
      <c r="F20">
        <f>SUM(F17:F19)</f>
        <v>26</v>
      </c>
    </row>
    <row r="22" spans="1:6" x14ac:dyDescent="0.45">
      <c r="A22">
        <v>3</v>
      </c>
      <c r="B22">
        <v>2</v>
      </c>
      <c r="C22">
        <f>A22-B22</f>
        <v>1</v>
      </c>
      <c r="D22">
        <f>A22/B22</f>
        <v>1.5</v>
      </c>
      <c r="E22">
        <f>B22</f>
        <v>2</v>
      </c>
      <c r="F22">
        <f>E22*A22</f>
        <v>6</v>
      </c>
    </row>
    <row r="23" spans="1:6" x14ac:dyDescent="0.45">
      <c r="A23">
        <v>1</v>
      </c>
      <c r="B23">
        <v>3</v>
      </c>
      <c r="C23">
        <f>A23-B23</f>
        <v>-2</v>
      </c>
      <c r="D23">
        <f>A23/B23</f>
        <v>0.33333333333333331</v>
      </c>
      <c r="E23">
        <f>E22+B23</f>
        <v>5</v>
      </c>
      <c r="F23">
        <f>E23*A23</f>
        <v>5</v>
      </c>
    </row>
    <row r="24" spans="1:6" x14ac:dyDescent="0.45">
      <c r="A24">
        <v>4</v>
      </c>
      <c r="B24">
        <v>1</v>
      </c>
      <c r="C24">
        <f>A24-B24</f>
        <v>3</v>
      </c>
      <c r="D24">
        <f>A24/B24</f>
        <v>4</v>
      </c>
      <c r="E24">
        <f>E23+B24</f>
        <v>6</v>
      </c>
      <c r="F24">
        <f>E24*A24</f>
        <v>24</v>
      </c>
    </row>
    <row r="25" spans="1:6" x14ac:dyDescent="0.45">
      <c r="C25">
        <f>SUM(C22:C24)</f>
        <v>2</v>
      </c>
      <c r="F25">
        <f>SUM(F22:F24)</f>
        <v>35</v>
      </c>
    </row>
    <row r="27" spans="1:6" x14ac:dyDescent="0.45">
      <c r="A27">
        <v>1</v>
      </c>
      <c r="B27">
        <v>3</v>
      </c>
      <c r="C27">
        <f>A27-B27</f>
        <v>-2</v>
      </c>
      <c r="D27">
        <f>A27/B27</f>
        <v>0.33333333333333331</v>
      </c>
      <c r="E27">
        <f>B27</f>
        <v>3</v>
      </c>
      <c r="F27">
        <f>E27*A27</f>
        <v>3</v>
      </c>
    </row>
    <row r="28" spans="1:6" x14ac:dyDescent="0.45">
      <c r="A28">
        <v>3</v>
      </c>
      <c r="B28">
        <v>2</v>
      </c>
      <c r="C28">
        <f>A28-B28</f>
        <v>1</v>
      </c>
      <c r="D28">
        <f>A28/B28</f>
        <v>1.5</v>
      </c>
      <c r="E28">
        <f>E27+B28</f>
        <v>5</v>
      </c>
      <c r="F28">
        <f>E28*A28</f>
        <v>15</v>
      </c>
    </row>
    <row r="29" spans="1:6" x14ac:dyDescent="0.45">
      <c r="A29">
        <v>4</v>
      </c>
      <c r="B29">
        <v>1</v>
      </c>
      <c r="C29">
        <f>A29-B29</f>
        <v>3</v>
      </c>
      <c r="D29">
        <f>A29/B29</f>
        <v>4</v>
      </c>
      <c r="E29">
        <f>E28+B29</f>
        <v>6</v>
      </c>
      <c r="F29">
        <f>E29*A29</f>
        <v>24</v>
      </c>
    </row>
    <row r="30" spans="1:6" x14ac:dyDescent="0.45">
      <c r="C30">
        <f>SUM(C27:C29)</f>
        <v>2</v>
      </c>
      <c r="F30">
        <f>SUM(F27:F29)</f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Thornton</dc:creator>
  <cp:lastModifiedBy>Nick Thornton</cp:lastModifiedBy>
  <dcterms:created xsi:type="dcterms:W3CDTF">2017-02-09T07:03:01Z</dcterms:created>
  <dcterms:modified xsi:type="dcterms:W3CDTF">2017-02-09T07:55:59Z</dcterms:modified>
</cp:coreProperties>
</file>