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c08c946a3871ec9/Studium/FOM Master/Semester 03/Anwendungsfelder Business Analytics/Projektarbeit/"/>
    </mc:Choice>
  </mc:AlternateContent>
  <xr:revisionPtr revIDLastSave="774" documentId="8_{7C2CA699-9980-4C53-82ED-73376665FFC5}" xr6:coauthVersionLast="47" xr6:coauthVersionMax="47" xr10:uidLastSave="{9D496248-897D-4348-A70B-4E0FB8001D5F}"/>
  <bookViews>
    <workbookView xWindow="-110" yWindow="-110" windowWidth="22780" windowHeight="14540" xr2:uid="{C52B968A-20D3-433F-A70D-B9069194DCB1}"/>
  </bookViews>
  <sheets>
    <sheet name="Fall1" sheetId="1" r:id="rId1"/>
    <sheet name="Fal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C25" i="2"/>
  <c r="AY58" i="2"/>
  <c r="AY65" i="2" s="1"/>
  <c r="AX58" i="2"/>
  <c r="AX65" i="2" s="1"/>
  <c r="AW58" i="2"/>
  <c r="AW65" i="2" s="1"/>
  <c r="AV58" i="2"/>
  <c r="AV65" i="2" s="1"/>
  <c r="AU58" i="2"/>
  <c r="AT58" i="2"/>
  <c r="AS58" i="2"/>
  <c r="AR58" i="2"/>
  <c r="AQ58" i="2"/>
  <c r="AP58" i="2"/>
  <c r="AP65" i="2" s="1"/>
  <c r="AO58" i="2"/>
  <c r="AO65" i="2" s="1"/>
  <c r="AN58" i="2"/>
  <c r="AN65" i="2" s="1"/>
  <c r="AM58" i="2"/>
  <c r="AM65" i="2" s="1"/>
  <c r="AL58" i="2"/>
  <c r="AL65" i="2" s="1"/>
  <c r="AK58" i="2"/>
  <c r="AK65" i="2" s="1"/>
  <c r="AJ58" i="2"/>
  <c r="AJ65" i="2" s="1"/>
  <c r="AI58" i="2"/>
  <c r="AI65" i="2" s="1"/>
  <c r="AH58" i="2"/>
  <c r="AH65" i="2" s="1"/>
  <c r="AG58" i="2"/>
  <c r="AG65" i="2" s="1"/>
  <c r="AF58" i="2"/>
  <c r="AF65" i="2" s="1"/>
  <c r="AE58" i="2"/>
  <c r="AE65" i="2" s="1"/>
  <c r="AD58" i="2"/>
  <c r="AD65" i="2" s="1"/>
  <c r="AC58" i="2"/>
  <c r="AC65" i="2" s="1"/>
  <c r="AB58" i="2"/>
  <c r="AB65" i="2" s="1"/>
  <c r="AA58" i="2"/>
  <c r="AA65" i="2" s="1"/>
  <c r="Z58" i="2"/>
  <c r="Z65" i="2" s="1"/>
  <c r="Y58" i="2"/>
  <c r="Y65" i="2" s="1"/>
  <c r="X58" i="2"/>
  <c r="X65" i="2" s="1"/>
  <c r="W58" i="2"/>
  <c r="W65" i="2" s="1"/>
  <c r="V58" i="2"/>
  <c r="V65" i="2" s="1"/>
  <c r="U58" i="2"/>
  <c r="U65" i="2" s="1"/>
  <c r="T58" i="2"/>
  <c r="T65" i="2" s="1"/>
  <c r="S58" i="2"/>
  <c r="S65" i="2" s="1"/>
  <c r="R58" i="2"/>
  <c r="R65" i="2" s="1"/>
  <c r="Q58" i="2"/>
  <c r="Q65" i="2" s="1"/>
  <c r="P58" i="2"/>
  <c r="P65" i="2" s="1"/>
  <c r="O58" i="2"/>
  <c r="O65" i="2" s="1"/>
  <c r="N58" i="2"/>
  <c r="N65" i="2" s="1"/>
  <c r="M58" i="2"/>
  <c r="M65" i="2" s="1"/>
  <c r="L58" i="2"/>
  <c r="L65" i="2" s="1"/>
  <c r="K58" i="2"/>
  <c r="K65" i="2" s="1"/>
  <c r="J58" i="2"/>
  <c r="J65" i="2" s="1"/>
  <c r="I58" i="2"/>
  <c r="I65" i="2" s="1"/>
  <c r="H58" i="2"/>
  <c r="H65" i="2" s="1"/>
  <c r="G58" i="2"/>
  <c r="G65" i="2" s="1"/>
  <c r="F58" i="2"/>
  <c r="F65" i="2" s="1"/>
  <c r="E58" i="2"/>
  <c r="E65" i="2" s="1"/>
  <c r="D58" i="2"/>
  <c r="D65" i="2" s="1"/>
  <c r="C58" i="2"/>
  <c r="AY57" i="2"/>
  <c r="AX57" i="2"/>
  <c r="AW57" i="2"/>
  <c r="AW64" i="2" s="1"/>
  <c r="AV57" i="2"/>
  <c r="AV64" i="2" s="1"/>
  <c r="AU57" i="2"/>
  <c r="AU64" i="2" s="1"/>
  <c r="AT57" i="2"/>
  <c r="AT64" i="2" s="1"/>
  <c r="AS57" i="2"/>
  <c r="AS64" i="2" s="1"/>
  <c r="AR57" i="2"/>
  <c r="AR64" i="2" s="1"/>
  <c r="AQ57" i="2"/>
  <c r="AQ64" i="2" s="1"/>
  <c r="AP57" i="2"/>
  <c r="AP64" i="2" s="1"/>
  <c r="AO57" i="2"/>
  <c r="AO64" i="2" s="1"/>
  <c r="AN57" i="2"/>
  <c r="AN64" i="2" s="1"/>
  <c r="AM57" i="2"/>
  <c r="AM64" i="2" s="1"/>
  <c r="AL57" i="2"/>
  <c r="AL64" i="2" s="1"/>
  <c r="AK57" i="2"/>
  <c r="AK64" i="2" s="1"/>
  <c r="AJ57" i="2"/>
  <c r="AJ64" i="2" s="1"/>
  <c r="AI57" i="2"/>
  <c r="AI64" i="2" s="1"/>
  <c r="AH57" i="2"/>
  <c r="AH64" i="2" s="1"/>
  <c r="AG57" i="2"/>
  <c r="AG64" i="2" s="1"/>
  <c r="AF57" i="2"/>
  <c r="AF64" i="2" s="1"/>
  <c r="AE57" i="2"/>
  <c r="AE64" i="2" s="1"/>
  <c r="AD57" i="2"/>
  <c r="AD64" i="2" s="1"/>
  <c r="AC57" i="2"/>
  <c r="AC64" i="2" s="1"/>
  <c r="AB57" i="2"/>
  <c r="AB64" i="2" s="1"/>
  <c r="AA57" i="2"/>
  <c r="AA64" i="2" s="1"/>
  <c r="Z57" i="2"/>
  <c r="Z64" i="2" s="1"/>
  <c r="Y57" i="2"/>
  <c r="Y64" i="2" s="1"/>
  <c r="X57" i="2"/>
  <c r="X64" i="2" s="1"/>
  <c r="W57" i="2"/>
  <c r="W64" i="2" s="1"/>
  <c r="V57" i="2"/>
  <c r="V64" i="2" s="1"/>
  <c r="U57" i="2"/>
  <c r="U64" i="2" s="1"/>
  <c r="T57" i="2"/>
  <c r="T64" i="2" s="1"/>
  <c r="S57" i="2"/>
  <c r="S64" i="2" s="1"/>
  <c r="R57" i="2"/>
  <c r="R64" i="2" s="1"/>
  <c r="Q57" i="2"/>
  <c r="Q64" i="2" s="1"/>
  <c r="P57" i="2"/>
  <c r="P64" i="2" s="1"/>
  <c r="O57" i="2"/>
  <c r="O64" i="2" s="1"/>
  <c r="N57" i="2"/>
  <c r="N64" i="2" s="1"/>
  <c r="M57" i="2"/>
  <c r="M64" i="2" s="1"/>
  <c r="L57" i="2"/>
  <c r="L64" i="2" s="1"/>
  <c r="K57" i="2"/>
  <c r="K64" i="2" s="1"/>
  <c r="J57" i="2"/>
  <c r="J64" i="2" s="1"/>
  <c r="I57" i="2"/>
  <c r="I64" i="2" s="1"/>
  <c r="H57" i="2"/>
  <c r="H64" i="2" s="1"/>
  <c r="G57" i="2"/>
  <c r="F57" i="2"/>
  <c r="E57" i="2"/>
  <c r="E64" i="2" s="1"/>
  <c r="D57" i="2"/>
  <c r="D64" i="2" s="1"/>
  <c r="C57" i="2"/>
  <c r="C64" i="2" s="1"/>
  <c r="AY56" i="2"/>
  <c r="AY63" i="2" s="1"/>
  <c r="AX56" i="2"/>
  <c r="AX63" i="2" s="1"/>
  <c r="AW56" i="2"/>
  <c r="AW63" i="2" s="1"/>
  <c r="AV56" i="2"/>
  <c r="AV63" i="2" s="1"/>
  <c r="AU56" i="2"/>
  <c r="AU63" i="2" s="1"/>
  <c r="AT56" i="2"/>
  <c r="AT63" i="2" s="1"/>
  <c r="AS56" i="2"/>
  <c r="AS63" i="2" s="1"/>
  <c r="AR56" i="2"/>
  <c r="AR63" i="2" s="1"/>
  <c r="AQ56" i="2"/>
  <c r="AQ63" i="2" s="1"/>
  <c r="AP56" i="2"/>
  <c r="AP63" i="2" s="1"/>
  <c r="AO56" i="2"/>
  <c r="AO63" i="2" s="1"/>
  <c r="AN56" i="2"/>
  <c r="AN63" i="2" s="1"/>
  <c r="AM56" i="2"/>
  <c r="AM59" i="2" s="1"/>
  <c r="AL56" i="2"/>
  <c r="AL63" i="2" s="1"/>
  <c r="AK56" i="2"/>
  <c r="AK59" i="2" s="1"/>
  <c r="AK66" i="2" s="1"/>
  <c r="AJ56" i="2"/>
  <c r="AJ59" i="2" s="1"/>
  <c r="AJ66" i="2" s="1"/>
  <c r="AI56" i="2"/>
  <c r="AI59" i="2" s="1"/>
  <c r="AI66" i="2" s="1"/>
  <c r="AH56" i="2"/>
  <c r="AH59" i="2" s="1"/>
  <c r="AH66" i="2" s="1"/>
  <c r="AG56" i="2"/>
  <c r="AG59" i="2" s="1"/>
  <c r="AG66" i="2" s="1"/>
  <c r="AF56" i="2"/>
  <c r="AF63" i="2" s="1"/>
  <c r="AE56" i="2"/>
  <c r="AD56" i="2"/>
  <c r="AD59" i="2" s="1"/>
  <c r="AD66" i="2" s="1"/>
  <c r="AC56" i="2"/>
  <c r="AC63" i="2" s="1"/>
  <c r="AB56" i="2"/>
  <c r="AB63" i="2" s="1"/>
  <c r="AA56" i="2"/>
  <c r="AA63" i="2" s="1"/>
  <c r="Z56" i="2"/>
  <c r="Z63" i="2" s="1"/>
  <c r="Y56" i="2"/>
  <c r="Y63" i="2" s="1"/>
  <c r="X56" i="2"/>
  <c r="X63" i="2" s="1"/>
  <c r="W56" i="2"/>
  <c r="W63" i="2" s="1"/>
  <c r="V56" i="2"/>
  <c r="V63" i="2" s="1"/>
  <c r="U56" i="2"/>
  <c r="U63" i="2" s="1"/>
  <c r="T56" i="2"/>
  <c r="T63" i="2" s="1"/>
  <c r="S56" i="2"/>
  <c r="S63" i="2" s="1"/>
  <c r="R56" i="2"/>
  <c r="R63" i="2" s="1"/>
  <c r="Q56" i="2"/>
  <c r="Q59" i="2" s="1"/>
  <c r="P56" i="2"/>
  <c r="P59" i="2" s="1"/>
  <c r="O56" i="2"/>
  <c r="O59" i="2" s="1"/>
  <c r="O66" i="2" s="1"/>
  <c r="N56" i="2"/>
  <c r="N59" i="2" s="1"/>
  <c r="N66" i="2" s="1"/>
  <c r="M56" i="2"/>
  <c r="M59" i="2" s="1"/>
  <c r="M66" i="2" s="1"/>
  <c r="L56" i="2"/>
  <c r="L59" i="2" s="1"/>
  <c r="L66" i="2" s="1"/>
  <c r="K56" i="2"/>
  <c r="K59" i="2" s="1"/>
  <c r="K66" i="2" s="1"/>
  <c r="J56" i="2"/>
  <c r="J63" i="2" s="1"/>
  <c r="I56" i="2"/>
  <c r="I63" i="2" s="1"/>
  <c r="H56" i="2"/>
  <c r="H59" i="2" s="1"/>
  <c r="H66" i="2" s="1"/>
  <c r="G56" i="2"/>
  <c r="G63" i="2" s="1"/>
  <c r="F56" i="2"/>
  <c r="F63" i="2" s="1"/>
  <c r="E56" i="2"/>
  <c r="E63" i="2" s="1"/>
  <c r="D56" i="2"/>
  <c r="D63" i="2" s="1"/>
  <c r="C56" i="2"/>
  <c r="C63" i="2" s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X38" i="2" l="1"/>
  <c r="Z38" i="2"/>
  <c r="D38" i="2"/>
  <c r="AY38" i="2"/>
  <c r="H38" i="2"/>
  <c r="G38" i="2"/>
  <c r="AV38" i="2"/>
  <c r="E38" i="2"/>
  <c r="AA38" i="2"/>
  <c r="M38" i="2"/>
  <c r="F38" i="2"/>
  <c r="C38" i="2"/>
  <c r="AW38" i="2"/>
  <c r="I38" i="2"/>
  <c r="AR38" i="2"/>
  <c r="AD38" i="2"/>
  <c r="AC38" i="2"/>
  <c r="AG38" i="2"/>
  <c r="L38" i="2"/>
  <c r="K38" i="2"/>
  <c r="AE38" i="2"/>
  <c r="AQ38" i="2"/>
  <c r="AP38" i="2"/>
  <c r="AN38" i="2"/>
  <c r="AM38" i="2"/>
  <c r="AK38" i="2"/>
  <c r="AI38" i="2"/>
  <c r="J38" i="2"/>
  <c r="AU59" i="2"/>
  <c r="AU66" i="2" s="1"/>
  <c r="AL38" i="2"/>
  <c r="AJ38" i="2"/>
  <c r="AH38" i="2"/>
  <c r="AF38" i="2"/>
  <c r="AT59" i="2"/>
  <c r="AT66" i="2" s="1"/>
  <c r="AV59" i="2"/>
  <c r="AV66" i="2" s="1"/>
  <c r="AV67" i="2" s="1"/>
  <c r="AU38" i="2"/>
  <c r="AS38" i="2"/>
  <c r="T38" i="2"/>
  <c r="AO38" i="2"/>
  <c r="R38" i="2"/>
  <c r="AW59" i="2"/>
  <c r="AW66" i="2" s="1"/>
  <c r="AW67" i="2" s="1"/>
  <c r="Q38" i="2"/>
  <c r="AX59" i="2"/>
  <c r="AX66" i="2" s="1"/>
  <c r="P38" i="2"/>
  <c r="AY59" i="2"/>
  <c r="AY66" i="2" s="1"/>
  <c r="O38" i="2"/>
  <c r="AI63" i="2"/>
  <c r="AI67" i="2" s="1"/>
  <c r="N38" i="2"/>
  <c r="AK63" i="2"/>
  <c r="AK67" i="2" s="1"/>
  <c r="AB38" i="2"/>
  <c r="Y38" i="2"/>
  <c r="AT38" i="2"/>
  <c r="X38" i="2"/>
  <c r="W38" i="2"/>
  <c r="V38" i="2"/>
  <c r="U38" i="2"/>
  <c r="S38" i="2"/>
  <c r="D59" i="2"/>
  <c r="D66" i="2" s="1"/>
  <c r="D67" i="2" s="1"/>
  <c r="E59" i="2"/>
  <c r="E66" i="2" s="1"/>
  <c r="E67" i="2" s="1"/>
  <c r="F59" i="2"/>
  <c r="F66" i="2" s="1"/>
  <c r="G59" i="2"/>
  <c r="G66" i="2" s="1"/>
  <c r="C59" i="2"/>
  <c r="C66" i="2" s="1"/>
  <c r="S59" i="2"/>
  <c r="S60" i="2" s="1"/>
  <c r="AB59" i="2"/>
  <c r="AB66" i="2" s="1"/>
  <c r="AB67" i="2" s="1"/>
  <c r="AD63" i="2"/>
  <c r="AD67" i="2" s="1"/>
  <c r="AC59" i="2"/>
  <c r="AC66" i="2" s="1"/>
  <c r="AC67" i="2" s="1"/>
  <c r="AG63" i="2"/>
  <c r="AG67" i="2" s="1"/>
  <c r="AM63" i="2"/>
  <c r="K60" i="2"/>
  <c r="L60" i="2"/>
  <c r="T59" i="2"/>
  <c r="T66" i="2" s="1"/>
  <c r="T67" i="2" s="1"/>
  <c r="M60" i="2"/>
  <c r="U59" i="2"/>
  <c r="U66" i="2" s="1"/>
  <c r="U67" i="2" s="1"/>
  <c r="N60" i="2"/>
  <c r="V59" i="2"/>
  <c r="V66" i="2" s="1"/>
  <c r="V67" i="2" s="1"/>
  <c r="O60" i="2"/>
  <c r="W59" i="2"/>
  <c r="W66" i="2" s="1"/>
  <c r="W67" i="2" s="1"/>
  <c r="X59" i="2"/>
  <c r="X66" i="2" s="1"/>
  <c r="X67" i="2" s="1"/>
  <c r="H60" i="2"/>
  <c r="AD60" i="2"/>
  <c r="Y59" i="2"/>
  <c r="Y66" i="2" s="1"/>
  <c r="Y67" i="2" s="1"/>
  <c r="H63" i="2"/>
  <c r="H67" i="2" s="1"/>
  <c r="Z59" i="2"/>
  <c r="Z66" i="2" s="1"/>
  <c r="Z67" i="2" s="1"/>
  <c r="AA59" i="2"/>
  <c r="AA66" i="2" s="1"/>
  <c r="AA67" i="2" s="1"/>
  <c r="AQ59" i="2"/>
  <c r="AQ66" i="2" s="1"/>
  <c r="AH63" i="2"/>
  <c r="AH67" i="2" s="1"/>
  <c r="AR59" i="2"/>
  <c r="AR66" i="2" s="1"/>
  <c r="AS59" i="2"/>
  <c r="AS66" i="2" s="1"/>
  <c r="AJ63" i="2"/>
  <c r="AJ67" i="2" s="1"/>
  <c r="AM60" i="2"/>
  <c r="AM66" i="2"/>
  <c r="P60" i="2"/>
  <c r="P66" i="2"/>
  <c r="Q60" i="2"/>
  <c r="Q66" i="2"/>
  <c r="K63" i="2"/>
  <c r="K67" i="2" s="1"/>
  <c r="AL59" i="2"/>
  <c r="AL66" i="2" s="1"/>
  <c r="AL67" i="2" s="1"/>
  <c r="F64" i="2"/>
  <c r="AN59" i="2"/>
  <c r="AS65" i="2"/>
  <c r="AP59" i="2"/>
  <c r="AT65" i="2"/>
  <c r="C65" i="2"/>
  <c r="AJ60" i="2"/>
  <c r="J59" i="2"/>
  <c r="J66" i="2" s="1"/>
  <c r="J67" i="2" s="1"/>
  <c r="L63" i="2"/>
  <c r="L67" i="2" s="1"/>
  <c r="AQ65" i="2"/>
  <c r="G64" i="2"/>
  <c r="AR65" i="2"/>
  <c r="O63" i="2"/>
  <c r="O67" i="2" s="1"/>
  <c r="Q63" i="2"/>
  <c r="AI60" i="2"/>
  <c r="AK60" i="2"/>
  <c r="I59" i="2"/>
  <c r="I66" i="2" s="1"/>
  <c r="I67" i="2" s="1"/>
  <c r="AE59" i="2"/>
  <c r="AE66" i="2" s="1"/>
  <c r="AF59" i="2"/>
  <c r="AF66" i="2" s="1"/>
  <c r="AF67" i="2" s="1"/>
  <c r="M63" i="2"/>
  <c r="M67" i="2" s="1"/>
  <c r="N63" i="2"/>
  <c r="N67" i="2" s="1"/>
  <c r="AO59" i="2"/>
  <c r="AX64" i="2"/>
  <c r="AG60" i="2"/>
  <c r="P63" i="2"/>
  <c r="AY64" i="2"/>
  <c r="AH60" i="2"/>
  <c r="AU65" i="2"/>
  <c r="R59" i="2"/>
  <c r="AE63" i="2"/>
  <c r="AW60" i="2" l="1"/>
  <c r="S66" i="2"/>
  <c r="S67" i="2" s="1"/>
  <c r="X60" i="2"/>
  <c r="C67" i="2"/>
  <c r="AY67" i="2"/>
  <c r="AX60" i="2"/>
  <c r="AU67" i="2"/>
  <c r="AY60" i="2"/>
  <c r="G60" i="2"/>
  <c r="AX67" i="2"/>
  <c r="D60" i="2"/>
  <c r="AR67" i="2"/>
  <c r="F60" i="2"/>
  <c r="AT67" i="2"/>
  <c r="AT60" i="2"/>
  <c r="Y60" i="2"/>
  <c r="W60" i="2"/>
  <c r="AU60" i="2"/>
  <c r="E60" i="2"/>
  <c r="AV60" i="2"/>
  <c r="AQ67" i="2"/>
  <c r="G67" i="2"/>
  <c r="F67" i="2"/>
  <c r="AM67" i="2"/>
  <c r="AS67" i="2"/>
  <c r="AE67" i="2"/>
  <c r="Q67" i="2"/>
  <c r="C60" i="2"/>
  <c r="AR60" i="2"/>
  <c r="U60" i="2"/>
  <c r="AA60" i="2"/>
  <c r="AS60" i="2"/>
  <c r="T60" i="2"/>
  <c r="AQ60" i="2"/>
  <c r="AC60" i="2"/>
  <c r="AB60" i="2"/>
  <c r="Z60" i="2"/>
  <c r="V60" i="2"/>
  <c r="AO66" i="2"/>
  <c r="AO67" i="2" s="1"/>
  <c r="AO60" i="2"/>
  <c r="R60" i="2"/>
  <c r="R66" i="2"/>
  <c r="R67" i="2" s="1"/>
  <c r="AF60" i="2"/>
  <c r="I60" i="2"/>
  <c r="P67" i="2"/>
  <c r="AL60" i="2"/>
  <c r="AN66" i="2"/>
  <c r="AN67" i="2" s="1"/>
  <c r="AN60" i="2"/>
  <c r="J60" i="2"/>
  <c r="AE60" i="2"/>
  <c r="AP66" i="2"/>
  <c r="AP67" i="2" s="1"/>
  <c r="AP60" i="2"/>
</calcChain>
</file>

<file path=xl/sharedStrings.xml><?xml version="1.0" encoding="utf-8"?>
<sst xmlns="http://schemas.openxmlformats.org/spreadsheetml/2006/main" count="164" uniqueCount="81">
  <si>
    <t>Tag</t>
  </si>
  <si>
    <t>Mo</t>
  </si>
  <si>
    <t>Di</t>
  </si>
  <si>
    <t>Mi</t>
  </si>
  <si>
    <t>Do</t>
  </si>
  <si>
    <t>Fr</t>
  </si>
  <si>
    <t>Sa</t>
  </si>
  <si>
    <t>So</t>
  </si>
  <si>
    <t>Anforderung</t>
  </si>
  <si>
    <t>MA</t>
  </si>
  <si>
    <t>MA1</t>
  </si>
  <si>
    <t>MA2</t>
  </si>
  <si>
    <t>MA3</t>
  </si>
  <si>
    <t>MA4</t>
  </si>
  <si>
    <t>MA5</t>
  </si>
  <si>
    <t>MA6</t>
  </si>
  <si>
    <t>MA7</t>
  </si>
  <si>
    <t>MA8</t>
  </si>
  <si>
    <t>MA9</t>
  </si>
  <si>
    <t>MA10</t>
  </si>
  <si>
    <t>Regeln</t>
  </si>
  <si>
    <t>- Jedes Intervall mit einer Anforderungmuss besetzt sein</t>
  </si>
  <si>
    <t>STATE</t>
  </si>
  <si>
    <t>ACTION</t>
  </si>
  <si>
    <t>REWARD</t>
  </si>
  <si>
    <t>Stunden sollten Gesamtstunden in Planung entsprechen</t>
  </si>
  <si>
    <t>- Eine Schicht darf nicht kürzer als 3 Stunden sein</t>
  </si>
  <si>
    <t>- Eine Schicht sollte nicht länger als 8 Stunden sein</t>
  </si>
  <si>
    <t>- Ein MA sollte entsprechend seiner Vertragsstunden eingeteilt sein; Abweichungen geben exponentielle Strafen</t>
  </si>
  <si>
    <t>- Ein MA darf nur eine Schicht am Tag haben</t>
  </si>
  <si>
    <t>- Zwischen zwei Schichten müssen mind. 11 h Ruhezeit liegen</t>
  </si>
  <si>
    <t>- Es gibt einen exponentiell steigenden Malus, wenn Anforderung und Besetzung abweichen</t>
  </si>
  <si>
    <t>- Intervalle außerhalb der Öffnungszeiten dürfen nicht besetzt sein</t>
  </si>
  <si>
    <t>- Intervalle innerhalb der Öffnungszeiten, aber ohne Anforderungen sollen nicht besetzt sein</t>
  </si>
  <si>
    <t>Fibonacci</t>
  </si>
  <si>
    <t>- TB: CSV-Datei erstellen</t>
  </si>
  <si>
    <t>RM</t>
  </si>
  <si>
    <t>VF</t>
  </si>
  <si>
    <t>IB</t>
  </si>
  <si>
    <t>OB</t>
  </si>
  <si>
    <t>MO</t>
  </si>
  <si>
    <t>Tätigkeit:</t>
  </si>
  <si>
    <t>VALUE_T</t>
  </si>
  <si>
    <t>Julia</t>
  </si>
  <si>
    <t>Sandra</t>
  </si>
  <si>
    <t>Steffi</t>
  </si>
  <si>
    <t>Sebastian</t>
  </si>
  <si>
    <t>Lana</t>
  </si>
  <si>
    <t>Gan</t>
  </si>
  <si>
    <t>Adrian</t>
  </si>
  <si>
    <t>Ina</t>
  </si>
  <si>
    <t>Natalie</t>
  </si>
  <si>
    <t>Daniela</t>
  </si>
  <si>
    <t>Stefanie R.</t>
  </si>
  <si>
    <t>Normen</t>
  </si>
  <si>
    <t>Marion</t>
  </si>
  <si>
    <t>Von</t>
  </si>
  <si>
    <t>Bis</t>
  </si>
  <si>
    <t>Ranking</t>
  </si>
  <si>
    <t>Anforderung (Forecast)</t>
  </si>
  <si>
    <t>Verfügbare MA und Verträge</t>
  </si>
  <si>
    <t>ACTIONS</t>
  </si>
  <si>
    <t>Datum</t>
  </si>
  <si>
    <t>ID</t>
  </si>
  <si>
    <t>Stunden/Woche</t>
  </si>
  <si>
    <t>DeleteShift(ShiftID)</t>
  </si>
  <si>
    <t>ExtendShift(ShiftID, Hours)</t>
  </si>
  <si>
    <t>ShortenShift(ShiftID, Hours)</t>
  </si>
  <si>
    <t>MoveShift(ShiftID, IsMovingLeft, Hours)</t>
  </si>
  <si>
    <t>CreateShift(EmployeeID, Date, StartHour, Hours) -&gt; ShiftId</t>
  </si>
  <si>
    <t>REWARD SYSTEM</t>
  </si>
  <si>
    <t xml:space="preserve">Compare Forecast to Shift </t>
  </si>
  <si>
    <t>Ziel</t>
  </si>
  <si>
    <t>- Der Bedarf soll möglichst genau abgenommen werden</t>
  </si>
  <si>
    <t>- Unterplanung führ zu Umsatzverlust und bei starker Unterplanung oder Nichtbesetzung zu Malus</t>
  </si>
  <si>
    <t>- Überbestzung ist unwirtschaftlich</t>
  </si>
  <si>
    <t>- Vertragsstunden der Mitarbeitenden sollten dabei möglichst genau ausgenutzt werdeb</t>
  </si>
  <si>
    <t>- Wenn ein Mitarbeiter zu wenig eingeplant wird, bezahlen wir die unproduktiven Stunden ohne dabei Umsatz zu generieren</t>
  </si>
  <si>
    <t>- Wenn ein MA zu viel eingeplant wird, muss Freizeitausgleich gewährt werden, wodurch der MA in Zukunft fehlt</t>
  </si>
  <si>
    <t>Später</t>
  </si>
  <si>
    <t>- Schich zwischen 3-8 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</si>
</sst>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"/>
    <numFmt numFmtId="165" formatCode="h:mm;@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1" applyNumberFormat="1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Standard" xfId="0" builtinId="0"/>
    <cellStyle name="Währung" xfId="1" builtinId="4"/>
  </cellStyles>
  <dxfs count="1">
    <dxf>
      <fill>
        <patternFill>
          <bgColor theme="3" tint="0.89996032593768116"/>
        </patternFill>
      </fill>
    </dxf>
  </dxfs>
  <tableStyles count="0" defaultTableStyle="TableStyleMedium2" defaultPivotStyle="PivotStyleLight16"/>
  <colors>
    <mruColors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FC106-3F3A-49BB-B46F-890045B47B2C}">
  <dimension ref="A1:AF33"/>
  <sheetViews>
    <sheetView tabSelected="1" zoomScaleNormal="100" workbookViewId="0">
      <selection activeCell="Y7" sqref="Y7"/>
    </sheetView>
  </sheetViews>
  <sheetFormatPr baseColWidth="10" defaultRowHeight="14.5" x14ac:dyDescent="0.35"/>
  <cols>
    <col min="1" max="1" width="6.1796875" customWidth="1"/>
    <col min="2" max="2" width="10" bestFit="1" customWidth="1"/>
    <col min="3" max="50" width="4.7265625" customWidth="1"/>
  </cols>
  <sheetData>
    <row r="1" spans="1:26" x14ac:dyDescent="0.35">
      <c r="A1" t="s">
        <v>59</v>
      </c>
    </row>
    <row r="2" spans="1:26" x14ac:dyDescent="0.35">
      <c r="A2" t="s">
        <v>0</v>
      </c>
      <c r="B2" t="s">
        <v>62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</row>
    <row r="3" spans="1:26" x14ac:dyDescent="0.35">
      <c r="A3" s="2" t="s">
        <v>1</v>
      </c>
      <c r="B3" s="14">
        <v>45810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4</v>
      </c>
      <c r="M3" s="1">
        <v>5</v>
      </c>
      <c r="N3" s="1">
        <v>6</v>
      </c>
      <c r="O3" s="1">
        <v>5</v>
      </c>
      <c r="P3" s="1">
        <v>5</v>
      </c>
      <c r="Q3" s="1">
        <v>4</v>
      </c>
      <c r="R3" s="1">
        <v>4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2</v>
      </c>
      <c r="Y3" s="1">
        <v>1</v>
      </c>
      <c r="Z3" s="1">
        <v>0</v>
      </c>
    </row>
    <row r="4" spans="1:26" x14ac:dyDescent="0.35">
      <c r="A4" s="2" t="s">
        <v>2</v>
      </c>
      <c r="B4" s="14">
        <v>45811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2</v>
      </c>
      <c r="L4" s="1">
        <v>3</v>
      </c>
      <c r="M4" s="1">
        <v>4</v>
      </c>
      <c r="N4" s="1">
        <v>6</v>
      </c>
      <c r="O4" s="1">
        <v>5</v>
      </c>
      <c r="P4" s="1">
        <v>5</v>
      </c>
      <c r="Q4" s="1">
        <v>3</v>
      </c>
      <c r="R4" s="1">
        <v>4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2</v>
      </c>
      <c r="Y4" s="1">
        <v>1</v>
      </c>
      <c r="Z4" s="1">
        <v>0</v>
      </c>
    </row>
    <row r="5" spans="1:26" x14ac:dyDescent="0.35">
      <c r="A5" s="2" t="s">
        <v>3</v>
      </c>
      <c r="B5" s="14">
        <v>45812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2</v>
      </c>
      <c r="K5" s="1">
        <v>3</v>
      </c>
      <c r="L5" s="1">
        <v>5</v>
      </c>
      <c r="M5" s="1">
        <v>6</v>
      </c>
      <c r="N5" s="1">
        <v>7</v>
      </c>
      <c r="O5" s="1">
        <v>6</v>
      </c>
      <c r="P5" s="1">
        <v>6</v>
      </c>
      <c r="Q5" s="1">
        <v>4</v>
      </c>
      <c r="R5" s="1">
        <v>5</v>
      </c>
      <c r="S5" s="1">
        <v>4</v>
      </c>
      <c r="T5" s="1">
        <v>4</v>
      </c>
      <c r="U5" s="1">
        <v>3</v>
      </c>
      <c r="V5" s="1">
        <v>2</v>
      </c>
      <c r="W5" s="1">
        <v>1</v>
      </c>
      <c r="X5" s="1">
        <v>1</v>
      </c>
      <c r="Y5" s="1">
        <v>1</v>
      </c>
      <c r="Z5" s="1">
        <v>0</v>
      </c>
    </row>
    <row r="6" spans="1:26" x14ac:dyDescent="0.35">
      <c r="A6" s="2" t="s">
        <v>4</v>
      </c>
      <c r="B6" s="14">
        <v>45813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4</v>
      </c>
      <c r="M6" s="1">
        <v>5</v>
      </c>
      <c r="N6" s="1">
        <v>6</v>
      </c>
      <c r="O6" s="1">
        <v>5</v>
      </c>
      <c r="P6" s="1">
        <v>5</v>
      </c>
      <c r="Q6" s="1">
        <v>4</v>
      </c>
      <c r="R6" s="1">
        <v>3</v>
      </c>
      <c r="S6" s="1">
        <v>3</v>
      </c>
      <c r="T6" s="1">
        <v>3</v>
      </c>
      <c r="U6" s="1">
        <v>2</v>
      </c>
      <c r="V6" s="1">
        <v>2</v>
      </c>
      <c r="W6" s="1">
        <v>2</v>
      </c>
      <c r="X6" s="1">
        <v>1</v>
      </c>
      <c r="Y6" s="1">
        <v>1</v>
      </c>
      <c r="Z6" s="1">
        <v>0</v>
      </c>
    </row>
    <row r="7" spans="1:26" x14ac:dyDescent="0.35">
      <c r="A7" s="2" t="s">
        <v>5</v>
      </c>
      <c r="B7" s="14">
        <v>45814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1">
        <v>3</v>
      </c>
      <c r="M7" s="1">
        <v>4</v>
      </c>
      <c r="N7" s="1">
        <v>5</v>
      </c>
      <c r="O7" s="1">
        <v>4</v>
      </c>
      <c r="P7" s="1">
        <v>4</v>
      </c>
      <c r="Q7" s="1">
        <v>3</v>
      </c>
      <c r="R7" s="1">
        <v>3</v>
      </c>
      <c r="S7" s="1">
        <v>3</v>
      </c>
      <c r="T7" s="1">
        <v>2</v>
      </c>
      <c r="U7" s="1">
        <v>2</v>
      </c>
      <c r="V7" s="1">
        <v>1</v>
      </c>
      <c r="W7" s="1">
        <v>1</v>
      </c>
      <c r="X7" s="1">
        <v>1</v>
      </c>
      <c r="Y7" s="1">
        <v>1</v>
      </c>
      <c r="Z7" s="1">
        <v>0</v>
      </c>
    </row>
    <row r="8" spans="1:26" x14ac:dyDescent="0.35">
      <c r="A8" s="2" t="s">
        <v>6</v>
      </c>
      <c r="B8" s="14">
        <v>45815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3</v>
      </c>
      <c r="M8" s="1">
        <v>4</v>
      </c>
      <c r="N8" s="1">
        <v>4</v>
      </c>
      <c r="O8" s="1">
        <v>4</v>
      </c>
      <c r="P8" s="1">
        <v>3</v>
      </c>
      <c r="Q8" s="1">
        <v>3</v>
      </c>
      <c r="R8" s="1">
        <v>3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26" x14ac:dyDescent="0.35">
      <c r="A9" s="2" t="s">
        <v>7</v>
      </c>
      <c r="B9" s="14">
        <v>45816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</row>
    <row r="10" spans="1:26" x14ac:dyDescent="0.35">
      <c r="A10" s="2"/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12" t="s">
        <v>60</v>
      </c>
      <c r="B11" s="12"/>
      <c r="H11" t="s">
        <v>72</v>
      </c>
    </row>
    <row r="12" spans="1:26" x14ac:dyDescent="0.35">
      <c r="A12" s="12" t="s">
        <v>63</v>
      </c>
      <c r="B12" s="12"/>
      <c r="C12" t="s">
        <v>64</v>
      </c>
      <c r="H12" s="3" t="s">
        <v>73</v>
      </c>
    </row>
    <row r="13" spans="1:26" x14ac:dyDescent="0.35">
      <c r="A13" s="1" t="s">
        <v>10</v>
      </c>
      <c r="B13" s="1"/>
      <c r="C13" s="1">
        <v>40</v>
      </c>
      <c r="H13" s="3" t="s">
        <v>74</v>
      </c>
    </row>
    <row r="14" spans="1:26" x14ac:dyDescent="0.35">
      <c r="A14" s="1" t="s">
        <v>11</v>
      </c>
      <c r="B14" s="1"/>
      <c r="C14" s="1">
        <v>40</v>
      </c>
      <c r="H14" s="3" t="s">
        <v>75</v>
      </c>
    </row>
    <row r="15" spans="1:26" x14ac:dyDescent="0.35">
      <c r="A15" s="1" t="s">
        <v>12</v>
      </c>
      <c r="B15" s="1"/>
      <c r="C15" s="1">
        <v>30</v>
      </c>
      <c r="H15" s="3" t="s">
        <v>76</v>
      </c>
    </row>
    <row r="16" spans="1:26" x14ac:dyDescent="0.35">
      <c r="A16" s="1" t="s">
        <v>13</v>
      </c>
      <c r="B16" s="1"/>
      <c r="C16" s="1">
        <v>30</v>
      </c>
      <c r="H16" s="3" t="s">
        <v>77</v>
      </c>
    </row>
    <row r="17" spans="1:32" x14ac:dyDescent="0.35">
      <c r="A17" s="1" t="s">
        <v>14</v>
      </c>
      <c r="B17" s="1"/>
      <c r="C17" s="1">
        <v>30</v>
      </c>
      <c r="H17" s="3" t="s">
        <v>78</v>
      </c>
    </row>
    <row r="18" spans="1:32" x14ac:dyDescent="0.35">
      <c r="A18" s="1" t="s">
        <v>15</v>
      </c>
      <c r="B18" s="1"/>
      <c r="C18" s="1">
        <v>30</v>
      </c>
    </row>
    <row r="19" spans="1:32" x14ac:dyDescent="0.35">
      <c r="A19" s="1" t="s">
        <v>16</v>
      </c>
      <c r="B19" s="1"/>
      <c r="C19" s="1">
        <v>20</v>
      </c>
      <c r="H19" t="s">
        <v>79</v>
      </c>
    </row>
    <row r="20" spans="1:32" x14ac:dyDescent="0.35">
      <c r="A20" s="1" t="s">
        <v>17</v>
      </c>
      <c r="B20" s="1"/>
      <c r="C20" s="1">
        <v>20</v>
      </c>
      <c r="H20" s="3" t="s">
        <v>80</v>
      </c>
    </row>
    <row r="21" spans="1:32" x14ac:dyDescent="0.35">
      <c r="A21" s="1" t="s">
        <v>18</v>
      </c>
      <c r="B21" s="1"/>
      <c r="C21" s="1">
        <v>10</v>
      </c>
    </row>
    <row r="22" spans="1:32" x14ac:dyDescent="0.35">
      <c r="A22" s="1" t="s">
        <v>19</v>
      </c>
      <c r="B22" s="1"/>
      <c r="C22" s="1">
        <v>10</v>
      </c>
    </row>
    <row r="24" spans="1:32" x14ac:dyDescent="0.35">
      <c r="A24" s="12" t="s">
        <v>70</v>
      </c>
      <c r="B24" s="1"/>
    </row>
    <row r="25" spans="1:32" x14ac:dyDescent="0.35">
      <c r="A25" s="4" t="s">
        <v>21</v>
      </c>
      <c r="B25" s="4"/>
      <c r="AB25">
        <v>-100</v>
      </c>
      <c r="AF25" s="13" t="s">
        <v>61</v>
      </c>
    </row>
    <row r="26" spans="1:32" x14ac:dyDescent="0.35">
      <c r="A26" s="4" t="s">
        <v>32</v>
      </c>
      <c r="B26" s="4"/>
      <c r="AB26">
        <v>-100</v>
      </c>
      <c r="AF26" t="s">
        <v>69</v>
      </c>
    </row>
    <row r="27" spans="1:32" x14ac:dyDescent="0.35">
      <c r="A27" s="4" t="s">
        <v>33</v>
      </c>
      <c r="B27" s="4"/>
      <c r="AB27">
        <v>-50</v>
      </c>
      <c r="AF27" t="s">
        <v>65</v>
      </c>
    </row>
    <row r="28" spans="1:32" x14ac:dyDescent="0.35">
      <c r="A28" s="3" t="s">
        <v>26</v>
      </c>
      <c r="B28" s="3"/>
      <c r="AB28">
        <v>-100</v>
      </c>
      <c r="AF28" t="s">
        <v>66</v>
      </c>
    </row>
    <row r="29" spans="1:32" x14ac:dyDescent="0.35">
      <c r="A29" s="3" t="s">
        <v>31</v>
      </c>
      <c r="B29" s="3"/>
      <c r="AB29" t="s">
        <v>34</v>
      </c>
      <c r="AF29" t="s">
        <v>67</v>
      </c>
    </row>
    <row r="30" spans="1:32" x14ac:dyDescent="0.35">
      <c r="A30" s="3" t="s">
        <v>27</v>
      </c>
      <c r="B30" s="3"/>
      <c r="AB30">
        <v>-20</v>
      </c>
      <c r="AF30" t="s">
        <v>68</v>
      </c>
    </row>
    <row r="31" spans="1:32" x14ac:dyDescent="0.35">
      <c r="A31" s="3" t="s">
        <v>28</v>
      </c>
      <c r="B31" s="3"/>
      <c r="AB31" t="s">
        <v>34</v>
      </c>
    </row>
    <row r="32" spans="1:32" x14ac:dyDescent="0.35">
      <c r="A32" s="3" t="s">
        <v>29</v>
      </c>
      <c r="B32" s="3"/>
      <c r="AB32">
        <v>-100</v>
      </c>
      <c r="AF32" s="13" t="s">
        <v>22</v>
      </c>
    </row>
    <row r="33" spans="1:32" x14ac:dyDescent="0.35">
      <c r="A33" s="3" t="s">
        <v>30</v>
      </c>
      <c r="B33" s="3"/>
      <c r="AB33">
        <v>-500</v>
      </c>
      <c r="AF33" t="s">
        <v>71</v>
      </c>
    </row>
  </sheetData>
  <phoneticPr fontId="2" type="noConversion"/>
  <conditionalFormatting sqref="C3:Z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316B-EBA7-44EF-B413-0FABD52A9CE8}">
  <dimension ref="A1:BB113"/>
  <sheetViews>
    <sheetView zoomScale="90" zoomScaleNormal="90" workbookViewId="0">
      <selection activeCell="T10" sqref="T10"/>
    </sheetView>
  </sheetViews>
  <sheetFormatPr baseColWidth="10" defaultRowHeight="14.5" x14ac:dyDescent="0.35"/>
  <cols>
    <col min="1" max="1" width="6.1796875" customWidth="1"/>
    <col min="2" max="2" width="11.81640625" customWidth="1"/>
    <col min="3" max="51" width="4.7265625" customWidth="1"/>
  </cols>
  <sheetData>
    <row r="1" spans="1:54" x14ac:dyDescent="0.35">
      <c r="A1" t="s">
        <v>8</v>
      </c>
    </row>
    <row r="2" spans="1:54" x14ac:dyDescent="0.35">
      <c r="A2" s="1" t="s">
        <v>0</v>
      </c>
      <c r="B2" s="1"/>
      <c r="C2" s="5">
        <v>0</v>
      </c>
      <c r="D2" s="5">
        <v>0.5</v>
      </c>
      <c r="E2" s="5">
        <v>1</v>
      </c>
      <c r="F2" s="5">
        <v>1.5</v>
      </c>
      <c r="G2" s="5">
        <v>2</v>
      </c>
      <c r="H2" s="5">
        <v>2.5</v>
      </c>
      <c r="I2" s="5">
        <v>3</v>
      </c>
      <c r="J2" s="5">
        <v>3.5</v>
      </c>
      <c r="K2" s="5">
        <v>4</v>
      </c>
      <c r="L2" s="5">
        <v>4.5</v>
      </c>
      <c r="M2" s="5">
        <v>5</v>
      </c>
      <c r="N2" s="5">
        <v>5.5</v>
      </c>
      <c r="O2" s="5">
        <v>6</v>
      </c>
      <c r="P2" s="5">
        <v>6.5</v>
      </c>
      <c r="Q2" s="5">
        <v>7</v>
      </c>
      <c r="R2" s="5">
        <v>7.5</v>
      </c>
      <c r="S2" s="5">
        <v>8</v>
      </c>
      <c r="T2" s="5">
        <v>8.5</v>
      </c>
      <c r="U2" s="5">
        <v>9</v>
      </c>
      <c r="V2" s="5">
        <v>9.5</v>
      </c>
      <c r="W2" s="5">
        <v>10</v>
      </c>
      <c r="X2" s="5">
        <v>10.5</v>
      </c>
      <c r="Y2" s="5">
        <v>11</v>
      </c>
      <c r="Z2" s="5">
        <v>11.5</v>
      </c>
      <c r="AA2" s="5">
        <v>12</v>
      </c>
      <c r="AB2" s="5">
        <v>12.5</v>
      </c>
      <c r="AC2" s="5">
        <v>13</v>
      </c>
      <c r="AD2" s="5">
        <v>13.5</v>
      </c>
      <c r="AE2" s="5">
        <v>14</v>
      </c>
      <c r="AF2" s="5">
        <v>14.5</v>
      </c>
      <c r="AG2" s="5">
        <v>15</v>
      </c>
      <c r="AH2" s="5">
        <v>15.5</v>
      </c>
      <c r="AI2" s="5">
        <v>16</v>
      </c>
      <c r="AJ2" s="5">
        <v>16.5</v>
      </c>
      <c r="AK2" s="5">
        <v>17</v>
      </c>
      <c r="AL2" s="5">
        <v>17.5</v>
      </c>
      <c r="AM2" s="5">
        <v>18</v>
      </c>
      <c r="AN2" s="5">
        <v>18.5</v>
      </c>
      <c r="AO2" s="5">
        <v>19</v>
      </c>
      <c r="AP2" s="5">
        <v>19.5</v>
      </c>
      <c r="AQ2" s="5">
        <v>20</v>
      </c>
      <c r="AR2" s="5">
        <v>20.5</v>
      </c>
      <c r="AS2" s="5">
        <v>21</v>
      </c>
      <c r="AT2" s="5">
        <v>21.5</v>
      </c>
      <c r="AU2" s="5">
        <v>22</v>
      </c>
      <c r="AV2" s="5">
        <v>22.5</v>
      </c>
      <c r="AW2" s="5">
        <v>23</v>
      </c>
      <c r="AX2" s="5">
        <v>23.5</v>
      </c>
      <c r="AY2" s="5">
        <v>24</v>
      </c>
    </row>
    <row r="3" spans="1:54" x14ac:dyDescent="0.35">
      <c r="A3" s="2" t="s">
        <v>40</v>
      </c>
      <c r="B3" s="2" t="s">
        <v>36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  <c r="AG3" s="1">
        <v>2</v>
      </c>
      <c r="AH3" s="1">
        <v>2</v>
      </c>
      <c r="AI3" s="1">
        <v>2</v>
      </c>
      <c r="AJ3" s="1">
        <v>1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BA3" t="s">
        <v>41</v>
      </c>
      <c r="BB3" t="s">
        <v>42</v>
      </c>
    </row>
    <row r="4" spans="1:54" x14ac:dyDescent="0.35">
      <c r="A4" s="2"/>
      <c r="B4" s="2" t="s">
        <v>37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</row>
    <row r="5" spans="1:54" x14ac:dyDescent="0.35">
      <c r="A5" s="2"/>
      <c r="B5" s="2" t="s">
        <v>38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1</v>
      </c>
      <c r="U5" s="1">
        <v>1</v>
      </c>
      <c r="V5" s="1">
        <v>3</v>
      </c>
      <c r="W5" s="1">
        <v>3</v>
      </c>
      <c r="X5" s="1">
        <v>3</v>
      </c>
      <c r="Y5" s="1">
        <v>3</v>
      </c>
      <c r="Z5" s="1">
        <v>3</v>
      </c>
      <c r="AA5" s="1">
        <v>3</v>
      </c>
      <c r="AB5" s="1">
        <v>3</v>
      </c>
      <c r="AC5" s="1">
        <v>3</v>
      </c>
      <c r="AD5" s="1">
        <v>3</v>
      </c>
      <c r="AE5" s="1">
        <v>3</v>
      </c>
      <c r="AF5" s="1">
        <v>3</v>
      </c>
      <c r="AG5" s="1">
        <v>3</v>
      </c>
      <c r="AH5" s="1">
        <v>3</v>
      </c>
      <c r="AI5" s="1">
        <v>3</v>
      </c>
      <c r="AJ5" s="1">
        <v>2</v>
      </c>
      <c r="AK5" s="1">
        <v>2</v>
      </c>
      <c r="AL5" s="1">
        <v>2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</row>
    <row r="6" spans="1:54" x14ac:dyDescent="0.35">
      <c r="A6" s="2"/>
      <c r="B6" s="2" t="s">
        <v>39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</row>
    <row r="7" spans="1:54" x14ac:dyDescent="0.35">
      <c r="A7" s="2"/>
      <c r="B7" s="2"/>
      <c r="C7" s="6">
        <f t="shared" ref="C7:AY7" si="0">SUM(C3:C6)</f>
        <v>0</v>
      </c>
      <c r="D7" s="6">
        <f t="shared" si="0"/>
        <v>0</v>
      </c>
      <c r="E7" s="6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  <c r="O7" s="6">
        <f t="shared" si="0"/>
        <v>0</v>
      </c>
      <c r="P7" s="6">
        <f t="shared" si="0"/>
        <v>0</v>
      </c>
      <c r="Q7" s="6">
        <f t="shared" si="0"/>
        <v>0</v>
      </c>
      <c r="R7" s="6">
        <f t="shared" si="0"/>
        <v>0</v>
      </c>
      <c r="S7" s="7">
        <f t="shared" si="0"/>
        <v>2</v>
      </c>
      <c r="T7" s="7">
        <f t="shared" si="0"/>
        <v>5</v>
      </c>
      <c r="U7" s="7">
        <f t="shared" si="0"/>
        <v>5</v>
      </c>
      <c r="V7" s="7">
        <f t="shared" si="0"/>
        <v>7</v>
      </c>
      <c r="W7" s="7">
        <f t="shared" si="0"/>
        <v>7</v>
      </c>
      <c r="X7" s="7">
        <f t="shared" si="0"/>
        <v>7</v>
      </c>
      <c r="Y7" s="7">
        <f t="shared" si="0"/>
        <v>7</v>
      </c>
      <c r="Z7" s="7">
        <f t="shared" si="0"/>
        <v>7</v>
      </c>
      <c r="AA7" s="7">
        <f t="shared" si="0"/>
        <v>7</v>
      </c>
      <c r="AB7" s="7">
        <f t="shared" si="0"/>
        <v>7</v>
      </c>
      <c r="AC7" s="7">
        <f t="shared" si="0"/>
        <v>7</v>
      </c>
      <c r="AD7" s="7">
        <f t="shared" si="0"/>
        <v>7</v>
      </c>
      <c r="AE7" s="7">
        <f t="shared" si="0"/>
        <v>7</v>
      </c>
      <c r="AF7" s="7">
        <f t="shared" si="0"/>
        <v>7</v>
      </c>
      <c r="AG7" s="7">
        <f t="shared" si="0"/>
        <v>7</v>
      </c>
      <c r="AH7" s="7">
        <f t="shared" si="0"/>
        <v>7</v>
      </c>
      <c r="AI7" s="7">
        <f t="shared" si="0"/>
        <v>7</v>
      </c>
      <c r="AJ7" s="7">
        <f t="shared" si="0"/>
        <v>5</v>
      </c>
      <c r="AK7" s="7">
        <f t="shared" si="0"/>
        <v>2</v>
      </c>
      <c r="AL7" s="7">
        <f t="shared" si="0"/>
        <v>2</v>
      </c>
      <c r="AM7" s="6">
        <f t="shared" si="0"/>
        <v>0</v>
      </c>
      <c r="AN7" s="6">
        <f t="shared" si="0"/>
        <v>0</v>
      </c>
      <c r="AO7" s="6">
        <f t="shared" si="0"/>
        <v>0</v>
      </c>
      <c r="AP7" s="6">
        <f t="shared" si="0"/>
        <v>0</v>
      </c>
      <c r="AQ7" s="6">
        <f t="shared" si="0"/>
        <v>0</v>
      </c>
      <c r="AR7" s="6">
        <f t="shared" si="0"/>
        <v>0</v>
      </c>
      <c r="AS7" s="6">
        <f t="shared" si="0"/>
        <v>0</v>
      </c>
      <c r="AT7" s="6">
        <f t="shared" si="0"/>
        <v>0</v>
      </c>
      <c r="AU7" s="6">
        <f t="shared" si="0"/>
        <v>0</v>
      </c>
      <c r="AV7" s="6">
        <f t="shared" si="0"/>
        <v>0</v>
      </c>
      <c r="AW7" s="6">
        <f t="shared" si="0"/>
        <v>0</v>
      </c>
      <c r="AX7" s="6">
        <f t="shared" si="0"/>
        <v>0</v>
      </c>
      <c r="AY7" s="6">
        <f t="shared" si="0"/>
        <v>0</v>
      </c>
    </row>
    <row r="8" spans="1:54" x14ac:dyDescent="0.35">
      <c r="A8" s="2"/>
      <c r="B8" s="2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</row>
    <row r="9" spans="1:54" x14ac:dyDescent="0.35">
      <c r="A9" s="2"/>
      <c r="B9" s="2"/>
      <c r="C9" s="6" t="s">
        <v>56</v>
      </c>
      <c r="D9" s="6"/>
      <c r="E9" s="6" t="s">
        <v>57</v>
      </c>
      <c r="F9" s="6"/>
      <c r="G9" s="6" t="s">
        <v>56</v>
      </c>
      <c r="H9" s="6"/>
      <c r="I9" s="6" t="s">
        <v>57</v>
      </c>
      <c r="J9" s="6"/>
      <c r="K9" s="6"/>
      <c r="L9" s="6"/>
      <c r="M9" s="6"/>
      <c r="N9" s="6"/>
      <c r="O9" s="6"/>
      <c r="P9" s="6"/>
      <c r="Q9" s="6"/>
      <c r="R9" s="6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</row>
    <row r="10" spans="1:54" x14ac:dyDescent="0.35">
      <c r="A10" s="2"/>
      <c r="B10" s="2" t="s">
        <v>43</v>
      </c>
      <c r="C10" s="15">
        <v>0.52083333333333337</v>
      </c>
      <c r="D10" s="15"/>
      <c r="E10" s="15">
        <v>0.75</v>
      </c>
      <c r="F10" s="15"/>
      <c r="G10" s="16"/>
      <c r="H10" s="16"/>
      <c r="I10" s="16"/>
      <c r="J10" s="16"/>
      <c r="K10" s="11"/>
      <c r="L10" s="11"/>
      <c r="M10" s="11"/>
      <c r="N10" s="6"/>
      <c r="O10" s="6"/>
      <c r="P10" s="6"/>
      <c r="Q10" s="6"/>
      <c r="R10" s="6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</row>
    <row r="11" spans="1:54" x14ac:dyDescent="0.35">
      <c r="A11" s="2"/>
      <c r="B11" s="2" t="s">
        <v>44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</row>
    <row r="12" spans="1:54" x14ac:dyDescent="0.35">
      <c r="A12" s="2"/>
      <c r="B12" s="2" t="s">
        <v>45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</row>
    <row r="13" spans="1:54" x14ac:dyDescent="0.35">
      <c r="A13" s="2"/>
      <c r="B13" s="2" t="s">
        <v>46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</row>
    <row r="14" spans="1:54" x14ac:dyDescent="0.35">
      <c r="A14" s="2"/>
      <c r="B14" s="2" t="s">
        <v>47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</row>
    <row r="15" spans="1:54" x14ac:dyDescent="0.35">
      <c r="A15" s="2"/>
      <c r="B15" s="2" t="s">
        <v>48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</row>
    <row r="16" spans="1:54" x14ac:dyDescent="0.35">
      <c r="A16" s="2"/>
      <c r="B16" s="2" t="s">
        <v>49</v>
      </c>
      <c r="C16" s="15">
        <v>0.4375</v>
      </c>
      <c r="D16" s="15"/>
      <c r="E16" s="15">
        <v>0.52083333333333337</v>
      </c>
      <c r="F16" s="15"/>
      <c r="G16" s="15">
        <v>0.64583333333333337</v>
      </c>
      <c r="H16" s="15"/>
      <c r="I16" s="15">
        <v>0.75</v>
      </c>
      <c r="J16" s="15"/>
      <c r="K16" s="6"/>
      <c r="L16" s="6"/>
      <c r="M16" s="6"/>
      <c r="N16" s="6"/>
      <c r="O16" s="6"/>
      <c r="P16" s="6"/>
      <c r="Q16" s="6"/>
      <c r="R16" s="6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</row>
    <row r="17" spans="1:51" x14ac:dyDescent="0.35">
      <c r="A17" s="2"/>
      <c r="B17" s="2" t="s">
        <v>50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</row>
    <row r="18" spans="1:51" x14ac:dyDescent="0.35">
      <c r="A18" s="2"/>
      <c r="B18" s="2" t="s">
        <v>51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</row>
    <row r="19" spans="1:51" x14ac:dyDescent="0.35">
      <c r="A19" s="2"/>
      <c r="B19" s="2" t="s">
        <v>52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</row>
    <row r="20" spans="1:51" x14ac:dyDescent="0.35">
      <c r="A20" s="2"/>
      <c r="B20" s="2" t="s">
        <v>53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</row>
    <row r="21" spans="1:51" x14ac:dyDescent="0.35">
      <c r="A21" s="2"/>
      <c r="B21" s="2" t="s">
        <v>54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</row>
    <row r="22" spans="1:51" x14ac:dyDescent="0.35">
      <c r="A22" s="2"/>
      <c r="B22" s="2" t="s">
        <v>55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</row>
    <row r="23" spans="1:51" hidden="1" x14ac:dyDescent="0.35">
      <c r="A23" s="2"/>
      <c r="B23" s="2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</row>
    <row r="24" spans="1:51" hidden="1" x14ac:dyDescent="0.35">
      <c r="A24" s="1" t="s">
        <v>0</v>
      </c>
      <c r="B24" s="1"/>
      <c r="C24" s="5">
        <v>0</v>
      </c>
      <c r="D24" s="5">
        <v>0.5</v>
      </c>
      <c r="E24" s="5">
        <v>1</v>
      </c>
      <c r="F24" s="5">
        <v>1.5</v>
      </c>
      <c r="G24" s="5">
        <v>2</v>
      </c>
      <c r="H24" s="5">
        <v>2.5</v>
      </c>
      <c r="I24" s="5">
        <v>3</v>
      </c>
      <c r="J24" s="5">
        <v>3.5</v>
      </c>
      <c r="K24" s="5">
        <v>4</v>
      </c>
      <c r="L24" s="5">
        <v>4.5</v>
      </c>
      <c r="M24" s="5">
        <v>5</v>
      </c>
      <c r="N24" s="5">
        <v>5.5</v>
      </c>
      <c r="O24" s="5">
        <v>6</v>
      </c>
      <c r="P24" s="5">
        <v>6.5</v>
      </c>
      <c r="Q24" s="5">
        <v>7</v>
      </c>
      <c r="R24" s="5">
        <v>7.5</v>
      </c>
      <c r="S24" s="5">
        <v>8</v>
      </c>
      <c r="T24" s="5">
        <v>8.5</v>
      </c>
      <c r="U24" s="5">
        <v>9</v>
      </c>
      <c r="V24" s="5">
        <v>9.5</v>
      </c>
      <c r="W24" s="5">
        <v>10</v>
      </c>
      <c r="X24" s="5">
        <v>10.5</v>
      </c>
      <c r="Y24" s="5">
        <v>11</v>
      </c>
      <c r="Z24" s="5">
        <v>11.5</v>
      </c>
      <c r="AA24" s="5">
        <v>12</v>
      </c>
      <c r="AB24" s="5">
        <v>12.5</v>
      </c>
      <c r="AC24" s="5">
        <v>13</v>
      </c>
      <c r="AD24" s="5">
        <v>13.5</v>
      </c>
      <c r="AE24" s="5">
        <v>14</v>
      </c>
      <c r="AF24" s="5">
        <v>14.5</v>
      </c>
      <c r="AG24" s="5">
        <v>15</v>
      </c>
      <c r="AH24" s="5">
        <v>15.5</v>
      </c>
      <c r="AI24" s="5">
        <v>16</v>
      </c>
      <c r="AJ24" s="5">
        <v>16.5</v>
      </c>
      <c r="AK24" s="5">
        <v>17</v>
      </c>
      <c r="AL24" s="5">
        <v>17.5</v>
      </c>
      <c r="AM24" s="5">
        <v>18</v>
      </c>
      <c r="AN24" s="5">
        <v>18.5</v>
      </c>
      <c r="AO24" s="5">
        <v>19</v>
      </c>
      <c r="AP24" s="5">
        <v>19.5</v>
      </c>
      <c r="AQ24" s="5">
        <v>20</v>
      </c>
      <c r="AR24" s="5">
        <v>20.5</v>
      </c>
      <c r="AS24" s="5">
        <v>21</v>
      </c>
      <c r="AT24" s="5">
        <v>21.5</v>
      </c>
      <c r="AU24" s="5">
        <v>22</v>
      </c>
      <c r="AV24" s="5">
        <v>22.5</v>
      </c>
      <c r="AW24" s="5">
        <v>23</v>
      </c>
      <c r="AX24" s="5">
        <v>23.5</v>
      </c>
      <c r="AY24" s="5">
        <v>24</v>
      </c>
    </row>
    <row r="25" spans="1:51" hidden="1" x14ac:dyDescent="0.35">
      <c r="A25" s="2" t="s">
        <v>40</v>
      </c>
      <c r="B25" s="2" t="s">
        <v>43</v>
      </c>
      <c r="C25" s="1">
        <f>MAX(IF(OR(ISBLANK($C10),$C10=""),0,IF(C$24&gt;=$C10*24,IF(C$24&lt;=$E10*24,1,0),0)),IF(OR(ISBLANK($G10),$G10=""),0,IF(C$24&gt;=$G10*24,IF(C$24&lt;=$I10*24,1,0),0)))</f>
        <v>0</v>
      </c>
      <c r="D25" s="1">
        <f t="shared" ref="D25:AY25" si="1">MAX(IF(OR(ISBLANK($C10),$C10=""),0,IF(D$24&gt;=$C10*24,IF(D$24&lt;=$E10*24,1,0),0)),IF(OR(ISBLANK($G10),$G10=""),0,IF(D$24&gt;=$G10*24,IF(D$24&lt;=$I10*24,1,0),0)))</f>
        <v>0</v>
      </c>
      <c r="E25" s="1">
        <f t="shared" si="1"/>
        <v>0</v>
      </c>
      <c r="F25" s="1">
        <f t="shared" si="1"/>
        <v>0</v>
      </c>
      <c r="G25" s="1">
        <f t="shared" si="1"/>
        <v>0</v>
      </c>
      <c r="H25" s="1">
        <f t="shared" si="1"/>
        <v>0</v>
      </c>
      <c r="I25" s="1">
        <f t="shared" si="1"/>
        <v>0</v>
      </c>
      <c r="J25" s="1">
        <f t="shared" si="1"/>
        <v>0</v>
      </c>
      <c r="K25" s="1">
        <f t="shared" si="1"/>
        <v>0</v>
      </c>
      <c r="L25" s="1">
        <f t="shared" si="1"/>
        <v>0</v>
      </c>
      <c r="M25" s="1">
        <f t="shared" si="1"/>
        <v>0</v>
      </c>
      <c r="N25" s="1">
        <f t="shared" si="1"/>
        <v>0</v>
      </c>
      <c r="O25" s="1">
        <f t="shared" si="1"/>
        <v>0</v>
      </c>
      <c r="P25" s="1">
        <f t="shared" si="1"/>
        <v>0</v>
      </c>
      <c r="Q25" s="1">
        <f t="shared" si="1"/>
        <v>0</v>
      </c>
      <c r="R25" s="1">
        <f t="shared" si="1"/>
        <v>0</v>
      </c>
      <c r="S25" s="1">
        <f t="shared" si="1"/>
        <v>0</v>
      </c>
      <c r="T25" s="1">
        <f t="shared" si="1"/>
        <v>0</v>
      </c>
      <c r="U25" s="1">
        <f t="shared" si="1"/>
        <v>0</v>
      </c>
      <c r="V25" s="1">
        <f t="shared" si="1"/>
        <v>0</v>
      </c>
      <c r="W25" s="1">
        <f t="shared" si="1"/>
        <v>0</v>
      </c>
      <c r="X25" s="1">
        <f t="shared" si="1"/>
        <v>0</v>
      </c>
      <c r="Y25" s="1">
        <f t="shared" si="1"/>
        <v>0</v>
      </c>
      <c r="Z25" s="1">
        <f t="shared" si="1"/>
        <v>0</v>
      </c>
      <c r="AA25" s="1">
        <f t="shared" si="1"/>
        <v>0</v>
      </c>
      <c r="AB25" s="1">
        <f t="shared" si="1"/>
        <v>1</v>
      </c>
      <c r="AC25" s="1">
        <f t="shared" si="1"/>
        <v>1</v>
      </c>
      <c r="AD25" s="1">
        <f t="shared" si="1"/>
        <v>1</v>
      </c>
      <c r="AE25" s="1">
        <f t="shared" si="1"/>
        <v>1</v>
      </c>
      <c r="AF25" s="1">
        <f t="shared" si="1"/>
        <v>1</v>
      </c>
      <c r="AG25" s="1">
        <f t="shared" si="1"/>
        <v>1</v>
      </c>
      <c r="AH25" s="1">
        <f t="shared" si="1"/>
        <v>1</v>
      </c>
      <c r="AI25" s="1">
        <f t="shared" si="1"/>
        <v>1</v>
      </c>
      <c r="AJ25" s="1">
        <f t="shared" si="1"/>
        <v>1</v>
      </c>
      <c r="AK25" s="1">
        <f t="shared" si="1"/>
        <v>1</v>
      </c>
      <c r="AL25" s="1">
        <f t="shared" si="1"/>
        <v>1</v>
      </c>
      <c r="AM25" s="1">
        <f t="shared" si="1"/>
        <v>1</v>
      </c>
      <c r="AN25" s="1">
        <f t="shared" si="1"/>
        <v>0</v>
      </c>
      <c r="AO25" s="1">
        <f t="shared" si="1"/>
        <v>0</v>
      </c>
      <c r="AP25" s="1">
        <f t="shared" si="1"/>
        <v>0</v>
      </c>
      <c r="AQ25" s="1">
        <f t="shared" si="1"/>
        <v>0</v>
      </c>
      <c r="AR25" s="1">
        <f t="shared" si="1"/>
        <v>0</v>
      </c>
      <c r="AS25" s="1">
        <f t="shared" si="1"/>
        <v>0</v>
      </c>
      <c r="AT25" s="1">
        <f t="shared" si="1"/>
        <v>0</v>
      </c>
      <c r="AU25" s="1">
        <f t="shared" si="1"/>
        <v>0</v>
      </c>
      <c r="AV25" s="1">
        <f t="shared" si="1"/>
        <v>0</v>
      </c>
      <c r="AW25" s="1">
        <f t="shared" si="1"/>
        <v>0</v>
      </c>
      <c r="AX25" s="1">
        <f t="shared" si="1"/>
        <v>0</v>
      </c>
      <c r="AY25" s="1">
        <f t="shared" si="1"/>
        <v>0</v>
      </c>
    </row>
    <row r="26" spans="1:51" hidden="1" x14ac:dyDescent="0.35">
      <c r="A26" s="2"/>
      <c r="B26" s="2" t="s">
        <v>44</v>
      </c>
      <c r="C26" s="1">
        <f t="shared" ref="C26:AY26" si="2">MAX(IF(OR(ISBLANK($C11),$C11=""),0,IF(C$24&gt;=$C11*24,IF(C$24&lt;=$E11*24,1,0),0)),IF(OR(ISBLANK($G11),$G11=""),0,IF(C$24&gt;=$G11*24,IF(C$24&lt;=$I11*24,1,0),0)))</f>
        <v>0</v>
      </c>
      <c r="D26" s="1">
        <f t="shared" si="2"/>
        <v>0</v>
      </c>
      <c r="E26" s="1">
        <f t="shared" si="2"/>
        <v>0</v>
      </c>
      <c r="F26" s="1">
        <f t="shared" si="2"/>
        <v>0</v>
      </c>
      <c r="G26" s="1">
        <f t="shared" si="2"/>
        <v>0</v>
      </c>
      <c r="H26" s="1">
        <f t="shared" si="2"/>
        <v>0</v>
      </c>
      <c r="I26" s="1">
        <f t="shared" si="2"/>
        <v>0</v>
      </c>
      <c r="J26" s="1">
        <f t="shared" si="2"/>
        <v>0</v>
      </c>
      <c r="K26" s="1">
        <f t="shared" si="2"/>
        <v>0</v>
      </c>
      <c r="L26" s="1">
        <f t="shared" si="2"/>
        <v>0</v>
      </c>
      <c r="M26" s="1">
        <f t="shared" si="2"/>
        <v>0</v>
      </c>
      <c r="N26" s="1">
        <f t="shared" si="2"/>
        <v>0</v>
      </c>
      <c r="O26" s="1">
        <f t="shared" si="2"/>
        <v>0</v>
      </c>
      <c r="P26" s="1">
        <f t="shared" si="2"/>
        <v>0</v>
      </c>
      <c r="Q26" s="1">
        <f t="shared" si="2"/>
        <v>0</v>
      </c>
      <c r="R26" s="1">
        <f t="shared" si="2"/>
        <v>0</v>
      </c>
      <c r="S26" s="1">
        <f t="shared" si="2"/>
        <v>0</v>
      </c>
      <c r="T26" s="1">
        <f t="shared" si="2"/>
        <v>0</v>
      </c>
      <c r="U26" s="1">
        <f t="shared" si="2"/>
        <v>0</v>
      </c>
      <c r="V26" s="1">
        <f t="shared" si="2"/>
        <v>0</v>
      </c>
      <c r="W26" s="1">
        <f t="shared" si="2"/>
        <v>0</v>
      </c>
      <c r="X26" s="1">
        <f t="shared" si="2"/>
        <v>0</v>
      </c>
      <c r="Y26" s="1">
        <f t="shared" si="2"/>
        <v>0</v>
      </c>
      <c r="Z26" s="1">
        <f t="shared" si="2"/>
        <v>0</v>
      </c>
      <c r="AA26" s="1">
        <f t="shared" si="2"/>
        <v>0</v>
      </c>
      <c r="AB26" s="1">
        <f t="shared" si="2"/>
        <v>0</v>
      </c>
      <c r="AC26" s="1">
        <f t="shared" si="2"/>
        <v>0</v>
      </c>
      <c r="AD26" s="1">
        <f t="shared" si="2"/>
        <v>0</v>
      </c>
      <c r="AE26" s="1">
        <f t="shared" si="2"/>
        <v>0</v>
      </c>
      <c r="AF26" s="1">
        <f t="shared" si="2"/>
        <v>0</v>
      </c>
      <c r="AG26" s="1">
        <f t="shared" si="2"/>
        <v>0</v>
      </c>
      <c r="AH26" s="1">
        <f t="shared" si="2"/>
        <v>0</v>
      </c>
      <c r="AI26" s="1">
        <f t="shared" si="2"/>
        <v>0</v>
      </c>
      <c r="AJ26" s="1">
        <f t="shared" si="2"/>
        <v>0</v>
      </c>
      <c r="AK26" s="1">
        <f t="shared" si="2"/>
        <v>0</v>
      </c>
      <c r="AL26" s="1">
        <f t="shared" si="2"/>
        <v>0</v>
      </c>
      <c r="AM26" s="1">
        <f t="shared" si="2"/>
        <v>0</v>
      </c>
      <c r="AN26" s="1">
        <f t="shared" si="2"/>
        <v>0</v>
      </c>
      <c r="AO26" s="1">
        <f t="shared" si="2"/>
        <v>0</v>
      </c>
      <c r="AP26" s="1">
        <f t="shared" si="2"/>
        <v>0</v>
      </c>
      <c r="AQ26" s="1">
        <f t="shared" si="2"/>
        <v>0</v>
      </c>
      <c r="AR26" s="1">
        <f t="shared" si="2"/>
        <v>0</v>
      </c>
      <c r="AS26" s="1">
        <f t="shared" si="2"/>
        <v>0</v>
      </c>
      <c r="AT26" s="1">
        <f t="shared" si="2"/>
        <v>0</v>
      </c>
      <c r="AU26" s="1">
        <f t="shared" si="2"/>
        <v>0</v>
      </c>
      <c r="AV26" s="1">
        <f t="shared" si="2"/>
        <v>0</v>
      </c>
      <c r="AW26" s="1">
        <f t="shared" si="2"/>
        <v>0</v>
      </c>
      <c r="AX26" s="1">
        <f t="shared" si="2"/>
        <v>0</v>
      </c>
      <c r="AY26" s="1">
        <f t="shared" si="2"/>
        <v>0</v>
      </c>
    </row>
    <row r="27" spans="1:51" hidden="1" x14ac:dyDescent="0.35">
      <c r="A27" s="2"/>
      <c r="B27" s="2" t="s">
        <v>45</v>
      </c>
      <c r="C27" s="1">
        <f t="shared" ref="C27:AY27" si="3">MAX(IF(OR(ISBLANK($C12),$C12=""),0,IF(C$24&gt;=$C12*24,IF(C$24&lt;=$E12*24,1,0),0)),IF(OR(ISBLANK($G12),$G12=""),0,IF(C$24&gt;=$G12*24,IF(C$24&lt;=$I12*24,1,0),0)))</f>
        <v>0</v>
      </c>
      <c r="D27" s="1">
        <f t="shared" si="3"/>
        <v>0</v>
      </c>
      <c r="E27" s="1">
        <f t="shared" si="3"/>
        <v>0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  <c r="L27" s="1">
        <f t="shared" si="3"/>
        <v>0</v>
      </c>
      <c r="M27" s="1">
        <f t="shared" si="3"/>
        <v>0</v>
      </c>
      <c r="N27" s="1">
        <f t="shared" si="3"/>
        <v>0</v>
      </c>
      <c r="O27" s="1">
        <f t="shared" si="3"/>
        <v>0</v>
      </c>
      <c r="P27" s="1">
        <f t="shared" si="3"/>
        <v>0</v>
      </c>
      <c r="Q27" s="1">
        <f t="shared" si="3"/>
        <v>0</v>
      </c>
      <c r="R27" s="1">
        <f t="shared" si="3"/>
        <v>0</v>
      </c>
      <c r="S27" s="1">
        <f t="shared" si="3"/>
        <v>0</v>
      </c>
      <c r="T27" s="1">
        <f t="shared" si="3"/>
        <v>0</v>
      </c>
      <c r="U27" s="1">
        <f t="shared" si="3"/>
        <v>0</v>
      </c>
      <c r="V27" s="1">
        <f t="shared" si="3"/>
        <v>0</v>
      </c>
      <c r="W27" s="1">
        <f t="shared" si="3"/>
        <v>0</v>
      </c>
      <c r="X27" s="1">
        <f t="shared" si="3"/>
        <v>0</v>
      </c>
      <c r="Y27" s="1">
        <f t="shared" si="3"/>
        <v>0</v>
      </c>
      <c r="Z27" s="1">
        <f t="shared" si="3"/>
        <v>0</v>
      </c>
      <c r="AA27" s="1">
        <f t="shared" si="3"/>
        <v>0</v>
      </c>
      <c r="AB27" s="1">
        <f t="shared" si="3"/>
        <v>0</v>
      </c>
      <c r="AC27" s="1">
        <f t="shared" si="3"/>
        <v>0</v>
      </c>
      <c r="AD27" s="1">
        <f t="shared" si="3"/>
        <v>0</v>
      </c>
      <c r="AE27" s="1">
        <f t="shared" si="3"/>
        <v>0</v>
      </c>
      <c r="AF27" s="1">
        <f t="shared" si="3"/>
        <v>0</v>
      </c>
      <c r="AG27" s="1">
        <f t="shared" si="3"/>
        <v>0</v>
      </c>
      <c r="AH27" s="1">
        <f t="shared" si="3"/>
        <v>0</v>
      </c>
      <c r="AI27" s="1">
        <f t="shared" si="3"/>
        <v>0</v>
      </c>
      <c r="AJ27" s="1">
        <f t="shared" si="3"/>
        <v>0</v>
      </c>
      <c r="AK27" s="1">
        <f t="shared" si="3"/>
        <v>0</v>
      </c>
      <c r="AL27" s="1">
        <f t="shared" si="3"/>
        <v>0</v>
      </c>
      <c r="AM27" s="1">
        <f t="shared" si="3"/>
        <v>0</v>
      </c>
      <c r="AN27" s="1">
        <f t="shared" si="3"/>
        <v>0</v>
      </c>
      <c r="AO27" s="1">
        <f t="shared" si="3"/>
        <v>0</v>
      </c>
      <c r="AP27" s="1">
        <f t="shared" si="3"/>
        <v>0</v>
      </c>
      <c r="AQ27" s="1">
        <f t="shared" si="3"/>
        <v>0</v>
      </c>
      <c r="AR27" s="1">
        <f t="shared" si="3"/>
        <v>0</v>
      </c>
      <c r="AS27" s="1">
        <f t="shared" si="3"/>
        <v>0</v>
      </c>
      <c r="AT27" s="1">
        <f t="shared" si="3"/>
        <v>0</v>
      </c>
      <c r="AU27" s="1">
        <f t="shared" si="3"/>
        <v>0</v>
      </c>
      <c r="AV27" s="1">
        <f t="shared" si="3"/>
        <v>0</v>
      </c>
      <c r="AW27" s="1">
        <f t="shared" si="3"/>
        <v>0</v>
      </c>
      <c r="AX27" s="1">
        <f t="shared" si="3"/>
        <v>0</v>
      </c>
      <c r="AY27" s="1">
        <f t="shared" si="3"/>
        <v>0</v>
      </c>
    </row>
    <row r="28" spans="1:51" hidden="1" x14ac:dyDescent="0.35">
      <c r="A28" s="2"/>
      <c r="B28" s="2" t="s">
        <v>46</v>
      </c>
      <c r="C28" s="1">
        <f t="shared" ref="C28:AY28" si="4">MAX(IF(OR(ISBLANK($C13),$C13=""),0,IF(C$24&gt;=$C13*24,IF(C$24&lt;=$E13*24,1,0),0)),IF(OR(ISBLANK($G13),$G13=""),0,IF(C$24&gt;=$G13*24,IF(C$24&lt;=$I13*24,1,0),0)))</f>
        <v>0</v>
      </c>
      <c r="D28" s="1">
        <f t="shared" si="4"/>
        <v>0</v>
      </c>
      <c r="E28" s="1">
        <f t="shared" si="4"/>
        <v>0</v>
      </c>
      <c r="F28" s="1">
        <f t="shared" si="4"/>
        <v>0</v>
      </c>
      <c r="G28" s="1">
        <f t="shared" si="4"/>
        <v>0</v>
      </c>
      <c r="H28" s="1">
        <f t="shared" si="4"/>
        <v>0</v>
      </c>
      <c r="I28" s="1">
        <f t="shared" si="4"/>
        <v>0</v>
      </c>
      <c r="J28" s="1">
        <f t="shared" si="4"/>
        <v>0</v>
      </c>
      <c r="K28" s="1">
        <f t="shared" si="4"/>
        <v>0</v>
      </c>
      <c r="L28" s="1">
        <f t="shared" si="4"/>
        <v>0</v>
      </c>
      <c r="M28" s="1">
        <f t="shared" si="4"/>
        <v>0</v>
      </c>
      <c r="N28" s="1">
        <f t="shared" si="4"/>
        <v>0</v>
      </c>
      <c r="O28" s="1">
        <f t="shared" si="4"/>
        <v>0</v>
      </c>
      <c r="P28" s="1">
        <f t="shared" si="4"/>
        <v>0</v>
      </c>
      <c r="Q28" s="1">
        <f t="shared" si="4"/>
        <v>0</v>
      </c>
      <c r="R28" s="1">
        <f t="shared" si="4"/>
        <v>0</v>
      </c>
      <c r="S28" s="1">
        <f t="shared" si="4"/>
        <v>0</v>
      </c>
      <c r="T28" s="1">
        <f t="shared" si="4"/>
        <v>0</v>
      </c>
      <c r="U28" s="1">
        <f t="shared" si="4"/>
        <v>0</v>
      </c>
      <c r="V28" s="1">
        <f t="shared" si="4"/>
        <v>0</v>
      </c>
      <c r="W28" s="1">
        <f t="shared" si="4"/>
        <v>0</v>
      </c>
      <c r="X28" s="1">
        <f t="shared" si="4"/>
        <v>0</v>
      </c>
      <c r="Y28" s="1">
        <f t="shared" si="4"/>
        <v>0</v>
      </c>
      <c r="Z28" s="1">
        <f t="shared" si="4"/>
        <v>0</v>
      </c>
      <c r="AA28" s="1">
        <f t="shared" si="4"/>
        <v>0</v>
      </c>
      <c r="AB28" s="1">
        <f t="shared" si="4"/>
        <v>0</v>
      </c>
      <c r="AC28" s="1">
        <f t="shared" si="4"/>
        <v>0</v>
      </c>
      <c r="AD28" s="1">
        <f t="shared" si="4"/>
        <v>0</v>
      </c>
      <c r="AE28" s="1">
        <f t="shared" si="4"/>
        <v>0</v>
      </c>
      <c r="AF28" s="1">
        <f t="shared" si="4"/>
        <v>0</v>
      </c>
      <c r="AG28" s="1">
        <f t="shared" si="4"/>
        <v>0</v>
      </c>
      <c r="AH28" s="1">
        <f t="shared" si="4"/>
        <v>0</v>
      </c>
      <c r="AI28" s="1">
        <f t="shared" si="4"/>
        <v>0</v>
      </c>
      <c r="AJ28" s="1">
        <f t="shared" si="4"/>
        <v>0</v>
      </c>
      <c r="AK28" s="1">
        <f t="shared" si="4"/>
        <v>0</v>
      </c>
      <c r="AL28" s="1">
        <f t="shared" si="4"/>
        <v>0</v>
      </c>
      <c r="AM28" s="1">
        <f t="shared" si="4"/>
        <v>0</v>
      </c>
      <c r="AN28" s="1">
        <f t="shared" si="4"/>
        <v>0</v>
      </c>
      <c r="AO28" s="1">
        <f t="shared" si="4"/>
        <v>0</v>
      </c>
      <c r="AP28" s="1">
        <f t="shared" si="4"/>
        <v>0</v>
      </c>
      <c r="AQ28" s="1">
        <f t="shared" si="4"/>
        <v>0</v>
      </c>
      <c r="AR28" s="1">
        <f t="shared" si="4"/>
        <v>0</v>
      </c>
      <c r="AS28" s="1">
        <f t="shared" si="4"/>
        <v>0</v>
      </c>
      <c r="AT28" s="1">
        <f t="shared" si="4"/>
        <v>0</v>
      </c>
      <c r="AU28" s="1">
        <f t="shared" si="4"/>
        <v>0</v>
      </c>
      <c r="AV28" s="1">
        <f t="shared" si="4"/>
        <v>0</v>
      </c>
      <c r="AW28" s="1">
        <f t="shared" si="4"/>
        <v>0</v>
      </c>
      <c r="AX28" s="1">
        <f t="shared" si="4"/>
        <v>0</v>
      </c>
      <c r="AY28" s="1">
        <f t="shared" si="4"/>
        <v>0</v>
      </c>
    </row>
    <row r="29" spans="1:51" hidden="1" x14ac:dyDescent="0.35">
      <c r="A29" s="2"/>
      <c r="B29" s="2" t="s">
        <v>47</v>
      </c>
      <c r="C29" s="1">
        <f t="shared" ref="C29:AY29" si="5">MAX(IF(OR(ISBLANK($C14),$C14=""),0,IF(C$24&gt;=$C14*24,IF(C$24&lt;=$E14*24,1,0),0)),IF(OR(ISBLANK($G14),$G14=""),0,IF(C$24&gt;=$G14*24,IF(C$24&lt;=$I14*24,1,0),0)))</f>
        <v>0</v>
      </c>
      <c r="D29" s="1">
        <f t="shared" si="5"/>
        <v>0</v>
      </c>
      <c r="E29" s="1">
        <f t="shared" si="5"/>
        <v>0</v>
      </c>
      <c r="F29" s="1">
        <f t="shared" si="5"/>
        <v>0</v>
      </c>
      <c r="G29" s="1">
        <f t="shared" si="5"/>
        <v>0</v>
      </c>
      <c r="H29" s="1">
        <f t="shared" si="5"/>
        <v>0</v>
      </c>
      <c r="I29" s="1">
        <f t="shared" si="5"/>
        <v>0</v>
      </c>
      <c r="J29" s="1">
        <f t="shared" si="5"/>
        <v>0</v>
      </c>
      <c r="K29" s="1">
        <f t="shared" si="5"/>
        <v>0</v>
      </c>
      <c r="L29" s="1">
        <f t="shared" si="5"/>
        <v>0</v>
      </c>
      <c r="M29" s="1">
        <f t="shared" si="5"/>
        <v>0</v>
      </c>
      <c r="N29" s="1">
        <f t="shared" si="5"/>
        <v>0</v>
      </c>
      <c r="O29" s="1">
        <f t="shared" si="5"/>
        <v>0</v>
      </c>
      <c r="P29" s="1">
        <f t="shared" si="5"/>
        <v>0</v>
      </c>
      <c r="Q29" s="1">
        <f t="shared" si="5"/>
        <v>0</v>
      </c>
      <c r="R29" s="1">
        <f t="shared" si="5"/>
        <v>0</v>
      </c>
      <c r="S29" s="1">
        <f t="shared" si="5"/>
        <v>0</v>
      </c>
      <c r="T29" s="1">
        <f t="shared" si="5"/>
        <v>0</v>
      </c>
      <c r="U29" s="1">
        <f t="shared" si="5"/>
        <v>0</v>
      </c>
      <c r="V29" s="1">
        <f t="shared" si="5"/>
        <v>0</v>
      </c>
      <c r="W29" s="1">
        <f t="shared" si="5"/>
        <v>0</v>
      </c>
      <c r="X29" s="1">
        <f t="shared" si="5"/>
        <v>0</v>
      </c>
      <c r="Y29" s="1">
        <f t="shared" si="5"/>
        <v>0</v>
      </c>
      <c r="Z29" s="1">
        <f t="shared" si="5"/>
        <v>0</v>
      </c>
      <c r="AA29" s="1">
        <f t="shared" si="5"/>
        <v>0</v>
      </c>
      <c r="AB29" s="1">
        <f t="shared" si="5"/>
        <v>0</v>
      </c>
      <c r="AC29" s="1">
        <f t="shared" si="5"/>
        <v>0</v>
      </c>
      <c r="AD29" s="1">
        <f t="shared" si="5"/>
        <v>0</v>
      </c>
      <c r="AE29" s="1">
        <f t="shared" si="5"/>
        <v>0</v>
      </c>
      <c r="AF29" s="1">
        <f t="shared" si="5"/>
        <v>0</v>
      </c>
      <c r="AG29" s="1">
        <f t="shared" si="5"/>
        <v>0</v>
      </c>
      <c r="AH29" s="1">
        <f t="shared" si="5"/>
        <v>0</v>
      </c>
      <c r="AI29" s="1">
        <f t="shared" si="5"/>
        <v>0</v>
      </c>
      <c r="AJ29" s="1">
        <f t="shared" si="5"/>
        <v>0</v>
      </c>
      <c r="AK29" s="1">
        <f t="shared" si="5"/>
        <v>0</v>
      </c>
      <c r="AL29" s="1">
        <f t="shared" si="5"/>
        <v>0</v>
      </c>
      <c r="AM29" s="1">
        <f t="shared" si="5"/>
        <v>0</v>
      </c>
      <c r="AN29" s="1">
        <f t="shared" si="5"/>
        <v>0</v>
      </c>
      <c r="AO29" s="1">
        <f t="shared" si="5"/>
        <v>0</v>
      </c>
      <c r="AP29" s="1">
        <f t="shared" si="5"/>
        <v>0</v>
      </c>
      <c r="AQ29" s="1">
        <f t="shared" si="5"/>
        <v>0</v>
      </c>
      <c r="AR29" s="1">
        <f t="shared" si="5"/>
        <v>0</v>
      </c>
      <c r="AS29" s="1">
        <f t="shared" si="5"/>
        <v>0</v>
      </c>
      <c r="AT29" s="1">
        <f t="shared" si="5"/>
        <v>0</v>
      </c>
      <c r="AU29" s="1">
        <f t="shared" si="5"/>
        <v>0</v>
      </c>
      <c r="AV29" s="1">
        <f t="shared" si="5"/>
        <v>0</v>
      </c>
      <c r="AW29" s="1">
        <f t="shared" si="5"/>
        <v>0</v>
      </c>
      <c r="AX29" s="1">
        <f t="shared" si="5"/>
        <v>0</v>
      </c>
      <c r="AY29" s="1">
        <f t="shared" si="5"/>
        <v>0</v>
      </c>
    </row>
    <row r="30" spans="1:51" hidden="1" x14ac:dyDescent="0.35">
      <c r="A30" s="2"/>
      <c r="B30" s="2" t="s">
        <v>48</v>
      </c>
      <c r="C30" s="1">
        <f t="shared" ref="C30:AY30" si="6">MAX(IF(OR(ISBLANK($C15),$C15=""),0,IF(C$24&gt;=$C15*24,IF(C$24&lt;=$E15*24,1,0),0)),IF(OR(ISBLANK($G15),$G15=""),0,IF(C$24&gt;=$G15*24,IF(C$24&lt;=$I15*24,1,0),0)))</f>
        <v>0</v>
      </c>
      <c r="D30" s="1">
        <f t="shared" si="6"/>
        <v>0</v>
      </c>
      <c r="E30" s="1">
        <f t="shared" si="6"/>
        <v>0</v>
      </c>
      <c r="F30" s="1">
        <f t="shared" si="6"/>
        <v>0</v>
      </c>
      <c r="G30" s="1">
        <f t="shared" si="6"/>
        <v>0</v>
      </c>
      <c r="H30" s="1">
        <f t="shared" si="6"/>
        <v>0</v>
      </c>
      <c r="I30" s="1">
        <f t="shared" si="6"/>
        <v>0</v>
      </c>
      <c r="J30" s="1">
        <f t="shared" si="6"/>
        <v>0</v>
      </c>
      <c r="K30" s="1">
        <f t="shared" si="6"/>
        <v>0</v>
      </c>
      <c r="L30" s="1">
        <f t="shared" si="6"/>
        <v>0</v>
      </c>
      <c r="M30" s="1">
        <f t="shared" si="6"/>
        <v>0</v>
      </c>
      <c r="N30" s="1">
        <f t="shared" si="6"/>
        <v>0</v>
      </c>
      <c r="O30" s="1">
        <f t="shared" si="6"/>
        <v>0</v>
      </c>
      <c r="P30" s="1">
        <f t="shared" si="6"/>
        <v>0</v>
      </c>
      <c r="Q30" s="1">
        <f t="shared" si="6"/>
        <v>0</v>
      </c>
      <c r="R30" s="1">
        <f t="shared" si="6"/>
        <v>0</v>
      </c>
      <c r="S30" s="1">
        <f t="shared" si="6"/>
        <v>0</v>
      </c>
      <c r="T30" s="1">
        <f t="shared" si="6"/>
        <v>0</v>
      </c>
      <c r="U30" s="1">
        <f t="shared" si="6"/>
        <v>0</v>
      </c>
      <c r="V30" s="1">
        <f t="shared" si="6"/>
        <v>0</v>
      </c>
      <c r="W30" s="1">
        <f t="shared" si="6"/>
        <v>0</v>
      </c>
      <c r="X30" s="1">
        <f t="shared" si="6"/>
        <v>0</v>
      </c>
      <c r="Y30" s="1">
        <f t="shared" si="6"/>
        <v>0</v>
      </c>
      <c r="Z30" s="1">
        <f t="shared" si="6"/>
        <v>0</v>
      </c>
      <c r="AA30" s="1">
        <f t="shared" si="6"/>
        <v>0</v>
      </c>
      <c r="AB30" s="1">
        <f t="shared" si="6"/>
        <v>0</v>
      </c>
      <c r="AC30" s="1">
        <f t="shared" si="6"/>
        <v>0</v>
      </c>
      <c r="AD30" s="1">
        <f t="shared" si="6"/>
        <v>0</v>
      </c>
      <c r="AE30" s="1">
        <f t="shared" si="6"/>
        <v>0</v>
      </c>
      <c r="AF30" s="1">
        <f t="shared" si="6"/>
        <v>0</v>
      </c>
      <c r="AG30" s="1">
        <f t="shared" si="6"/>
        <v>0</v>
      </c>
      <c r="AH30" s="1">
        <f t="shared" si="6"/>
        <v>0</v>
      </c>
      <c r="AI30" s="1">
        <f t="shared" si="6"/>
        <v>0</v>
      </c>
      <c r="AJ30" s="1">
        <f t="shared" si="6"/>
        <v>0</v>
      </c>
      <c r="AK30" s="1">
        <f t="shared" si="6"/>
        <v>0</v>
      </c>
      <c r="AL30" s="1">
        <f t="shared" si="6"/>
        <v>0</v>
      </c>
      <c r="AM30" s="1">
        <f t="shared" si="6"/>
        <v>0</v>
      </c>
      <c r="AN30" s="1">
        <f t="shared" si="6"/>
        <v>0</v>
      </c>
      <c r="AO30" s="1">
        <f t="shared" si="6"/>
        <v>0</v>
      </c>
      <c r="AP30" s="1">
        <f t="shared" si="6"/>
        <v>0</v>
      </c>
      <c r="AQ30" s="1">
        <f t="shared" si="6"/>
        <v>0</v>
      </c>
      <c r="AR30" s="1">
        <f t="shared" si="6"/>
        <v>0</v>
      </c>
      <c r="AS30" s="1">
        <f t="shared" si="6"/>
        <v>0</v>
      </c>
      <c r="AT30" s="1">
        <f t="shared" si="6"/>
        <v>0</v>
      </c>
      <c r="AU30" s="1">
        <f t="shared" si="6"/>
        <v>0</v>
      </c>
      <c r="AV30" s="1">
        <f t="shared" si="6"/>
        <v>0</v>
      </c>
      <c r="AW30" s="1">
        <f t="shared" si="6"/>
        <v>0</v>
      </c>
      <c r="AX30" s="1">
        <f t="shared" si="6"/>
        <v>0</v>
      </c>
      <c r="AY30" s="1">
        <f t="shared" si="6"/>
        <v>0</v>
      </c>
    </row>
    <row r="31" spans="1:51" hidden="1" x14ac:dyDescent="0.35">
      <c r="A31" s="2"/>
      <c r="B31" s="2" t="s">
        <v>49</v>
      </c>
      <c r="C31" s="1">
        <f t="shared" ref="C31:AY31" si="7">MAX(IF(OR(ISBLANK($C16),$C16=""),0,IF(C$24&gt;=$C16*24,IF(C$24&lt;=$E16*24,1,0),0)),IF(OR(ISBLANK($G16),$G16=""),0,IF(C$24&gt;=$G16*24,IF(C$24&lt;=$I16*24,1,0),0)))</f>
        <v>0</v>
      </c>
      <c r="D31" s="1">
        <f t="shared" si="7"/>
        <v>0</v>
      </c>
      <c r="E31" s="1">
        <f t="shared" si="7"/>
        <v>0</v>
      </c>
      <c r="F31" s="1">
        <f t="shared" si="7"/>
        <v>0</v>
      </c>
      <c r="G31" s="1">
        <f t="shared" si="7"/>
        <v>0</v>
      </c>
      <c r="H31" s="1">
        <f t="shared" si="7"/>
        <v>0</v>
      </c>
      <c r="I31" s="1">
        <f t="shared" si="7"/>
        <v>0</v>
      </c>
      <c r="J31" s="1">
        <f t="shared" si="7"/>
        <v>0</v>
      </c>
      <c r="K31" s="1">
        <f t="shared" si="7"/>
        <v>0</v>
      </c>
      <c r="L31" s="1">
        <f t="shared" si="7"/>
        <v>0</v>
      </c>
      <c r="M31" s="1">
        <f t="shared" si="7"/>
        <v>0</v>
      </c>
      <c r="N31" s="1">
        <f t="shared" si="7"/>
        <v>0</v>
      </c>
      <c r="O31" s="1">
        <f t="shared" si="7"/>
        <v>0</v>
      </c>
      <c r="P31" s="1">
        <f t="shared" si="7"/>
        <v>0</v>
      </c>
      <c r="Q31" s="1">
        <f t="shared" si="7"/>
        <v>0</v>
      </c>
      <c r="R31" s="1">
        <f t="shared" si="7"/>
        <v>0</v>
      </c>
      <c r="S31" s="1">
        <f t="shared" si="7"/>
        <v>0</v>
      </c>
      <c r="T31" s="1">
        <f t="shared" si="7"/>
        <v>0</v>
      </c>
      <c r="U31" s="1">
        <f t="shared" si="7"/>
        <v>0</v>
      </c>
      <c r="V31" s="1">
        <f t="shared" si="7"/>
        <v>0</v>
      </c>
      <c r="W31" s="1">
        <f t="shared" si="7"/>
        <v>0</v>
      </c>
      <c r="X31" s="1">
        <f t="shared" si="7"/>
        <v>1</v>
      </c>
      <c r="Y31" s="1">
        <f t="shared" si="7"/>
        <v>1</v>
      </c>
      <c r="Z31" s="1">
        <f t="shared" si="7"/>
        <v>1</v>
      </c>
      <c r="AA31" s="1">
        <f t="shared" si="7"/>
        <v>1</v>
      </c>
      <c r="AB31" s="1">
        <f t="shared" si="7"/>
        <v>1</v>
      </c>
      <c r="AC31" s="1">
        <f t="shared" si="7"/>
        <v>0</v>
      </c>
      <c r="AD31" s="1">
        <f t="shared" si="7"/>
        <v>0</v>
      </c>
      <c r="AE31" s="1">
        <f t="shared" si="7"/>
        <v>0</v>
      </c>
      <c r="AF31" s="1">
        <f t="shared" si="7"/>
        <v>0</v>
      </c>
      <c r="AG31" s="1">
        <f t="shared" si="7"/>
        <v>0</v>
      </c>
      <c r="AH31" s="1">
        <f t="shared" si="7"/>
        <v>1</v>
      </c>
      <c r="AI31" s="1">
        <f t="shared" si="7"/>
        <v>1</v>
      </c>
      <c r="AJ31" s="1">
        <f t="shared" si="7"/>
        <v>1</v>
      </c>
      <c r="AK31" s="1">
        <f t="shared" si="7"/>
        <v>1</v>
      </c>
      <c r="AL31" s="1">
        <f t="shared" si="7"/>
        <v>1</v>
      </c>
      <c r="AM31" s="1">
        <f t="shared" si="7"/>
        <v>1</v>
      </c>
      <c r="AN31" s="1">
        <f t="shared" si="7"/>
        <v>0</v>
      </c>
      <c r="AO31" s="1">
        <f t="shared" si="7"/>
        <v>0</v>
      </c>
      <c r="AP31" s="1">
        <f t="shared" si="7"/>
        <v>0</v>
      </c>
      <c r="AQ31" s="1">
        <f t="shared" si="7"/>
        <v>0</v>
      </c>
      <c r="AR31" s="1">
        <f t="shared" si="7"/>
        <v>0</v>
      </c>
      <c r="AS31" s="1">
        <f t="shared" si="7"/>
        <v>0</v>
      </c>
      <c r="AT31" s="1">
        <f t="shared" si="7"/>
        <v>0</v>
      </c>
      <c r="AU31" s="1">
        <f t="shared" si="7"/>
        <v>0</v>
      </c>
      <c r="AV31" s="1">
        <f t="shared" si="7"/>
        <v>0</v>
      </c>
      <c r="AW31" s="1">
        <f t="shared" si="7"/>
        <v>0</v>
      </c>
      <c r="AX31" s="1">
        <f t="shared" si="7"/>
        <v>0</v>
      </c>
      <c r="AY31" s="1">
        <f t="shared" si="7"/>
        <v>0</v>
      </c>
    </row>
    <row r="32" spans="1:51" hidden="1" x14ac:dyDescent="0.35">
      <c r="A32" s="2"/>
      <c r="B32" s="2" t="s">
        <v>50</v>
      </c>
      <c r="C32" s="1">
        <f t="shared" ref="C32:AY32" si="8">MAX(IF(OR(ISBLANK($C17),$C17=""),0,IF(C$24&gt;=$C17*24,IF(C$24&lt;=$E17*24,1,0),0)),IF(OR(ISBLANK($G17),$G17=""),0,IF(C$24&gt;=$G17*24,IF(C$24&lt;=$I17*24,1,0),0)))</f>
        <v>0</v>
      </c>
      <c r="D32" s="1">
        <f t="shared" si="8"/>
        <v>0</v>
      </c>
      <c r="E32" s="1">
        <f t="shared" si="8"/>
        <v>0</v>
      </c>
      <c r="F32" s="1">
        <f t="shared" si="8"/>
        <v>0</v>
      </c>
      <c r="G32" s="1">
        <f t="shared" si="8"/>
        <v>0</v>
      </c>
      <c r="H32" s="1">
        <f t="shared" si="8"/>
        <v>0</v>
      </c>
      <c r="I32" s="1">
        <f t="shared" si="8"/>
        <v>0</v>
      </c>
      <c r="J32" s="1">
        <f t="shared" si="8"/>
        <v>0</v>
      </c>
      <c r="K32" s="1">
        <f t="shared" si="8"/>
        <v>0</v>
      </c>
      <c r="L32" s="1">
        <f t="shared" si="8"/>
        <v>0</v>
      </c>
      <c r="M32" s="1">
        <f t="shared" si="8"/>
        <v>0</v>
      </c>
      <c r="N32" s="1">
        <f t="shared" si="8"/>
        <v>0</v>
      </c>
      <c r="O32" s="1">
        <f t="shared" si="8"/>
        <v>0</v>
      </c>
      <c r="P32" s="1">
        <f t="shared" si="8"/>
        <v>0</v>
      </c>
      <c r="Q32" s="1">
        <f t="shared" si="8"/>
        <v>0</v>
      </c>
      <c r="R32" s="1">
        <f t="shared" si="8"/>
        <v>0</v>
      </c>
      <c r="S32" s="1">
        <f t="shared" si="8"/>
        <v>0</v>
      </c>
      <c r="T32" s="1">
        <f t="shared" si="8"/>
        <v>0</v>
      </c>
      <c r="U32" s="1">
        <f t="shared" si="8"/>
        <v>0</v>
      </c>
      <c r="V32" s="1">
        <f t="shared" si="8"/>
        <v>0</v>
      </c>
      <c r="W32" s="1">
        <f t="shared" si="8"/>
        <v>0</v>
      </c>
      <c r="X32" s="1">
        <f t="shared" si="8"/>
        <v>0</v>
      </c>
      <c r="Y32" s="1">
        <f t="shared" si="8"/>
        <v>0</v>
      </c>
      <c r="Z32" s="1">
        <f t="shared" si="8"/>
        <v>0</v>
      </c>
      <c r="AA32" s="1">
        <f t="shared" si="8"/>
        <v>0</v>
      </c>
      <c r="AB32" s="1">
        <f t="shared" si="8"/>
        <v>0</v>
      </c>
      <c r="AC32" s="1">
        <f t="shared" si="8"/>
        <v>0</v>
      </c>
      <c r="AD32" s="1">
        <f t="shared" si="8"/>
        <v>0</v>
      </c>
      <c r="AE32" s="1">
        <f t="shared" si="8"/>
        <v>0</v>
      </c>
      <c r="AF32" s="1">
        <f t="shared" si="8"/>
        <v>0</v>
      </c>
      <c r="AG32" s="1">
        <f t="shared" si="8"/>
        <v>0</v>
      </c>
      <c r="AH32" s="1">
        <f t="shared" si="8"/>
        <v>0</v>
      </c>
      <c r="AI32" s="1">
        <f t="shared" si="8"/>
        <v>0</v>
      </c>
      <c r="AJ32" s="1">
        <f t="shared" si="8"/>
        <v>0</v>
      </c>
      <c r="AK32" s="1">
        <f t="shared" si="8"/>
        <v>0</v>
      </c>
      <c r="AL32" s="1">
        <f t="shared" si="8"/>
        <v>0</v>
      </c>
      <c r="AM32" s="1">
        <f t="shared" si="8"/>
        <v>0</v>
      </c>
      <c r="AN32" s="1">
        <f t="shared" si="8"/>
        <v>0</v>
      </c>
      <c r="AO32" s="1">
        <f t="shared" si="8"/>
        <v>0</v>
      </c>
      <c r="AP32" s="1">
        <f t="shared" si="8"/>
        <v>0</v>
      </c>
      <c r="AQ32" s="1">
        <f t="shared" si="8"/>
        <v>0</v>
      </c>
      <c r="AR32" s="1">
        <f t="shared" si="8"/>
        <v>0</v>
      </c>
      <c r="AS32" s="1">
        <f t="shared" si="8"/>
        <v>0</v>
      </c>
      <c r="AT32" s="1">
        <f t="shared" si="8"/>
        <v>0</v>
      </c>
      <c r="AU32" s="1">
        <f t="shared" si="8"/>
        <v>0</v>
      </c>
      <c r="AV32" s="1">
        <f t="shared" si="8"/>
        <v>0</v>
      </c>
      <c r="AW32" s="1">
        <f t="shared" si="8"/>
        <v>0</v>
      </c>
      <c r="AX32" s="1">
        <f t="shared" si="8"/>
        <v>0</v>
      </c>
      <c r="AY32" s="1">
        <f t="shared" si="8"/>
        <v>0</v>
      </c>
    </row>
    <row r="33" spans="1:51" hidden="1" x14ac:dyDescent="0.35">
      <c r="A33" s="2"/>
      <c r="B33" s="2" t="s">
        <v>51</v>
      </c>
      <c r="C33" s="1">
        <f t="shared" ref="C33:AY33" si="9">MAX(IF(OR(ISBLANK($C18),$C18=""),0,IF(C$24&gt;=$C18*24,IF(C$24&lt;=$E18*24,1,0),0)),IF(OR(ISBLANK($G18),$G18=""),0,IF(C$24&gt;=$G18*24,IF(C$24&lt;=$I18*24,1,0),0)))</f>
        <v>0</v>
      </c>
      <c r="D33" s="1">
        <f t="shared" si="9"/>
        <v>0</v>
      </c>
      <c r="E33" s="1">
        <f t="shared" si="9"/>
        <v>0</v>
      </c>
      <c r="F33" s="1">
        <f t="shared" si="9"/>
        <v>0</v>
      </c>
      <c r="G33" s="1">
        <f t="shared" si="9"/>
        <v>0</v>
      </c>
      <c r="H33" s="1">
        <f t="shared" si="9"/>
        <v>0</v>
      </c>
      <c r="I33" s="1">
        <f t="shared" si="9"/>
        <v>0</v>
      </c>
      <c r="J33" s="1">
        <f t="shared" si="9"/>
        <v>0</v>
      </c>
      <c r="K33" s="1">
        <f t="shared" si="9"/>
        <v>0</v>
      </c>
      <c r="L33" s="1">
        <f t="shared" si="9"/>
        <v>0</v>
      </c>
      <c r="M33" s="1">
        <f t="shared" si="9"/>
        <v>0</v>
      </c>
      <c r="N33" s="1">
        <f t="shared" si="9"/>
        <v>0</v>
      </c>
      <c r="O33" s="1">
        <f t="shared" si="9"/>
        <v>0</v>
      </c>
      <c r="P33" s="1">
        <f t="shared" si="9"/>
        <v>0</v>
      </c>
      <c r="Q33" s="1">
        <f t="shared" si="9"/>
        <v>0</v>
      </c>
      <c r="R33" s="1">
        <f t="shared" si="9"/>
        <v>0</v>
      </c>
      <c r="S33" s="1">
        <f t="shared" si="9"/>
        <v>0</v>
      </c>
      <c r="T33" s="1">
        <f t="shared" si="9"/>
        <v>0</v>
      </c>
      <c r="U33" s="1">
        <f t="shared" si="9"/>
        <v>0</v>
      </c>
      <c r="V33" s="1">
        <f t="shared" si="9"/>
        <v>0</v>
      </c>
      <c r="W33" s="1">
        <f t="shared" si="9"/>
        <v>0</v>
      </c>
      <c r="X33" s="1">
        <f t="shared" si="9"/>
        <v>0</v>
      </c>
      <c r="Y33" s="1">
        <f t="shared" si="9"/>
        <v>0</v>
      </c>
      <c r="Z33" s="1">
        <f t="shared" si="9"/>
        <v>0</v>
      </c>
      <c r="AA33" s="1">
        <f t="shared" si="9"/>
        <v>0</v>
      </c>
      <c r="AB33" s="1">
        <f t="shared" si="9"/>
        <v>0</v>
      </c>
      <c r="AC33" s="1">
        <f t="shared" si="9"/>
        <v>0</v>
      </c>
      <c r="AD33" s="1">
        <f t="shared" si="9"/>
        <v>0</v>
      </c>
      <c r="AE33" s="1">
        <f t="shared" si="9"/>
        <v>0</v>
      </c>
      <c r="AF33" s="1">
        <f t="shared" si="9"/>
        <v>0</v>
      </c>
      <c r="AG33" s="1">
        <f t="shared" si="9"/>
        <v>0</v>
      </c>
      <c r="AH33" s="1">
        <f t="shared" si="9"/>
        <v>0</v>
      </c>
      <c r="AI33" s="1">
        <f t="shared" si="9"/>
        <v>0</v>
      </c>
      <c r="AJ33" s="1">
        <f t="shared" si="9"/>
        <v>0</v>
      </c>
      <c r="AK33" s="1">
        <f t="shared" si="9"/>
        <v>0</v>
      </c>
      <c r="AL33" s="1">
        <f t="shared" si="9"/>
        <v>0</v>
      </c>
      <c r="AM33" s="1">
        <f t="shared" si="9"/>
        <v>0</v>
      </c>
      <c r="AN33" s="1">
        <f t="shared" si="9"/>
        <v>0</v>
      </c>
      <c r="AO33" s="1">
        <f t="shared" si="9"/>
        <v>0</v>
      </c>
      <c r="AP33" s="1">
        <f t="shared" si="9"/>
        <v>0</v>
      </c>
      <c r="AQ33" s="1">
        <f t="shared" si="9"/>
        <v>0</v>
      </c>
      <c r="AR33" s="1">
        <f t="shared" si="9"/>
        <v>0</v>
      </c>
      <c r="AS33" s="1">
        <f t="shared" si="9"/>
        <v>0</v>
      </c>
      <c r="AT33" s="1">
        <f t="shared" si="9"/>
        <v>0</v>
      </c>
      <c r="AU33" s="1">
        <f t="shared" si="9"/>
        <v>0</v>
      </c>
      <c r="AV33" s="1">
        <f t="shared" si="9"/>
        <v>0</v>
      </c>
      <c r="AW33" s="1">
        <f t="shared" si="9"/>
        <v>0</v>
      </c>
      <c r="AX33" s="1">
        <f t="shared" si="9"/>
        <v>0</v>
      </c>
      <c r="AY33" s="1">
        <f t="shared" si="9"/>
        <v>0</v>
      </c>
    </row>
    <row r="34" spans="1:51" hidden="1" x14ac:dyDescent="0.35">
      <c r="A34" s="2"/>
      <c r="B34" s="2" t="s">
        <v>52</v>
      </c>
      <c r="C34" s="1">
        <f t="shared" ref="C34:AY34" si="10">MAX(IF(OR(ISBLANK($C19),$C19=""),0,IF(C$24&gt;=$C19*24,IF(C$24&lt;=$E19*24,1,0),0)),IF(OR(ISBLANK($G19),$G19=""),0,IF(C$24&gt;=$G19*24,IF(C$24&lt;=$I19*24,1,0),0)))</f>
        <v>0</v>
      </c>
      <c r="D34" s="1">
        <f t="shared" si="10"/>
        <v>0</v>
      </c>
      <c r="E34" s="1">
        <f t="shared" si="10"/>
        <v>0</v>
      </c>
      <c r="F34" s="1">
        <f t="shared" si="10"/>
        <v>0</v>
      </c>
      <c r="G34" s="1">
        <f t="shared" si="10"/>
        <v>0</v>
      </c>
      <c r="H34" s="1">
        <f t="shared" si="10"/>
        <v>0</v>
      </c>
      <c r="I34" s="1">
        <f t="shared" si="10"/>
        <v>0</v>
      </c>
      <c r="J34" s="1">
        <f t="shared" si="10"/>
        <v>0</v>
      </c>
      <c r="K34" s="1">
        <f t="shared" si="10"/>
        <v>0</v>
      </c>
      <c r="L34" s="1">
        <f t="shared" si="10"/>
        <v>0</v>
      </c>
      <c r="M34" s="1">
        <f t="shared" si="10"/>
        <v>0</v>
      </c>
      <c r="N34" s="1">
        <f t="shared" si="10"/>
        <v>0</v>
      </c>
      <c r="O34" s="1">
        <f t="shared" si="10"/>
        <v>0</v>
      </c>
      <c r="P34" s="1">
        <f t="shared" si="10"/>
        <v>0</v>
      </c>
      <c r="Q34" s="1">
        <f t="shared" si="10"/>
        <v>0</v>
      </c>
      <c r="R34" s="1">
        <f t="shared" si="10"/>
        <v>0</v>
      </c>
      <c r="S34" s="1">
        <f t="shared" si="10"/>
        <v>0</v>
      </c>
      <c r="T34" s="1">
        <f t="shared" si="10"/>
        <v>0</v>
      </c>
      <c r="U34" s="1">
        <f t="shared" si="10"/>
        <v>0</v>
      </c>
      <c r="V34" s="1">
        <f t="shared" si="10"/>
        <v>0</v>
      </c>
      <c r="W34" s="1">
        <f t="shared" si="10"/>
        <v>0</v>
      </c>
      <c r="X34" s="1">
        <f t="shared" si="10"/>
        <v>0</v>
      </c>
      <c r="Y34" s="1">
        <f t="shared" si="10"/>
        <v>0</v>
      </c>
      <c r="Z34" s="1">
        <f t="shared" si="10"/>
        <v>0</v>
      </c>
      <c r="AA34" s="1">
        <f t="shared" si="10"/>
        <v>0</v>
      </c>
      <c r="AB34" s="1">
        <f t="shared" si="10"/>
        <v>0</v>
      </c>
      <c r="AC34" s="1">
        <f t="shared" si="10"/>
        <v>0</v>
      </c>
      <c r="AD34" s="1">
        <f t="shared" si="10"/>
        <v>0</v>
      </c>
      <c r="AE34" s="1">
        <f t="shared" si="10"/>
        <v>0</v>
      </c>
      <c r="AF34" s="1">
        <f t="shared" si="10"/>
        <v>0</v>
      </c>
      <c r="AG34" s="1">
        <f t="shared" si="10"/>
        <v>0</v>
      </c>
      <c r="AH34" s="1">
        <f t="shared" si="10"/>
        <v>0</v>
      </c>
      <c r="AI34" s="1">
        <f t="shared" si="10"/>
        <v>0</v>
      </c>
      <c r="AJ34" s="1">
        <f t="shared" si="10"/>
        <v>0</v>
      </c>
      <c r="AK34" s="1">
        <f t="shared" si="10"/>
        <v>0</v>
      </c>
      <c r="AL34" s="1">
        <f t="shared" si="10"/>
        <v>0</v>
      </c>
      <c r="AM34" s="1">
        <f t="shared" si="10"/>
        <v>0</v>
      </c>
      <c r="AN34" s="1">
        <f t="shared" si="10"/>
        <v>0</v>
      </c>
      <c r="AO34" s="1">
        <f t="shared" si="10"/>
        <v>0</v>
      </c>
      <c r="AP34" s="1">
        <f t="shared" si="10"/>
        <v>0</v>
      </c>
      <c r="AQ34" s="1">
        <f t="shared" si="10"/>
        <v>0</v>
      </c>
      <c r="AR34" s="1">
        <f t="shared" si="10"/>
        <v>0</v>
      </c>
      <c r="AS34" s="1">
        <f t="shared" si="10"/>
        <v>0</v>
      </c>
      <c r="AT34" s="1">
        <f t="shared" si="10"/>
        <v>0</v>
      </c>
      <c r="AU34" s="1">
        <f t="shared" si="10"/>
        <v>0</v>
      </c>
      <c r="AV34" s="1">
        <f t="shared" si="10"/>
        <v>0</v>
      </c>
      <c r="AW34" s="1">
        <f t="shared" si="10"/>
        <v>0</v>
      </c>
      <c r="AX34" s="1">
        <f t="shared" si="10"/>
        <v>0</v>
      </c>
      <c r="AY34" s="1">
        <f t="shared" si="10"/>
        <v>0</v>
      </c>
    </row>
    <row r="35" spans="1:51" hidden="1" x14ac:dyDescent="0.35">
      <c r="A35" s="2"/>
      <c r="B35" s="2" t="s">
        <v>53</v>
      </c>
      <c r="C35" s="1">
        <f t="shared" ref="C35:AY35" si="11">MAX(IF(OR(ISBLANK($C20),$C20=""),0,IF(C$24&gt;=$C20*24,IF(C$24&lt;=$E20*24,1,0),0)),IF(OR(ISBLANK($G20),$G20=""),0,IF(C$24&gt;=$G20*24,IF(C$24&lt;=$I20*24,1,0),0)))</f>
        <v>0</v>
      </c>
      <c r="D35" s="1">
        <f t="shared" si="11"/>
        <v>0</v>
      </c>
      <c r="E35" s="1">
        <f t="shared" si="11"/>
        <v>0</v>
      </c>
      <c r="F35" s="1">
        <f t="shared" si="11"/>
        <v>0</v>
      </c>
      <c r="G35" s="1">
        <f t="shared" si="11"/>
        <v>0</v>
      </c>
      <c r="H35" s="1">
        <f t="shared" si="11"/>
        <v>0</v>
      </c>
      <c r="I35" s="1">
        <f t="shared" si="11"/>
        <v>0</v>
      </c>
      <c r="J35" s="1">
        <f t="shared" si="11"/>
        <v>0</v>
      </c>
      <c r="K35" s="1">
        <f t="shared" si="11"/>
        <v>0</v>
      </c>
      <c r="L35" s="1">
        <f t="shared" si="11"/>
        <v>0</v>
      </c>
      <c r="M35" s="1">
        <f t="shared" si="11"/>
        <v>0</v>
      </c>
      <c r="N35" s="1">
        <f t="shared" si="11"/>
        <v>0</v>
      </c>
      <c r="O35" s="1">
        <f t="shared" si="11"/>
        <v>0</v>
      </c>
      <c r="P35" s="1">
        <f t="shared" si="11"/>
        <v>0</v>
      </c>
      <c r="Q35" s="1">
        <f t="shared" si="11"/>
        <v>0</v>
      </c>
      <c r="R35" s="1">
        <f t="shared" si="11"/>
        <v>0</v>
      </c>
      <c r="S35" s="1">
        <f t="shared" si="11"/>
        <v>0</v>
      </c>
      <c r="T35" s="1">
        <f t="shared" si="11"/>
        <v>0</v>
      </c>
      <c r="U35" s="1">
        <f t="shared" si="11"/>
        <v>0</v>
      </c>
      <c r="V35" s="1">
        <f t="shared" si="11"/>
        <v>0</v>
      </c>
      <c r="W35" s="1">
        <f t="shared" si="11"/>
        <v>0</v>
      </c>
      <c r="X35" s="1">
        <f t="shared" si="11"/>
        <v>0</v>
      </c>
      <c r="Y35" s="1">
        <f t="shared" si="11"/>
        <v>0</v>
      </c>
      <c r="Z35" s="1">
        <f t="shared" si="11"/>
        <v>0</v>
      </c>
      <c r="AA35" s="1">
        <f t="shared" si="11"/>
        <v>0</v>
      </c>
      <c r="AB35" s="1">
        <f t="shared" si="11"/>
        <v>0</v>
      </c>
      <c r="AC35" s="1">
        <f t="shared" si="11"/>
        <v>0</v>
      </c>
      <c r="AD35" s="1">
        <f t="shared" si="11"/>
        <v>0</v>
      </c>
      <c r="AE35" s="1">
        <f t="shared" si="11"/>
        <v>0</v>
      </c>
      <c r="AF35" s="1">
        <f t="shared" si="11"/>
        <v>0</v>
      </c>
      <c r="AG35" s="1">
        <f t="shared" si="11"/>
        <v>0</v>
      </c>
      <c r="AH35" s="1">
        <f t="shared" si="11"/>
        <v>0</v>
      </c>
      <c r="AI35" s="1">
        <f t="shared" si="11"/>
        <v>0</v>
      </c>
      <c r="AJ35" s="1">
        <f t="shared" si="11"/>
        <v>0</v>
      </c>
      <c r="AK35" s="1">
        <f t="shared" si="11"/>
        <v>0</v>
      </c>
      <c r="AL35" s="1">
        <f t="shared" si="11"/>
        <v>0</v>
      </c>
      <c r="AM35" s="1">
        <f t="shared" si="11"/>
        <v>0</v>
      </c>
      <c r="AN35" s="1">
        <f t="shared" si="11"/>
        <v>0</v>
      </c>
      <c r="AO35" s="1">
        <f t="shared" si="11"/>
        <v>0</v>
      </c>
      <c r="AP35" s="1">
        <f t="shared" si="11"/>
        <v>0</v>
      </c>
      <c r="AQ35" s="1">
        <f t="shared" si="11"/>
        <v>0</v>
      </c>
      <c r="AR35" s="1">
        <f t="shared" si="11"/>
        <v>0</v>
      </c>
      <c r="AS35" s="1">
        <f t="shared" si="11"/>
        <v>0</v>
      </c>
      <c r="AT35" s="1">
        <f t="shared" si="11"/>
        <v>0</v>
      </c>
      <c r="AU35" s="1">
        <f t="shared" si="11"/>
        <v>0</v>
      </c>
      <c r="AV35" s="1">
        <f t="shared" si="11"/>
        <v>0</v>
      </c>
      <c r="AW35" s="1">
        <f t="shared" si="11"/>
        <v>0</v>
      </c>
      <c r="AX35" s="1">
        <f t="shared" si="11"/>
        <v>0</v>
      </c>
      <c r="AY35" s="1">
        <f t="shared" si="11"/>
        <v>0</v>
      </c>
    </row>
    <row r="36" spans="1:51" hidden="1" x14ac:dyDescent="0.35">
      <c r="A36" s="2"/>
      <c r="B36" s="2" t="s">
        <v>54</v>
      </c>
      <c r="C36" s="1">
        <f t="shared" ref="C36:AY36" si="12">MAX(IF(OR(ISBLANK($C21),$C21=""),0,IF(C$24&gt;=$C21*24,IF(C$24&lt;=$E21*24,1,0),0)),IF(OR(ISBLANK($G21),$G21=""),0,IF(C$24&gt;=$G21*24,IF(C$24&lt;=$I21*24,1,0),0)))</f>
        <v>0</v>
      </c>
      <c r="D36" s="1">
        <f t="shared" si="12"/>
        <v>0</v>
      </c>
      <c r="E36" s="1">
        <f t="shared" si="12"/>
        <v>0</v>
      </c>
      <c r="F36" s="1">
        <f t="shared" si="12"/>
        <v>0</v>
      </c>
      <c r="G36" s="1">
        <f t="shared" si="12"/>
        <v>0</v>
      </c>
      <c r="H36" s="1">
        <f t="shared" si="12"/>
        <v>0</v>
      </c>
      <c r="I36" s="1">
        <f t="shared" si="12"/>
        <v>0</v>
      </c>
      <c r="J36" s="1">
        <f t="shared" si="12"/>
        <v>0</v>
      </c>
      <c r="K36" s="1">
        <f t="shared" si="12"/>
        <v>0</v>
      </c>
      <c r="L36" s="1">
        <f t="shared" si="12"/>
        <v>0</v>
      </c>
      <c r="M36" s="1">
        <f t="shared" si="12"/>
        <v>0</v>
      </c>
      <c r="N36" s="1">
        <f t="shared" si="12"/>
        <v>0</v>
      </c>
      <c r="O36" s="1">
        <f t="shared" si="12"/>
        <v>0</v>
      </c>
      <c r="P36" s="1">
        <f t="shared" si="12"/>
        <v>0</v>
      </c>
      <c r="Q36" s="1">
        <f t="shared" si="12"/>
        <v>0</v>
      </c>
      <c r="R36" s="1">
        <f t="shared" si="12"/>
        <v>0</v>
      </c>
      <c r="S36" s="1">
        <f t="shared" si="12"/>
        <v>0</v>
      </c>
      <c r="T36" s="1">
        <f t="shared" si="12"/>
        <v>0</v>
      </c>
      <c r="U36" s="1">
        <f t="shared" si="12"/>
        <v>0</v>
      </c>
      <c r="V36" s="1">
        <f t="shared" si="12"/>
        <v>0</v>
      </c>
      <c r="W36" s="1">
        <f t="shared" si="12"/>
        <v>0</v>
      </c>
      <c r="X36" s="1">
        <f t="shared" si="12"/>
        <v>0</v>
      </c>
      <c r="Y36" s="1">
        <f t="shared" si="12"/>
        <v>0</v>
      </c>
      <c r="Z36" s="1">
        <f t="shared" si="12"/>
        <v>0</v>
      </c>
      <c r="AA36" s="1">
        <f t="shared" si="12"/>
        <v>0</v>
      </c>
      <c r="AB36" s="1">
        <f t="shared" si="12"/>
        <v>0</v>
      </c>
      <c r="AC36" s="1">
        <f t="shared" si="12"/>
        <v>0</v>
      </c>
      <c r="AD36" s="1">
        <f t="shared" si="12"/>
        <v>0</v>
      </c>
      <c r="AE36" s="1">
        <f t="shared" si="12"/>
        <v>0</v>
      </c>
      <c r="AF36" s="1">
        <f t="shared" si="12"/>
        <v>0</v>
      </c>
      <c r="AG36" s="1">
        <f t="shared" si="12"/>
        <v>0</v>
      </c>
      <c r="AH36" s="1">
        <f t="shared" si="12"/>
        <v>0</v>
      </c>
      <c r="AI36" s="1">
        <f t="shared" si="12"/>
        <v>0</v>
      </c>
      <c r="AJ36" s="1">
        <f t="shared" si="12"/>
        <v>0</v>
      </c>
      <c r="AK36" s="1">
        <f t="shared" si="12"/>
        <v>0</v>
      </c>
      <c r="AL36" s="1">
        <f t="shared" si="12"/>
        <v>0</v>
      </c>
      <c r="AM36" s="1">
        <f t="shared" si="12"/>
        <v>0</v>
      </c>
      <c r="AN36" s="1">
        <f t="shared" si="12"/>
        <v>0</v>
      </c>
      <c r="AO36" s="1">
        <f t="shared" si="12"/>
        <v>0</v>
      </c>
      <c r="AP36" s="1">
        <f t="shared" si="12"/>
        <v>0</v>
      </c>
      <c r="AQ36" s="1">
        <f t="shared" si="12"/>
        <v>0</v>
      </c>
      <c r="AR36" s="1">
        <f t="shared" si="12"/>
        <v>0</v>
      </c>
      <c r="AS36" s="1">
        <f t="shared" si="12"/>
        <v>0</v>
      </c>
      <c r="AT36" s="1">
        <f t="shared" si="12"/>
        <v>0</v>
      </c>
      <c r="AU36" s="1">
        <f t="shared" si="12"/>
        <v>0</v>
      </c>
      <c r="AV36" s="1">
        <f t="shared" si="12"/>
        <v>0</v>
      </c>
      <c r="AW36" s="1">
        <f t="shared" si="12"/>
        <v>0</v>
      </c>
      <c r="AX36" s="1">
        <f t="shared" si="12"/>
        <v>0</v>
      </c>
      <c r="AY36" s="1">
        <f t="shared" si="12"/>
        <v>0</v>
      </c>
    </row>
    <row r="37" spans="1:51" hidden="1" x14ac:dyDescent="0.35">
      <c r="A37" s="2"/>
      <c r="B37" s="2" t="s">
        <v>55</v>
      </c>
      <c r="C37" s="1">
        <f t="shared" ref="C37:AY37" si="13">MAX(IF(OR(ISBLANK($C22),$C22=""),0,IF(C$24&gt;=$C22*24,IF(C$24&lt;=$E22*24,1,0),0)),IF(OR(ISBLANK($G22),$G22=""),0,IF(C$24&gt;=$G22*24,IF(C$24&lt;=$I22*24,1,0),0)))</f>
        <v>0</v>
      </c>
      <c r="D37" s="1">
        <f t="shared" si="13"/>
        <v>0</v>
      </c>
      <c r="E37" s="1">
        <f t="shared" si="13"/>
        <v>0</v>
      </c>
      <c r="F37" s="1">
        <f t="shared" si="13"/>
        <v>0</v>
      </c>
      <c r="G37" s="1">
        <f t="shared" si="13"/>
        <v>0</v>
      </c>
      <c r="H37" s="1">
        <f t="shared" si="13"/>
        <v>0</v>
      </c>
      <c r="I37" s="1">
        <f t="shared" si="13"/>
        <v>0</v>
      </c>
      <c r="J37" s="1">
        <f t="shared" si="13"/>
        <v>0</v>
      </c>
      <c r="K37" s="1">
        <f t="shared" si="13"/>
        <v>0</v>
      </c>
      <c r="L37" s="1">
        <f t="shared" si="13"/>
        <v>0</v>
      </c>
      <c r="M37" s="1">
        <f t="shared" si="13"/>
        <v>0</v>
      </c>
      <c r="N37" s="1">
        <f t="shared" si="13"/>
        <v>0</v>
      </c>
      <c r="O37" s="1">
        <f t="shared" si="13"/>
        <v>0</v>
      </c>
      <c r="P37" s="1">
        <f t="shared" si="13"/>
        <v>0</v>
      </c>
      <c r="Q37" s="1">
        <f t="shared" si="13"/>
        <v>0</v>
      </c>
      <c r="R37" s="1">
        <f t="shared" si="13"/>
        <v>0</v>
      </c>
      <c r="S37" s="1">
        <f t="shared" si="13"/>
        <v>0</v>
      </c>
      <c r="T37" s="1">
        <f t="shared" si="13"/>
        <v>0</v>
      </c>
      <c r="U37" s="1">
        <f t="shared" si="13"/>
        <v>0</v>
      </c>
      <c r="V37" s="1">
        <f t="shared" si="13"/>
        <v>0</v>
      </c>
      <c r="W37" s="1">
        <f t="shared" si="13"/>
        <v>0</v>
      </c>
      <c r="X37" s="1">
        <f t="shared" si="13"/>
        <v>0</v>
      </c>
      <c r="Y37" s="1">
        <f t="shared" si="13"/>
        <v>0</v>
      </c>
      <c r="Z37" s="1">
        <f t="shared" si="13"/>
        <v>0</v>
      </c>
      <c r="AA37" s="1">
        <f t="shared" si="13"/>
        <v>0</v>
      </c>
      <c r="AB37" s="1">
        <f t="shared" si="13"/>
        <v>0</v>
      </c>
      <c r="AC37" s="1">
        <f t="shared" si="13"/>
        <v>0</v>
      </c>
      <c r="AD37" s="1">
        <f t="shared" si="13"/>
        <v>0</v>
      </c>
      <c r="AE37" s="1">
        <f t="shared" si="13"/>
        <v>0</v>
      </c>
      <c r="AF37" s="1">
        <f t="shared" si="13"/>
        <v>0</v>
      </c>
      <c r="AG37" s="1">
        <f t="shared" si="13"/>
        <v>0</v>
      </c>
      <c r="AH37" s="1">
        <f t="shared" si="13"/>
        <v>0</v>
      </c>
      <c r="AI37" s="1">
        <f t="shared" si="13"/>
        <v>0</v>
      </c>
      <c r="AJ37" s="1">
        <f t="shared" si="13"/>
        <v>0</v>
      </c>
      <c r="AK37" s="1">
        <f t="shared" si="13"/>
        <v>0</v>
      </c>
      <c r="AL37" s="1">
        <f t="shared" si="13"/>
        <v>0</v>
      </c>
      <c r="AM37" s="1">
        <f t="shared" si="13"/>
        <v>0</v>
      </c>
      <c r="AN37" s="1">
        <f t="shared" si="13"/>
        <v>0</v>
      </c>
      <c r="AO37" s="1">
        <f t="shared" si="13"/>
        <v>0</v>
      </c>
      <c r="AP37" s="1">
        <f t="shared" si="13"/>
        <v>0</v>
      </c>
      <c r="AQ37" s="1">
        <f t="shared" si="13"/>
        <v>0</v>
      </c>
      <c r="AR37" s="1">
        <f t="shared" si="13"/>
        <v>0</v>
      </c>
      <c r="AS37" s="1">
        <f t="shared" si="13"/>
        <v>0</v>
      </c>
      <c r="AT37" s="1">
        <f t="shared" si="13"/>
        <v>0</v>
      </c>
      <c r="AU37" s="1">
        <f t="shared" si="13"/>
        <v>0</v>
      </c>
      <c r="AV37" s="1">
        <f t="shared" si="13"/>
        <v>0</v>
      </c>
      <c r="AW37" s="1">
        <f t="shared" si="13"/>
        <v>0</v>
      </c>
      <c r="AX37" s="1">
        <f t="shared" si="13"/>
        <v>0</v>
      </c>
      <c r="AY37" s="1">
        <f t="shared" si="13"/>
        <v>0</v>
      </c>
    </row>
    <row r="38" spans="1:51" hidden="1" x14ac:dyDescent="0.35">
      <c r="A38" s="2"/>
      <c r="B38" s="2"/>
      <c r="C38" s="6">
        <f>SUM(C25:C37)</f>
        <v>0</v>
      </c>
      <c r="D38" s="6">
        <f t="shared" ref="D38:AY38" si="14">SUM(D25:D37)</f>
        <v>0</v>
      </c>
      <c r="E38" s="6">
        <f t="shared" si="14"/>
        <v>0</v>
      </c>
      <c r="F38" s="6">
        <f t="shared" si="14"/>
        <v>0</v>
      </c>
      <c r="G38" s="6">
        <f t="shared" si="14"/>
        <v>0</v>
      </c>
      <c r="H38" s="6">
        <f t="shared" si="14"/>
        <v>0</v>
      </c>
      <c r="I38" s="6">
        <f t="shared" si="14"/>
        <v>0</v>
      </c>
      <c r="J38" s="6">
        <f t="shared" si="14"/>
        <v>0</v>
      </c>
      <c r="K38" s="6">
        <f t="shared" si="14"/>
        <v>0</v>
      </c>
      <c r="L38" s="6">
        <f t="shared" si="14"/>
        <v>0</v>
      </c>
      <c r="M38" s="6">
        <f t="shared" si="14"/>
        <v>0</v>
      </c>
      <c r="N38" s="6">
        <f t="shared" si="14"/>
        <v>0</v>
      </c>
      <c r="O38" s="6">
        <f t="shared" si="14"/>
        <v>0</v>
      </c>
      <c r="P38" s="6">
        <f t="shared" si="14"/>
        <v>0</v>
      </c>
      <c r="Q38" s="6">
        <f t="shared" si="14"/>
        <v>0</v>
      </c>
      <c r="R38" s="6">
        <f t="shared" si="14"/>
        <v>0</v>
      </c>
      <c r="S38" s="6">
        <f t="shared" si="14"/>
        <v>0</v>
      </c>
      <c r="T38" s="6">
        <f t="shared" si="14"/>
        <v>0</v>
      </c>
      <c r="U38" s="6">
        <f t="shared" si="14"/>
        <v>0</v>
      </c>
      <c r="V38" s="6">
        <f t="shared" si="14"/>
        <v>0</v>
      </c>
      <c r="W38" s="6">
        <f t="shared" si="14"/>
        <v>0</v>
      </c>
      <c r="X38" s="6">
        <f t="shared" si="14"/>
        <v>1</v>
      </c>
      <c r="Y38" s="6">
        <f t="shared" si="14"/>
        <v>1</v>
      </c>
      <c r="Z38" s="6">
        <f t="shared" si="14"/>
        <v>1</v>
      </c>
      <c r="AA38" s="6">
        <f t="shared" si="14"/>
        <v>1</v>
      </c>
      <c r="AB38" s="6">
        <f t="shared" si="14"/>
        <v>2</v>
      </c>
      <c r="AC38" s="6">
        <f t="shared" si="14"/>
        <v>1</v>
      </c>
      <c r="AD38" s="6">
        <f t="shared" si="14"/>
        <v>1</v>
      </c>
      <c r="AE38" s="6">
        <f t="shared" si="14"/>
        <v>1</v>
      </c>
      <c r="AF38" s="6">
        <f t="shared" si="14"/>
        <v>1</v>
      </c>
      <c r="AG38" s="6">
        <f t="shared" si="14"/>
        <v>1</v>
      </c>
      <c r="AH38" s="6">
        <f t="shared" si="14"/>
        <v>2</v>
      </c>
      <c r="AI38" s="6">
        <f t="shared" si="14"/>
        <v>2</v>
      </c>
      <c r="AJ38" s="6">
        <f t="shared" si="14"/>
        <v>2</v>
      </c>
      <c r="AK38" s="6">
        <f t="shared" si="14"/>
        <v>2</v>
      </c>
      <c r="AL38" s="6">
        <f t="shared" si="14"/>
        <v>2</v>
      </c>
      <c r="AM38" s="6">
        <f t="shared" si="14"/>
        <v>2</v>
      </c>
      <c r="AN38" s="6">
        <f t="shared" si="14"/>
        <v>0</v>
      </c>
      <c r="AO38" s="6">
        <f t="shared" si="14"/>
        <v>0</v>
      </c>
      <c r="AP38" s="6">
        <f t="shared" si="14"/>
        <v>0</v>
      </c>
      <c r="AQ38" s="6">
        <f t="shared" si="14"/>
        <v>0</v>
      </c>
      <c r="AR38" s="6">
        <f t="shared" si="14"/>
        <v>0</v>
      </c>
      <c r="AS38" s="6">
        <f t="shared" si="14"/>
        <v>0</v>
      </c>
      <c r="AT38" s="6">
        <f t="shared" si="14"/>
        <v>0</v>
      </c>
      <c r="AU38" s="6">
        <f t="shared" si="14"/>
        <v>0</v>
      </c>
      <c r="AV38" s="6">
        <f t="shared" si="14"/>
        <v>0</v>
      </c>
      <c r="AW38" s="6">
        <f t="shared" si="14"/>
        <v>0</v>
      </c>
      <c r="AX38" s="6">
        <f t="shared" si="14"/>
        <v>0</v>
      </c>
      <c r="AY38" s="6">
        <f t="shared" si="14"/>
        <v>0</v>
      </c>
    </row>
    <row r="39" spans="1:51" x14ac:dyDescent="0.35">
      <c r="A39" s="2"/>
      <c r="B39" s="2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1" x14ac:dyDescent="0.35">
      <c r="A40" s="8" t="s">
        <v>0</v>
      </c>
      <c r="B40" s="8"/>
      <c r="C40" s="9">
        <v>0</v>
      </c>
      <c r="D40" s="9">
        <v>0.5</v>
      </c>
      <c r="E40" s="9">
        <v>1</v>
      </c>
      <c r="F40" s="9">
        <v>1.5</v>
      </c>
      <c r="G40" s="9">
        <v>2</v>
      </c>
      <c r="H40" s="9">
        <v>2.5</v>
      </c>
      <c r="I40" s="9">
        <v>3</v>
      </c>
      <c r="J40" s="9">
        <v>3.5</v>
      </c>
      <c r="K40" s="9">
        <v>4</v>
      </c>
      <c r="L40" s="9">
        <v>4.5</v>
      </c>
      <c r="M40" s="9">
        <v>5</v>
      </c>
      <c r="N40" s="9">
        <v>5.5</v>
      </c>
      <c r="O40" s="9">
        <v>6</v>
      </c>
      <c r="P40" s="9">
        <v>6.5</v>
      </c>
      <c r="Q40" s="9">
        <v>7</v>
      </c>
      <c r="R40" s="9">
        <v>7.5</v>
      </c>
      <c r="S40" s="9">
        <v>8</v>
      </c>
      <c r="T40" s="9">
        <v>8.5</v>
      </c>
      <c r="U40" s="9">
        <v>9</v>
      </c>
      <c r="V40" s="9">
        <v>9.5</v>
      </c>
      <c r="W40" s="9">
        <v>10</v>
      </c>
      <c r="X40" s="9">
        <v>10.5</v>
      </c>
      <c r="Y40" s="9">
        <v>11</v>
      </c>
      <c r="Z40" s="9">
        <v>11.5</v>
      </c>
      <c r="AA40" s="9">
        <v>12</v>
      </c>
      <c r="AB40" s="9">
        <v>12.5</v>
      </c>
      <c r="AC40" s="9">
        <v>13</v>
      </c>
      <c r="AD40" s="9">
        <v>13.5</v>
      </c>
      <c r="AE40" s="9">
        <v>14</v>
      </c>
      <c r="AF40" s="9">
        <v>14.5</v>
      </c>
      <c r="AG40" s="9">
        <v>15</v>
      </c>
      <c r="AH40" s="9">
        <v>15.5</v>
      </c>
      <c r="AI40" s="9">
        <v>16</v>
      </c>
      <c r="AJ40" s="9">
        <v>16.5</v>
      </c>
      <c r="AK40" s="9">
        <v>17</v>
      </c>
      <c r="AL40" s="9">
        <v>17.5</v>
      </c>
      <c r="AM40" s="9">
        <v>18</v>
      </c>
      <c r="AN40" s="9">
        <v>18.5</v>
      </c>
      <c r="AO40" s="9">
        <v>19</v>
      </c>
      <c r="AP40" s="9">
        <v>19.5</v>
      </c>
      <c r="AQ40" s="9">
        <v>20</v>
      </c>
      <c r="AR40" s="9">
        <v>20.5</v>
      </c>
      <c r="AS40" s="9">
        <v>21</v>
      </c>
      <c r="AT40" s="9">
        <v>21.5</v>
      </c>
      <c r="AU40" s="9">
        <v>22</v>
      </c>
      <c r="AV40" s="9">
        <v>22.5</v>
      </c>
      <c r="AW40" s="9">
        <v>23</v>
      </c>
      <c r="AX40" s="9">
        <v>23.5</v>
      </c>
      <c r="AY40" s="9">
        <v>24</v>
      </c>
    </row>
    <row r="41" spans="1:51" x14ac:dyDescent="0.35">
      <c r="A41" s="10" t="s">
        <v>40</v>
      </c>
      <c r="B41" s="10" t="str">
        <f>B25</f>
        <v>Julia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 t="s">
        <v>36</v>
      </c>
      <c r="AC41" s="8" t="s">
        <v>36</v>
      </c>
      <c r="AD41" s="8" t="s">
        <v>36</v>
      </c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 x14ac:dyDescent="0.35">
      <c r="A42" s="10"/>
      <c r="B42" s="10" t="str">
        <f t="shared" ref="B42:B53" si="15">B26</f>
        <v>Sandra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</row>
    <row r="43" spans="1:51" x14ac:dyDescent="0.35">
      <c r="A43" s="10"/>
      <c r="B43" s="10" t="str">
        <f t="shared" si="15"/>
        <v>Steffi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</row>
    <row r="44" spans="1:51" x14ac:dyDescent="0.35">
      <c r="A44" s="10"/>
      <c r="B44" s="10" t="str">
        <f t="shared" si="15"/>
        <v>Sebastian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</row>
    <row r="45" spans="1:51" x14ac:dyDescent="0.35">
      <c r="A45" s="10"/>
      <c r="B45" s="10" t="str">
        <f t="shared" si="15"/>
        <v>Lana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</row>
    <row r="46" spans="1:51" x14ac:dyDescent="0.35">
      <c r="A46" s="10"/>
      <c r="B46" s="10" t="str">
        <f t="shared" si="15"/>
        <v>Gan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</row>
    <row r="47" spans="1:51" x14ac:dyDescent="0.35">
      <c r="A47" s="10"/>
      <c r="B47" s="10" t="str">
        <f t="shared" si="15"/>
        <v>Adrian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 t="s">
        <v>38</v>
      </c>
      <c r="Y47" s="8" t="s">
        <v>38</v>
      </c>
      <c r="Z47" s="8" t="s">
        <v>38</v>
      </c>
      <c r="AA47" s="8" t="s">
        <v>38</v>
      </c>
      <c r="AB47" s="8" t="s">
        <v>38</v>
      </c>
      <c r="AC47" s="8"/>
      <c r="AD47" s="8"/>
      <c r="AE47" s="8"/>
      <c r="AF47" s="8"/>
      <c r="AG47" s="8"/>
      <c r="AH47" s="8" t="s">
        <v>37</v>
      </c>
      <c r="AI47" s="8" t="s">
        <v>37</v>
      </c>
      <c r="AJ47" s="8" t="s">
        <v>37</v>
      </c>
      <c r="AK47" s="8" t="s">
        <v>37</v>
      </c>
      <c r="AL47" s="8" t="s">
        <v>37</v>
      </c>
      <c r="AM47" s="8" t="s">
        <v>37</v>
      </c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</row>
    <row r="48" spans="1:51" x14ac:dyDescent="0.35">
      <c r="A48" s="10"/>
      <c r="B48" s="10" t="str">
        <f t="shared" si="15"/>
        <v>Ina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</row>
    <row r="49" spans="1:51" x14ac:dyDescent="0.35">
      <c r="A49" s="10"/>
      <c r="B49" s="10" t="str">
        <f t="shared" si="15"/>
        <v>Natalie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</row>
    <row r="50" spans="1:51" x14ac:dyDescent="0.35">
      <c r="A50" s="10"/>
      <c r="B50" s="10" t="str">
        <f t="shared" si="15"/>
        <v>Daniela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</row>
    <row r="51" spans="1:51" x14ac:dyDescent="0.35">
      <c r="A51" s="10"/>
      <c r="B51" s="10" t="str">
        <f t="shared" si="15"/>
        <v>Stefanie R.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</row>
    <row r="52" spans="1:51" x14ac:dyDescent="0.35">
      <c r="A52" s="10"/>
      <c r="B52" s="10" t="str">
        <f t="shared" si="15"/>
        <v>Normen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</row>
    <row r="53" spans="1:51" x14ac:dyDescent="0.35">
      <c r="A53" s="10"/>
      <c r="B53" s="10" t="str">
        <f t="shared" si="15"/>
        <v>Marion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</row>
    <row r="54" spans="1:51" hidden="1" x14ac:dyDescent="0.35">
      <c r="A54" s="2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hidden="1" x14ac:dyDescent="0.35">
      <c r="A55" s="1" t="s">
        <v>0</v>
      </c>
      <c r="B55" s="1"/>
      <c r="C55" s="5">
        <v>0</v>
      </c>
      <c r="D55" s="5">
        <v>0.5</v>
      </c>
      <c r="E55" s="5">
        <v>1</v>
      </c>
      <c r="F55" s="5">
        <v>1.5</v>
      </c>
      <c r="G55" s="5">
        <v>2</v>
      </c>
      <c r="H55" s="5">
        <v>2.5</v>
      </c>
      <c r="I55" s="5">
        <v>3</v>
      </c>
      <c r="J55" s="5">
        <v>3.5</v>
      </c>
      <c r="K55" s="5">
        <v>4</v>
      </c>
      <c r="L55" s="5">
        <v>4.5</v>
      </c>
      <c r="M55" s="5">
        <v>5</v>
      </c>
      <c r="N55" s="5">
        <v>5.5</v>
      </c>
      <c r="O55" s="5">
        <v>6</v>
      </c>
      <c r="P55" s="5">
        <v>6.5</v>
      </c>
      <c r="Q55" s="5">
        <v>7</v>
      </c>
      <c r="R55" s="5">
        <v>7.5</v>
      </c>
      <c r="S55" s="5">
        <v>8</v>
      </c>
      <c r="T55" s="5">
        <v>8.5</v>
      </c>
      <c r="U55" s="5">
        <v>9</v>
      </c>
      <c r="V55" s="5">
        <v>9.5</v>
      </c>
      <c r="W55" s="5">
        <v>10</v>
      </c>
      <c r="X55" s="5">
        <v>10.5</v>
      </c>
      <c r="Y55" s="5">
        <v>11</v>
      </c>
      <c r="Z55" s="5">
        <v>11.5</v>
      </c>
      <c r="AA55" s="5">
        <v>12</v>
      </c>
      <c r="AB55" s="5">
        <v>12.5</v>
      </c>
      <c r="AC55" s="5">
        <v>13</v>
      </c>
      <c r="AD55" s="5">
        <v>13.5</v>
      </c>
      <c r="AE55" s="5">
        <v>14</v>
      </c>
      <c r="AF55" s="5">
        <v>14.5</v>
      </c>
      <c r="AG55" s="5">
        <v>15</v>
      </c>
      <c r="AH55" s="5">
        <v>15.5</v>
      </c>
      <c r="AI55" s="5">
        <v>16</v>
      </c>
      <c r="AJ55" s="5">
        <v>16.5</v>
      </c>
      <c r="AK55" s="5">
        <v>17</v>
      </c>
      <c r="AL55" s="5">
        <v>17.5</v>
      </c>
      <c r="AM55" s="5">
        <v>18</v>
      </c>
      <c r="AN55" s="5">
        <v>18.5</v>
      </c>
      <c r="AO55" s="5">
        <v>19</v>
      </c>
      <c r="AP55" s="5">
        <v>19.5</v>
      </c>
      <c r="AQ55" s="5">
        <v>20</v>
      </c>
      <c r="AR55" s="5">
        <v>20.5</v>
      </c>
      <c r="AS55" s="5">
        <v>21</v>
      </c>
      <c r="AT55" s="5">
        <v>21.5</v>
      </c>
      <c r="AU55" s="5">
        <v>22</v>
      </c>
      <c r="AV55" s="5">
        <v>22.5</v>
      </c>
      <c r="AW55" s="5">
        <v>23</v>
      </c>
      <c r="AX55" s="5">
        <v>23.5</v>
      </c>
      <c r="AY55" s="5">
        <v>24</v>
      </c>
    </row>
    <row r="56" spans="1:51" hidden="1" x14ac:dyDescent="0.35">
      <c r="A56" s="2" t="s">
        <v>40</v>
      </c>
      <c r="B56" s="2" t="s">
        <v>36</v>
      </c>
      <c r="C56" s="1">
        <f>SUMIFS(C25:C37,C41:C53,$B56)</f>
        <v>0</v>
      </c>
      <c r="D56" s="1">
        <f t="shared" ref="D56:AY56" si="16">SUMIFS(D25:D37,D41:D53,$B56)</f>
        <v>0</v>
      </c>
      <c r="E56" s="1">
        <f t="shared" si="16"/>
        <v>0</v>
      </c>
      <c r="F56" s="1">
        <f t="shared" si="16"/>
        <v>0</v>
      </c>
      <c r="G56" s="1">
        <f t="shared" si="16"/>
        <v>0</v>
      </c>
      <c r="H56" s="1">
        <f t="shared" si="16"/>
        <v>0</v>
      </c>
      <c r="I56" s="1">
        <f t="shared" si="16"/>
        <v>0</v>
      </c>
      <c r="J56" s="1">
        <f t="shared" si="16"/>
        <v>0</v>
      </c>
      <c r="K56" s="1">
        <f t="shared" si="16"/>
        <v>0</v>
      </c>
      <c r="L56" s="1">
        <f t="shared" si="16"/>
        <v>0</v>
      </c>
      <c r="M56" s="1">
        <f t="shared" si="16"/>
        <v>0</v>
      </c>
      <c r="N56" s="1">
        <f t="shared" si="16"/>
        <v>0</v>
      </c>
      <c r="O56" s="1">
        <f t="shared" si="16"/>
        <v>0</v>
      </c>
      <c r="P56" s="1">
        <f t="shared" si="16"/>
        <v>0</v>
      </c>
      <c r="Q56" s="1">
        <f t="shared" si="16"/>
        <v>0</v>
      </c>
      <c r="R56" s="1">
        <f t="shared" si="16"/>
        <v>0</v>
      </c>
      <c r="S56" s="1">
        <f t="shared" si="16"/>
        <v>0</v>
      </c>
      <c r="T56" s="1">
        <f t="shared" si="16"/>
        <v>0</v>
      </c>
      <c r="U56" s="1">
        <f t="shared" si="16"/>
        <v>0</v>
      </c>
      <c r="V56" s="1">
        <f t="shared" si="16"/>
        <v>0</v>
      </c>
      <c r="W56" s="1">
        <f t="shared" si="16"/>
        <v>0</v>
      </c>
      <c r="X56" s="1">
        <f t="shared" si="16"/>
        <v>0</v>
      </c>
      <c r="Y56" s="1">
        <f t="shared" si="16"/>
        <v>0</v>
      </c>
      <c r="Z56" s="1">
        <f t="shared" si="16"/>
        <v>0</v>
      </c>
      <c r="AA56" s="1">
        <f t="shared" si="16"/>
        <v>0</v>
      </c>
      <c r="AB56" s="1">
        <f t="shared" si="16"/>
        <v>1</v>
      </c>
      <c r="AC56" s="1">
        <f t="shared" si="16"/>
        <v>1</v>
      </c>
      <c r="AD56" s="1">
        <f t="shared" si="16"/>
        <v>1</v>
      </c>
      <c r="AE56" s="1">
        <f t="shared" si="16"/>
        <v>0</v>
      </c>
      <c r="AF56" s="1">
        <f t="shared" si="16"/>
        <v>0</v>
      </c>
      <c r="AG56" s="1">
        <f t="shared" si="16"/>
        <v>0</v>
      </c>
      <c r="AH56" s="1">
        <f t="shared" si="16"/>
        <v>0</v>
      </c>
      <c r="AI56" s="1">
        <f t="shared" si="16"/>
        <v>0</v>
      </c>
      <c r="AJ56" s="1">
        <f t="shared" si="16"/>
        <v>0</v>
      </c>
      <c r="AK56" s="1">
        <f t="shared" si="16"/>
        <v>0</v>
      </c>
      <c r="AL56" s="1">
        <f t="shared" si="16"/>
        <v>0</v>
      </c>
      <c r="AM56" s="1">
        <f t="shared" si="16"/>
        <v>0</v>
      </c>
      <c r="AN56" s="1">
        <f t="shared" si="16"/>
        <v>0</v>
      </c>
      <c r="AO56" s="1">
        <f t="shared" si="16"/>
        <v>0</v>
      </c>
      <c r="AP56" s="1">
        <f t="shared" si="16"/>
        <v>0</v>
      </c>
      <c r="AQ56" s="1">
        <f t="shared" si="16"/>
        <v>0</v>
      </c>
      <c r="AR56" s="1">
        <f t="shared" si="16"/>
        <v>0</v>
      </c>
      <c r="AS56" s="1">
        <f t="shared" si="16"/>
        <v>0</v>
      </c>
      <c r="AT56" s="1">
        <f t="shared" si="16"/>
        <v>0</v>
      </c>
      <c r="AU56" s="1">
        <f t="shared" si="16"/>
        <v>0</v>
      </c>
      <c r="AV56" s="1">
        <f t="shared" si="16"/>
        <v>0</v>
      </c>
      <c r="AW56" s="1">
        <f t="shared" si="16"/>
        <v>0</v>
      </c>
      <c r="AX56" s="1">
        <f t="shared" si="16"/>
        <v>0</v>
      </c>
      <c r="AY56" s="1">
        <f t="shared" si="16"/>
        <v>0</v>
      </c>
    </row>
    <row r="57" spans="1:51" hidden="1" x14ac:dyDescent="0.35">
      <c r="A57" s="2"/>
      <c r="B57" s="2" t="s">
        <v>37</v>
      </c>
      <c r="C57" s="1">
        <f t="shared" ref="C57:AY59" si="17">SUMIFS(C26:C38,C42:C54,$B57)</f>
        <v>0</v>
      </c>
      <c r="D57" s="1">
        <f t="shared" si="17"/>
        <v>0</v>
      </c>
      <c r="E57" s="1">
        <f t="shared" si="17"/>
        <v>0</v>
      </c>
      <c r="F57" s="1">
        <f t="shared" si="17"/>
        <v>0</v>
      </c>
      <c r="G57" s="1">
        <f t="shared" si="17"/>
        <v>0</v>
      </c>
      <c r="H57" s="1">
        <f t="shared" si="17"/>
        <v>0</v>
      </c>
      <c r="I57" s="1">
        <f t="shared" si="17"/>
        <v>0</v>
      </c>
      <c r="J57" s="1">
        <f t="shared" si="17"/>
        <v>0</v>
      </c>
      <c r="K57" s="1">
        <f t="shared" si="17"/>
        <v>0</v>
      </c>
      <c r="L57" s="1">
        <f t="shared" si="17"/>
        <v>0</v>
      </c>
      <c r="M57" s="1">
        <f t="shared" si="17"/>
        <v>0</v>
      </c>
      <c r="N57" s="1">
        <f t="shared" si="17"/>
        <v>0</v>
      </c>
      <c r="O57" s="1">
        <f t="shared" si="17"/>
        <v>0</v>
      </c>
      <c r="P57" s="1">
        <f t="shared" si="17"/>
        <v>0</v>
      </c>
      <c r="Q57" s="1">
        <f t="shared" si="17"/>
        <v>0</v>
      </c>
      <c r="R57" s="1">
        <f t="shared" si="17"/>
        <v>0</v>
      </c>
      <c r="S57" s="1">
        <f t="shared" si="17"/>
        <v>0</v>
      </c>
      <c r="T57" s="1">
        <f t="shared" si="17"/>
        <v>0</v>
      </c>
      <c r="U57" s="1">
        <f t="shared" si="17"/>
        <v>0</v>
      </c>
      <c r="V57" s="1">
        <f t="shared" si="17"/>
        <v>0</v>
      </c>
      <c r="W57" s="1">
        <f t="shared" si="17"/>
        <v>0</v>
      </c>
      <c r="X57" s="1">
        <f t="shared" si="17"/>
        <v>0</v>
      </c>
      <c r="Y57" s="1">
        <f t="shared" si="17"/>
        <v>0</v>
      </c>
      <c r="Z57" s="1">
        <f t="shared" si="17"/>
        <v>0</v>
      </c>
      <c r="AA57" s="1">
        <f t="shared" si="17"/>
        <v>0</v>
      </c>
      <c r="AB57" s="1">
        <f t="shared" si="17"/>
        <v>0</v>
      </c>
      <c r="AC57" s="1">
        <f t="shared" si="17"/>
        <v>0</v>
      </c>
      <c r="AD57" s="1">
        <f t="shared" si="17"/>
        <v>0</v>
      </c>
      <c r="AE57" s="1">
        <f t="shared" si="17"/>
        <v>0</v>
      </c>
      <c r="AF57" s="1">
        <f t="shared" si="17"/>
        <v>0</v>
      </c>
      <c r="AG57" s="1">
        <f t="shared" si="17"/>
        <v>0</v>
      </c>
      <c r="AH57" s="1">
        <f t="shared" si="17"/>
        <v>1</v>
      </c>
      <c r="AI57" s="1">
        <f t="shared" si="17"/>
        <v>1</v>
      </c>
      <c r="AJ57" s="1">
        <f t="shared" si="17"/>
        <v>1</v>
      </c>
      <c r="AK57" s="1">
        <f t="shared" si="17"/>
        <v>1</v>
      </c>
      <c r="AL57" s="1">
        <f t="shared" si="17"/>
        <v>1</v>
      </c>
      <c r="AM57" s="1">
        <f t="shared" si="17"/>
        <v>1</v>
      </c>
      <c r="AN57" s="1">
        <f t="shared" si="17"/>
        <v>0</v>
      </c>
      <c r="AO57" s="1">
        <f t="shared" si="17"/>
        <v>0</v>
      </c>
      <c r="AP57" s="1">
        <f t="shared" si="17"/>
        <v>0</v>
      </c>
      <c r="AQ57" s="1">
        <f t="shared" si="17"/>
        <v>0</v>
      </c>
      <c r="AR57" s="1">
        <f t="shared" si="17"/>
        <v>0</v>
      </c>
      <c r="AS57" s="1">
        <f t="shared" si="17"/>
        <v>0</v>
      </c>
      <c r="AT57" s="1">
        <f t="shared" si="17"/>
        <v>0</v>
      </c>
      <c r="AU57" s="1">
        <f t="shared" si="17"/>
        <v>0</v>
      </c>
      <c r="AV57" s="1">
        <f t="shared" si="17"/>
        <v>0</v>
      </c>
      <c r="AW57" s="1">
        <f t="shared" si="17"/>
        <v>0</v>
      </c>
      <c r="AX57" s="1">
        <f t="shared" si="17"/>
        <v>0</v>
      </c>
      <c r="AY57" s="1">
        <f t="shared" si="17"/>
        <v>0</v>
      </c>
    </row>
    <row r="58" spans="1:51" hidden="1" x14ac:dyDescent="0.35">
      <c r="A58" s="2"/>
      <c r="B58" s="2" t="s">
        <v>38</v>
      </c>
      <c r="C58" s="1">
        <f t="shared" si="17"/>
        <v>0</v>
      </c>
      <c r="D58" s="1">
        <f t="shared" si="17"/>
        <v>0</v>
      </c>
      <c r="E58" s="1">
        <f t="shared" si="17"/>
        <v>0</v>
      </c>
      <c r="F58" s="1">
        <f t="shared" si="17"/>
        <v>0</v>
      </c>
      <c r="G58" s="1">
        <f t="shared" si="17"/>
        <v>0</v>
      </c>
      <c r="H58" s="1">
        <f t="shared" si="17"/>
        <v>0</v>
      </c>
      <c r="I58" s="1">
        <f t="shared" si="17"/>
        <v>0</v>
      </c>
      <c r="J58" s="1">
        <f t="shared" si="17"/>
        <v>0</v>
      </c>
      <c r="K58" s="1">
        <f t="shared" si="17"/>
        <v>0</v>
      </c>
      <c r="L58" s="1">
        <f t="shared" si="17"/>
        <v>0</v>
      </c>
      <c r="M58" s="1">
        <f t="shared" si="17"/>
        <v>0</v>
      </c>
      <c r="N58" s="1">
        <f t="shared" si="17"/>
        <v>0</v>
      </c>
      <c r="O58" s="1">
        <f t="shared" si="17"/>
        <v>0</v>
      </c>
      <c r="P58" s="1">
        <f t="shared" si="17"/>
        <v>0</v>
      </c>
      <c r="Q58" s="1">
        <f t="shared" si="17"/>
        <v>0</v>
      </c>
      <c r="R58" s="1">
        <f t="shared" si="17"/>
        <v>0</v>
      </c>
      <c r="S58" s="1">
        <f t="shared" si="17"/>
        <v>0</v>
      </c>
      <c r="T58" s="1">
        <f t="shared" si="17"/>
        <v>0</v>
      </c>
      <c r="U58" s="1">
        <f t="shared" si="17"/>
        <v>0</v>
      </c>
      <c r="V58" s="1">
        <f t="shared" si="17"/>
        <v>0</v>
      </c>
      <c r="W58" s="1">
        <f t="shared" si="17"/>
        <v>0</v>
      </c>
      <c r="X58" s="1">
        <f t="shared" si="17"/>
        <v>1</v>
      </c>
      <c r="Y58" s="1">
        <f t="shared" si="17"/>
        <v>1</v>
      </c>
      <c r="Z58" s="1">
        <f t="shared" si="17"/>
        <v>1</v>
      </c>
      <c r="AA58" s="1">
        <f t="shared" si="17"/>
        <v>1</v>
      </c>
      <c r="AB58" s="1">
        <f t="shared" si="17"/>
        <v>1</v>
      </c>
      <c r="AC58" s="1">
        <f t="shared" si="17"/>
        <v>0</v>
      </c>
      <c r="AD58" s="1">
        <f t="shared" si="17"/>
        <v>0</v>
      </c>
      <c r="AE58" s="1">
        <f t="shared" si="17"/>
        <v>0</v>
      </c>
      <c r="AF58" s="1">
        <f t="shared" si="17"/>
        <v>0</v>
      </c>
      <c r="AG58" s="1">
        <f t="shared" si="17"/>
        <v>0</v>
      </c>
      <c r="AH58" s="1">
        <f t="shared" si="17"/>
        <v>0</v>
      </c>
      <c r="AI58" s="1">
        <f t="shared" si="17"/>
        <v>0</v>
      </c>
      <c r="AJ58" s="1">
        <f t="shared" si="17"/>
        <v>0</v>
      </c>
      <c r="AK58" s="1">
        <f t="shared" si="17"/>
        <v>0</v>
      </c>
      <c r="AL58" s="1">
        <f t="shared" si="17"/>
        <v>0</v>
      </c>
      <c r="AM58" s="1">
        <f t="shared" si="17"/>
        <v>0</v>
      </c>
      <c r="AN58" s="1">
        <f t="shared" si="17"/>
        <v>0</v>
      </c>
      <c r="AO58" s="1">
        <f t="shared" si="17"/>
        <v>0</v>
      </c>
      <c r="AP58" s="1">
        <f t="shared" si="17"/>
        <v>0</v>
      </c>
      <c r="AQ58" s="1">
        <f t="shared" si="17"/>
        <v>0</v>
      </c>
      <c r="AR58" s="1">
        <f t="shared" si="17"/>
        <v>0</v>
      </c>
      <c r="AS58" s="1">
        <f t="shared" si="17"/>
        <v>0</v>
      </c>
      <c r="AT58" s="1">
        <f t="shared" si="17"/>
        <v>0</v>
      </c>
      <c r="AU58" s="1">
        <f t="shared" si="17"/>
        <v>0</v>
      </c>
      <c r="AV58" s="1">
        <f t="shared" si="17"/>
        <v>0</v>
      </c>
      <c r="AW58" s="1">
        <f t="shared" si="17"/>
        <v>0</v>
      </c>
      <c r="AX58" s="1">
        <f t="shared" si="17"/>
        <v>0</v>
      </c>
      <c r="AY58" s="1">
        <f t="shared" si="17"/>
        <v>0</v>
      </c>
    </row>
    <row r="59" spans="1:51" hidden="1" x14ac:dyDescent="0.35">
      <c r="A59" s="2"/>
      <c r="B59" s="2" t="s">
        <v>39</v>
      </c>
      <c r="C59" s="1">
        <f t="shared" si="17"/>
        <v>0</v>
      </c>
      <c r="D59" s="1">
        <f t="shared" si="17"/>
        <v>0</v>
      </c>
      <c r="E59" s="1">
        <f t="shared" si="17"/>
        <v>0</v>
      </c>
      <c r="F59" s="1">
        <f t="shared" si="17"/>
        <v>0</v>
      </c>
      <c r="G59" s="1">
        <f t="shared" si="17"/>
        <v>0</v>
      </c>
      <c r="H59" s="1">
        <f t="shared" si="17"/>
        <v>0</v>
      </c>
      <c r="I59" s="1">
        <f t="shared" si="17"/>
        <v>0</v>
      </c>
      <c r="J59" s="1">
        <f t="shared" si="17"/>
        <v>0</v>
      </c>
      <c r="K59" s="1">
        <f t="shared" si="17"/>
        <v>0</v>
      </c>
      <c r="L59" s="1">
        <f t="shared" si="17"/>
        <v>0</v>
      </c>
      <c r="M59" s="1">
        <f t="shared" si="17"/>
        <v>0</v>
      </c>
      <c r="N59" s="1">
        <f t="shared" si="17"/>
        <v>0</v>
      </c>
      <c r="O59" s="1">
        <f t="shared" si="17"/>
        <v>0</v>
      </c>
      <c r="P59" s="1">
        <f t="shared" si="17"/>
        <v>0</v>
      </c>
      <c r="Q59" s="1">
        <f t="shared" si="17"/>
        <v>0</v>
      </c>
      <c r="R59" s="1">
        <f t="shared" si="17"/>
        <v>0</v>
      </c>
      <c r="S59" s="1">
        <f t="shared" si="17"/>
        <v>0</v>
      </c>
      <c r="T59" s="1">
        <f t="shared" si="17"/>
        <v>0</v>
      </c>
      <c r="U59" s="1">
        <f t="shared" si="17"/>
        <v>0</v>
      </c>
      <c r="V59" s="1">
        <f t="shared" si="17"/>
        <v>0</v>
      </c>
      <c r="W59" s="1">
        <f t="shared" si="17"/>
        <v>0</v>
      </c>
      <c r="X59" s="1">
        <f t="shared" si="17"/>
        <v>0</v>
      </c>
      <c r="Y59" s="1">
        <f t="shared" si="17"/>
        <v>0</v>
      </c>
      <c r="Z59" s="1">
        <f t="shared" si="17"/>
        <v>0</v>
      </c>
      <c r="AA59" s="1">
        <f t="shared" si="17"/>
        <v>0</v>
      </c>
      <c r="AB59" s="1">
        <f t="shared" si="17"/>
        <v>0</v>
      </c>
      <c r="AC59" s="1">
        <f t="shared" si="17"/>
        <v>0</v>
      </c>
      <c r="AD59" s="1">
        <f t="shared" si="17"/>
        <v>0</v>
      </c>
      <c r="AE59" s="1">
        <f t="shared" si="17"/>
        <v>0</v>
      </c>
      <c r="AF59" s="1">
        <f t="shared" si="17"/>
        <v>0</v>
      </c>
      <c r="AG59" s="1">
        <f t="shared" si="17"/>
        <v>0</v>
      </c>
      <c r="AH59" s="1">
        <f t="shared" si="17"/>
        <v>0</v>
      </c>
      <c r="AI59" s="1">
        <f t="shared" si="17"/>
        <v>0</v>
      </c>
      <c r="AJ59" s="1">
        <f t="shared" si="17"/>
        <v>0</v>
      </c>
      <c r="AK59" s="1">
        <f t="shared" si="17"/>
        <v>0</v>
      </c>
      <c r="AL59" s="1">
        <f t="shared" si="17"/>
        <v>0</v>
      </c>
      <c r="AM59" s="1">
        <f t="shared" si="17"/>
        <v>0</v>
      </c>
      <c r="AN59" s="1">
        <f t="shared" si="17"/>
        <v>0</v>
      </c>
      <c r="AO59" s="1">
        <f t="shared" si="17"/>
        <v>0</v>
      </c>
      <c r="AP59" s="1">
        <f t="shared" si="17"/>
        <v>0</v>
      </c>
      <c r="AQ59" s="1">
        <f t="shared" si="17"/>
        <v>0</v>
      </c>
      <c r="AR59" s="1">
        <f t="shared" si="17"/>
        <v>0</v>
      </c>
      <c r="AS59" s="1">
        <f t="shared" si="17"/>
        <v>0</v>
      </c>
      <c r="AT59" s="1">
        <f t="shared" si="17"/>
        <v>0</v>
      </c>
      <c r="AU59" s="1">
        <f t="shared" si="17"/>
        <v>0</v>
      </c>
      <c r="AV59" s="1">
        <f t="shared" si="17"/>
        <v>0</v>
      </c>
      <c r="AW59" s="1">
        <f t="shared" si="17"/>
        <v>0</v>
      </c>
      <c r="AX59" s="1">
        <f t="shared" si="17"/>
        <v>0</v>
      </c>
      <c r="AY59" s="1">
        <f t="shared" si="17"/>
        <v>0</v>
      </c>
    </row>
    <row r="60" spans="1:51" hidden="1" x14ac:dyDescent="0.35">
      <c r="A60" s="2"/>
      <c r="B60" s="2"/>
      <c r="C60" s="6">
        <f t="shared" ref="C60:AY60" si="18">SUM(C56:C59)</f>
        <v>0</v>
      </c>
      <c r="D60" s="6">
        <f t="shared" si="18"/>
        <v>0</v>
      </c>
      <c r="E60" s="6">
        <f t="shared" si="18"/>
        <v>0</v>
      </c>
      <c r="F60" s="6">
        <f t="shared" si="18"/>
        <v>0</v>
      </c>
      <c r="G60" s="6">
        <f t="shared" si="18"/>
        <v>0</v>
      </c>
      <c r="H60" s="6">
        <f t="shared" si="18"/>
        <v>0</v>
      </c>
      <c r="I60" s="6">
        <f t="shared" si="18"/>
        <v>0</v>
      </c>
      <c r="J60" s="6">
        <f t="shared" si="18"/>
        <v>0</v>
      </c>
      <c r="K60" s="6">
        <f t="shared" si="18"/>
        <v>0</v>
      </c>
      <c r="L60" s="6">
        <f t="shared" si="18"/>
        <v>0</v>
      </c>
      <c r="M60" s="6">
        <f t="shared" si="18"/>
        <v>0</v>
      </c>
      <c r="N60" s="6">
        <f t="shared" si="18"/>
        <v>0</v>
      </c>
      <c r="O60" s="6">
        <f t="shared" si="18"/>
        <v>0</v>
      </c>
      <c r="P60" s="6">
        <f t="shared" si="18"/>
        <v>0</v>
      </c>
      <c r="Q60" s="6">
        <f t="shared" si="18"/>
        <v>0</v>
      </c>
      <c r="R60" s="6">
        <f t="shared" si="18"/>
        <v>0</v>
      </c>
      <c r="S60" s="7">
        <f t="shared" si="18"/>
        <v>0</v>
      </c>
      <c r="T60" s="7">
        <f t="shared" si="18"/>
        <v>0</v>
      </c>
      <c r="U60" s="7">
        <f t="shared" si="18"/>
        <v>0</v>
      </c>
      <c r="V60" s="7">
        <f t="shared" si="18"/>
        <v>0</v>
      </c>
      <c r="W60" s="7">
        <f t="shared" si="18"/>
        <v>0</v>
      </c>
      <c r="X60" s="7">
        <f t="shared" si="18"/>
        <v>1</v>
      </c>
      <c r="Y60" s="7">
        <f t="shared" si="18"/>
        <v>1</v>
      </c>
      <c r="Z60" s="7">
        <f t="shared" si="18"/>
        <v>1</v>
      </c>
      <c r="AA60" s="7">
        <f t="shared" si="18"/>
        <v>1</v>
      </c>
      <c r="AB60" s="7">
        <f t="shared" si="18"/>
        <v>2</v>
      </c>
      <c r="AC60" s="7">
        <f t="shared" si="18"/>
        <v>1</v>
      </c>
      <c r="AD60" s="7">
        <f t="shared" si="18"/>
        <v>1</v>
      </c>
      <c r="AE60" s="7">
        <f t="shared" si="18"/>
        <v>0</v>
      </c>
      <c r="AF60" s="7">
        <f t="shared" si="18"/>
        <v>0</v>
      </c>
      <c r="AG60" s="7">
        <f t="shared" si="18"/>
        <v>0</v>
      </c>
      <c r="AH60" s="7">
        <f t="shared" si="18"/>
        <v>1</v>
      </c>
      <c r="AI60" s="7">
        <f t="shared" si="18"/>
        <v>1</v>
      </c>
      <c r="AJ60" s="7">
        <f t="shared" si="18"/>
        <v>1</v>
      </c>
      <c r="AK60" s="7">
        <f t="shared" si="18"/>
        <v>1</v>
      </c>
      <c r="AL60" s="7">
        <f t="shared" si="18"/>
        <v>1</v>
      </c>
      <c r="AM60" s="6">
        <f t="shared" si="18"/>
        <v>1</v>
      </c>
      <c r="AN60" s="6">
        <f t="shared" si="18"/>
        <v>0</v>
      </c>
      <c r="AO60" s="6">
        <f t="shared" si="18"/>
        <v>0</v>
      </c>
      <c r="AP60" s="6">
        <f t="shared" si="18"/>
        <v>0</v>
      </c>
      <c r="AQ60" s="6">
        <f t="shared" si="18"/>
        <v>0</v>
      </c>
      <c r="AR60" s="6">
        <f t="shared" si="18"/>
        <v>0</v>
      </c>
      <c r="AS60" s="6">
        <f t="shared" si="18"/>
        <v>0</v>
      </c>
      <c r="AT60" s="6">
        <f t="shared" si="18"/>
        <v>0</v>
      </c>
      <c r="AU60" s="6">
        <f t="shared" si="18"/>
        <v>0</v>
      </c>
      <c r="AV60" s="6">
        <f t="shared" si="18"/>
        <v>0</v>
      </c>
      <c r="AW60" s="6">
        <f t="shared" si="18"/>
        <v>0</v>
      </c>
      <c r="AX60" s="6">
        <f t="shared" si="18"/>
        <v>0</v>
      </c>
      <c r="AY60" s="6">
        <f t="shared" si="18"/>
        <v>0</v>
      </c>
    </row>
    <row r="61" spans="1:51" x14ac:dyDescent="0.35">
      <c r="A61" s="2"/>
      <c r="B61" s="2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</row>
    <row r="62" spans="1:51" x14ac:dyDescent="0.35">
      <c r="A62" s="1" t="s">
        <v>0</v>
      </c>
      <c r="B62" s="1"/>
      <c r="C62" s="5">
        <v>0</v>
      </c>
      <c r="D62" s="5">
        <v>0.5</v>
      </c>
      <c r="E62" s="5">
        <v>1</v>
      </c>
      <c r="F62" s="5">
        <v>1.5</v>
      </c>
      <c r="G62" s="5">
        <v>2</v>
      </c>
      <c r="H62" s="5">
        <v>2.5</v>
      </c>
      <c r="I62" s="5">
        <v>3</v>
      </c>
      <c r="J62" s="5">
        <v>3.5</v>
      </c>
      <c r="K62" s="5">
        <v>4</v>
      </c>
      <c r="L62" s="5">
        <v>4.5</v>
      </c>
      <c r="M62" s="5">
        <v>5</v>
      </c>
      <c r="N62" s="5">
        <v>5.5</v>
      </c>
      <c r="O62" s="5">
        <v>6</v>
      </c>
      <c r="P62" s="5">
        <v>6.5</v>
      </c>
      <c r="Q62" s="5">
        <v>7</v>
      </c>
      <c r="R62" s="5">
        <v>7.5</v>
      </c>
      <c r="S62" s="5">
        <v>8</v>
      </c>
      <c r="T62" s="5">
        <v>8.5</v>
      </c>
      <c r="U62" s="5">
        <v>9</v>
      </c>
      <c r="V62" s="5">
        <v>9.5</v>
      </c>
      <c r="W62" s="5">
        <v>10</v>
      </c>
      <c r="X62" s="5">
        <v>10.5</v>
      </c>
      <c r="Y62" s="5">
        <v>11</v>
      </c>
      <c r="Z62" s="5">
        <v>11.5</v>
      </c>
      <c r="AA62" s="5">
        <v>12</v>
      </c>
      <c r="AB62" s="5">
        <v>12.5</v>
      </c>
      <c r="AC62" s="5">
        <v>13</v>
      </c>
      <c r="AD62" s="5">
        <v>13.5</v>
      </c>
      <c r="AE62" s="5">
        <v>14</v>
      </c>
      <c r="AF62" s="5">
        <v>14.5</v>
      </c>
      <c r="AG62" s="5">
        <v>15</v>
      </c>
      <c r="AH62" s="5">
        <v>15.5</v>
      </c>
      <c r="AI62" s="5">
        <v>16</v>
      </c>
      <c r="AJ62" s="5">
        <v>16.5</v>
      </c>
      <c r="AK62" s="5">
        <v>17</v>
      </c>
      <c r="AL62" s="5">
        <v>17.5</v>
      </c>
      <c r="AM62" s="5">
        <v>18</v>
      </c>
      <c r="AN62" s="5">
        <v>18.5</v>
      </c>
      <c r="AO62" s="5">
        <v>19</v>
      </c>
      <c r="AP62" s="5">
        <v>19.5</v>
      </c>
      <c r="AQ62" s="5">
        <v>20</v>
      </c>
      <c r="AR62" s="5">
        <v>20.5</v>
      </c>
      <c r="AS62" s="5">
        <v>21</v>
      </c>
      <c r="AT62" s="5">
        <v>21.5</v>
      </c>
      <c r="AU62" s="5">
        <v>22</v>
      </c>
      <c r="AV62" s="5">
        <v>22.5</v>
      </c>
      <c r="AW62" s="5">
        <v>23</v>
      </c>
      <c r="AX62" s="5">
        <v>23.5</v>
      </c>
      <c r="AY62" s="5">
        <v>24</v>
      </c>
    </row>
    <row r="63" spans="1:51" x14ac:dyDescent="0.35">
      <c r="A63" s="2" t="s">
        <v>40</v>
      </c>
      <c r="B63" s="2" t="s">
        <v>36</v>
      </c>
      <c r="C63" s="1">
        <f t="shared" ref="C63:AH63" si="19">C56-C3</f>
        <v>0</v>
      </c>
      <c r="D63" s="1">
        <f t="shared" si="19"/>
        <v>0</v>
      </c>
      <c r="E63" s="1">
        <f t="shared" si="19"/>
        <v>0</v>
      </c>
      <c r="F63" s="1">
        <f t="shared" si="19"/>
        <v>0</v>
      </c>
      <c r="G63" s="1">
        <f t="shared" si="19"/>
        <v>0</v>
      </c>
      <c r="H63" s="1">
        <f t="shared" si="19"/>
        <v>0</v>
      </c>
      <c r="I63" s="1">
        <f t="shared" si="19"/>
        <v>0</v>
      </c>
      <c r="J63" s="1">
        <f t="shared" si="19"/>
        <v>0</v>
      </c>
      <c r="K63" s="1">
        <f t="shared" si="19"/>
        <v>0</v>
      </c>
      <c r="L63" s="1">
        <f t="shared" si="19"/>
        <v>0</v>
      </c>
      <c r="M63" s="1">
        <f t="shared" si="19"/>
        <v>0</v>
      </c>
      <c r="N63" s="1">
        <f t="shared" si="19"/>
        <v>0</v>
      </c>
      <c r="O63" s="1">
        <f t="shared" si="19"/>
        <v>0</v>
      </c>
      <c r="P63" s="1">
        <f t="shared" si="19"/>
        <v>0</v>
      </c>
      <c r="Q63" s="1">
        <f t="shared" si="19"/>
        <v>0</v>
      </c>
      <c r="R63" s="1">
        <f t="shared" si="19"/>
        <v>0</v>
      </c>
      <c r="S63" s="1">
        <f t="shared" si="19"/>
        <v>-1</v>
      </c>
      <c r="T63" s="1">
        <f t="shared" si="19"/>
        <v>-2</v>
      </c>
      <c r="U63" s="1">
        <f t="shared" si="19"/>
        <v>-2</v>
      </c>
      <c r="V63" s="1">
        <f t="shared" si="19"/>
        <v>-2</v>
      </c>
      <c r="W63" s="1">
        <f t="shared" si="19"/>
        <v>-2</v>
      </c>
      <c r="X63" s="1">
        <f t="shared" si="19"/>
        <v>-2</v>
      </c>
      <c r="Y63" s="1">
        <f t="shared" si="19"/>
        <v>-2</v>
      </c>
      <c r="Z63" s="1">
        <f t="shared" si="19"/>
        <v>-2</v>
      </c>
      <c r="AA63" s="1">
        <f t="shared" si="19"/>
        <v>-2</v>
      </c>
      <c r="AB63" s="1">
        <f t="shared" si="19"/>
        <v>-1</v>
      </c>
      <c r="AC63" s="1">
        <f t="shared" si="19"/>
        <v>-1</v>
      </c>
      <c r="AD63" s="1">
        <f t="shared" si="19"/>
        <v>-1</v>
      </c>
      <c r="AE63" s="1">
        <f t="shared" si="19"/>
        <v>-2</v>
      </c>
      <c r="AF63" s="1">
        <f t="shared" si="19"/>
        <v>-2</v>
      </c>
      <c r="AG63" s="1">
        <f t="shared" si="19"/>
        <v>-2</v>
      </c>
      <c r="AH63" s="1">
        <f t="shared" si="19"/>
        <v>-2</v>
      </c>
      <c r="AI63" s="1">
        <f t="shared" ref="AI63:AY63" si="20">AI56-AI3</f>
        <v>-2</v>
      </c>
      <c r="AJ63" s="1">
        <f t="shared" si="20"/>
        <v>-1</v>
      </c>
      <c r="AK63" s="1">
        <f t="shared" si="20"/>
        <v>0</v>
      </c>
      <c r="AL63" s="1">
        <f t="shared" si="20"/>
        <v>0</v>
      </c>
      <c r="AM63" s="1">
        <f t="shared" si="20"/>
        <v>0</v>
      </c>
      <c r="AN63" s="1">
        <f t="shared" si="20"/>
        <v>0</v>
      </c>
      <c r="AO63" s="1">
        <f t="shared" si="20"/>
        <v>0</v>
      </c>
      <c r="AP63" s="1">
        <f t="shared" si="20"/>
        <v>0</v>
      </c>
      <c r="AQ63" s="1">
        <f t="shared" si="20"/>
        <v>0</v>
      </c>
      <c r="AR63" s="1">
        <f t="shared" si="20"/>
        <v>0</v>
      </c>
      <c r="AS63" s="1">
        <f t="shared" si="20"/>
        <v>0</v>
      </c>
      <c r="AT63" s="1">
        <f t="shared" si="20"/>
        <v>0</v>
      </c>
      <c r="AU63" s="1">
        <f t="shared" si="20"/>
        <v>0</v>
      </c>
      <c r="AV63" s="1">
        <f t="shared" si="20"/>
        <v>0</v>
      </c>
      <c r="AW63" s="1">
        <f t="shared" si="20"/>
        <v>0</v>
      </c>
      <c r="AX63" s="1">
        <f t="shared" si="20"/>
        <v>0</v>
      </c>
      <c r="AY63" s="1">
        <f t="shared" si="20"/>
        <v>0</v>
      </c>
    </row>
    <row r="64" spans="1:51" x14ac:dyDescent="0.35">
      <c r="A64" s="2"/>
      <c r="B64" s="2" t="s">
        <v>37</v>
      </c>
      <c r="C64" s="1">
        <f t="shared" ref="C64:AH64" si="21">C57-C4</f>
        <v>0</v>
      </c>
      <c r="D64" s="1">
        <f t="shared" si="21"/>
        <v>0</v>
      </c>
      <c r="E64" s="1">
        <f t="shared" si="21"/>
        <v>0</v>
      </c>
      <c r="F64" s="1">
        <f t="shared" si="21"/>
        <v>0</v>
      </c>
      <c r="G64" s="1">
        <f t="shared" si="21"/>
        <v>0</v>
      </c>
      <c r="H64" s="1">
        <f t="shared" si="21"/>
        <v>0</v>
      </c>
      <c r="I64" s="1">
        <f t="shared" si="21"/>
        <v>0</v>
      </c>
      <c r="J64" s="1">
        <f t="shared" si="21"/>
        <v>0</v>
      </c>
      <c r="K64" s="1">
        <f t="shared" si="21"/>
        <v>0</v>
      </c>
      <c r="L64" s="1">
        <f t="shared" si="21"/>
        <v>0</v>
      </c>
      <c r="M64" s="1">
        <f t="shared" si="21"/>
        <v>0</v>
      </c>
      <c r="N64" s="1">
        <f t="shared" si="21"/>
        <v>0</v>
      </c>
      <c r="O64" s="1">
        <f t="shared" si="21"/>
        <v>0</v>
      </c>
      <c r="P64" s="1">
        <f t="shared" si="21"/>
        <v>0</v>
      </c>
      <c r="Q64" s="1">
        <f t="shared" si="21"/>
        <v>0</v>
      </c>
      <c r="R64" s="1">
        <f t="shared" si="21"/>
        <v>0</v>
      </c>
      <c r="S64" s="1">
        <f t="shared" si="21"/>
        <v>0</v>
      </c>
      <c r="T64" s="1">
        <f t="shared" si="21"/>
        <v>-2</v>
      </c>
      <c r="U64" s="1">
        <f t="shared" si="21"/>
        <v>-2</v>
      </c>
      <c r="V64" s="1">
        <f t="shared" si="21"/>
        <v>-2</v>
      </c>
      <c r="W64" s="1">
        <f t="shared" si="21"/>
        <v>-2</v>
      </c>
      <c r="X64" s="1">
        <f t="shared" si="21"/>
        <v>-2</v>
      </c>
      <c r="Y64" s="1">
        <f t="shared" si="21"/>
        <v>-2</v>
      </c>
      <c r="Z64" s="1">
        <f t="shared" si="21"/>
        <v>-2</v>
      </c>
      <c r="AA64" s="1">
        <f t="shared" si="21"/>
        <v>-2</v>
      </c>
      <c r="AB64" s="1">
        <f t="shared" si="21"/>
        <v>-2</v>
      </c>
      <c r="AC64" s="1">
        <f t="shared" si="21"/>
        <v>-2</v>
      </c>
      <c r="AD64" s="1">
        <f t="shared" si="21"/>
        <v>-2</v>
      </c>
      <c r="AE64" s="1">
        <f t="shared" si="21"/>
        <v>-2</v>
      </c>
      <c r="AF64" s="1">
        <f t="shared" si="21"/>
        <v>-2</v>
      </c>
      <c r="AG64" s="1">
        <f t="shared" si="21"/>
        <v>-2</v>
      </c>
      <c r="AH64" s="1">
        <f t="shared" si="21"/>
        <v>-1</v>
      </c>
      <c r="AI64" s="1">
        <f t="shared" ref="AI64:AY64" si="22">AI57-AI4</f>
        <v>-1</v>
      </c>
      <c r="AJ64" s="1">
        <f t="shared" si="22"/>
        <v>-1</v>
      </c>
      <c r="AK64" s="1">
        <f t="shared" si="22"/>
        <v>1</v>
      </c>
      <c r="AL64" s="1">
        <f t="shared" si="22"/>
        <v>1</v>
      </c>
      <c r="AM64" s="1">
        <f t="shared" si="22"/>
        <v>1</v>
      </c>
      <c r="AN64" s="1">
        <f t="shared" si="22"/>
        <v>0</v>
      </c>
      <c r="AO64" s="1">
        <f t="shared" si="22"/>
        <v>0</v>
      </c>
      <c r="AP64" s="1">
        <f t="shared" si="22"/>
        <v>0</v>
      </c>
      <c r="AQ64" s="1">
        <f t="shared" si="22"/>
        <v>0</v>
      </c>
      <c r="AR64" s="1">
        <f t="shared" si="22"/>
        <v>0</v>
      </c>
      <c r="AS64" s="1">
        <f t="shared" si="22"/>
        <v>0</v>
      </c>
      <c r="AT64" s="1">
        <f t="shared" si="22"/>
        <v>0</v>
      </c>
      <c r="AU64" s="1">
        <f t="shared" si="22"/>
        <v>0</v>
      </c>
      <c r="AV64" s="1">
        <f t="shared" si="22"/>
        <v>0</v>
      </c>
      <c r="AW64" s="1">
        <f t="shared" si="22"/>
        <v>0</v>
      </c>
      <c r="AX64" s="1">
        <f t="shared" si="22"/>
        <v>0</v>
      </c>
      <c r="AY64" s="1">
        <f t="shared" si="22"/>
        <v>0</v>
      </c>
    </row>
    <row r="65" spans="1:51" x14ac:dyDescent="0.35">
      <c r="A65" s="2"/>
      <c r="B65" s="2" t="s">
        <v>38</v>
      </c>
      <c r="C65" s="1">
        <f t="shared" ref="C65:AH65" si="23">C58-C5</f>
        <v>0</v>
      </c>
      <c r="D65" s="1">
        <f t="shared" si="23"/>
        <v>0</v>
      </c>
      <c r="E65" s="1">
        <f t="shared" si="23"/>
        <v>0</v>
      </c>
      <c r="F65" s="1">
        <f t="shared" si="23"/>
        <v>0</v>
      </c>
      <c r="G65" s="1">
        <f t="shared" si="23"/>
        <v>0</v>
      </c>
      <c r="H65" s="1">
        <f t="shared" si="23"/>
        <v>0</v>
      </c>
      <c r="I65" s="1">
        <f t="shared" si="23"/>
        <v>0</v>
      </c>
      <c r="J65" s="1">
        <f t="shared" si="23"/>
        <v>0</v>
      </c>
      <c r="K65" s="1">
        <f t="shared" si="23"/>
        <v>0</v>
      </c>
      <c r="L65" s="1">
        <f t="shared" si="23"/>
        <v>0</v>
      </c>
      <c r="M65" s="1">
        <f t="shared" si="23"/>
        <v>0</v>
      </c>
      <c r="N65" s="1">
        <f t="shared" si="23"/>
        <v>0</v>
      </c>
      <c r="O65" s="1">
        <f t="shared" si="23"/>
        <v>0</v>
      </c>
      <c r="P65" s="1">
        <f t="shared" si="23"/>
        <v>0</v>
      </c>
      <c r="Q65" s="1">
        <f t="shared" si="23"/>
        <v>0</v>
      </c>
      <c r="R65" s="1">
        <f t="shared" si="23"/>
        <v>0</v>
      </c>
      <c r="S65" s="1">
        <f t="shared" si="23"/>
        <v>-1</v>
      </c>
      <c r="T65" s="1">
        <f t="shared" si="23"/>
        <v>-1</v>
      </c>
      <c r="U65" s="1">
        <f t="shared" si="23"/>
        <v>-1</v>
      </c>
      <c r="V65" s="1">
        <f t="shared" si="23"/>
        <v>-3</v>
      </c>
      <c r="W65" s="1">
        <f t="shared" si="23"/>
        <v>-3</v>
      </c>
      <c r="X65" s="1">
        <f t="shared" si="23"/>
        <v>-2</v>
      </c>
      <c r="Y65" s="1">
        <f t="shared" si="23"/>
        <v>-2</v>
      </c>
      <c r="Z65" s="1">
        <f t="shared" si="23"/>
        <v>-2</v>
      </c>
      <c r="AA65" s="1">
        <f t="shared" si="23"/>
        <v>-2</v>
      </c>
      <c r="AB65" s="1">
        <f t="shared" si="23"/>
        <v>-2</v>
      </c>
      <c r="AC65" s="1">
        <f t="shared" si="23"/>
        <v>-3</v>
      </c>
      <c r="AD65" s="1">
        <f t="shared" si="23"/>
        <v>-3</v>
      </c>
      <c r="AE65" s="1">
        <f t="shared" si="23"/>
        <v>-3</v>
      </c>
      <c r="AF65" s="1">
        <f t="shared" si="23"/>
        <v>-3</v>
      </c>
      <c r="AG65" s="1">
        <f t="shared" si="23"/>
        <v>-3</v>
      </c>
      <c r="AH65" s="1">
        <f t="shared" si="23"/>
        <v>-3</v>
      </c>
      <c r="AI65" s="1">
        <f t="shared" ref="AI65:AY65" si="24">AI58-AI5</f>
        <v>-3</v>
      </c>
      <c r="AJ65" s="1">
        <f t="shared" si="24"/>
        <v>-2</v>
      </c>
      <c r="AK65" s="1">
        <f t="shared" si="24"/>
        <v>-2</v>
      </c>
      <c r="AL65" s="1">
        <f t="shared" si="24"/>
        <v>-2</v>
      </c>
      <c r="AM65" s="1">
        <f t="shared" si="24"/>
        <v>0</v>
      </c>
      <c r="AN65" s="1">
        <f t="shared" si="24"/>
        <v>0</v>
      </c>
      <c r="AO65" s="1">
        <f t="shared" si="24"/>
        <v>0</v>
      </c>
      <c r="AP65" s="1">
        <f t="shared" si="24"/>
        <v>0</v>
      </c>
      <c r="AQ65" s="1">
        <f t="shared" si="24"/>
        <v>0</v>
      </c>
      <c r="AR65" s="1">
        <f t="shared" si="24"/>
        <v>0</v>
      </c>
      <c r="AS65" s="1">
        <f t="shared" si="24"/>
        <v>0</v>
      </c>
      <c r="AT65" s="1">
        <f t="shared" si="24"/>
        <v>0</v>
      </c>
      <c r="AU65" s="1">
        <f t="shared" si="24"/>
        <v>0</v>
      </c>
      <c r="AV65" s="1">
        <f t="shared" si="24"/>
        <v>0</v>
      </c>
      <c r="AW65" s="1">
        <f t="shared" si="24"/>
        <v>0</v>
      </c>
      <c r="AX65" s="1">
        <f t="shared" si="24"/>
        <v>0</v>
      </c>
      <c r="AY65" s="1">
        <f t="shared" si="24"/>
        <v>0</v>
      </c>
    </row>
    <row r="66" spans="1:51" x14ac:dyDescent="0.35">
      <c r="A66" s="2"/>
      <c r="B66" s="2" t="s">
        <v>39</v>
      </c>
      <c r="C66" s="1">
        <f t="shared" ref="C66:AH66" si="25">C59-C6</f>
        <v>0</v>
      </c>
      <c r="D66" s="1">
        <f t="shared" si="25"/>
        <v>0</v>
      </c>
      <c r="E66" s="1">
        <f t="shared" si="25"/>
        <v>0</v>
      </c>
      <c r="F66" s="1">
        <f t="shared" si="25"/>
        <v>0</v>
      </c>
      <c r="G66" s="1">
        <f t="shared" si="25"/>
        <v>0</v>
      </c>
      <c r="H66" s="1">
        <f t="shared" si="25"/>
        <v>0</v>
      </c>
      <c r="I66" s="1">
        <f t="shared" si="25"/>
        <v>0</v>
      </c>
      <c r="J66" s="1">
        <f t="shared" si="25"/>
        <v>0</v>
      </c>
      <c r="K66" s="1">
        <f t="shared" si="25"/>
        <v>0</v>
      </c>
      <c r="L66" s="1">
        <f t="shared" si="25"/>
        <v>0</v>
      </c>
      <c r="M66" s="1">
        <f t="shared" si="25"/>
        <v>0</v>
      </c>
      <c r="N66" s="1">
        <f t="shared" si="25"/>
        <v>0</v>
      </c>
      <c r="O66" s="1">
        <f t="shared" si="25"/>
        <v>0</v>
      </c>
      <c r="P66" s="1">
        <f t="shared" si="25"/>
        <v>0</v>
      </c>
      <c r="Q66" s="1">
        <f t="shared" si="25"/>
        <v>0</v>
      </c>
      <c r="R66" s="1">
        <f t="shared" si="25"/>
        <v>0</v>
      </c>
      <c r="S66" s="1">
        <f t="shared" si="25"/>
        <v>0</v>
      </c>
      <c r="T66" s="1">
        <f t="shared" si="25"/>
        <v>0</v>
      </c>
      <c r="U66" s="1">
        <f t="shared" si="25"/>
        <v>0</v>
      </c>
      <c r="V66" s="1">
        <f t="shared" si="25"/>
        <v>0</v>
      </c>
      <c r="W66" s="1">
        <f t="shared" si="25"/>
        <v>0</v>
      </c>
      <c r="X66" s="1">
        <f t="shared" si="25"/>
        <v>0</v>
      </c>
      <c r="Y66" s="1">
        <f t="shared" si="25"/>
        <v>0</v>
      </c>
      <c r="Z66" s="1">
        <f t="shared" si="25"/>
        <v>0</v>
      </c>
      <c r="AA66" s="1">
        <f t="shared" si="25"/>
        <v>0</v>
      </c>
      <c r="AB66" s="1">
        <f t="shared" si="25"/>
        <v>0</v>
      </c>
      <c r="AC66" s="1">
        <f t="shared" si="25"/>
        <v>0</v>
      </c>
      <c r="AD66" s="1">
        <f t="shared" si="25"/>
        <v>0</v>
      </c>
      <c r="AE66" s="1">
        <f t="shared" si="25"/>
        <v>0</v>
      </c>
      <c r="AF66" s="1">
        <f t="shared" si="25"/>
        <v>0</v>
      </c>
      <c r="AG66" s="1">
        <f t="shared" si="25"/>
        <v>0</v>
      </c>
      <c r="AH66" s="1">
        <f t="shared" si="25"/>
        <v>0</v>
      </c>
      <c r="AI66" s="1">
        <f t="shared" ref="AI66:AY66" si="26">AI59-AI6</f>
        <v>0</v>
      </c>
      <c r="AJ66" s="1">
        <f t="shared" si="26"/>
        <v>0</v>
      </c>
      <c r="AK66" s="1">
        <f t="shared" si="26"/>
        <v>0</v>
      </c>
      <c r="AL66" s="1">
        <f t="shared" si="26"/>
        <v>0</v>
      </c>
      <c r="AM66" s="1">
        <f t="shared" si="26"/>
        <v>0</v>
      </c>
      <c r="AN66" s="1">
        <f t="shared" si="26"/>
        <v>0</v>
      </c>
      <c r="AO66" s="1">
        <f t="shared" si="26"/>
        <v>0</v>
      </c>
      <c r="AP66" s="1">
        <f t="shared" si="26"/>
        <v>0</v>
      </c>
      <c r="AQ66" s="1">
        <f t="shared" si="26"/>
        <v>0</v>
      </c>
      <c r="AR66" s="1">
        <f t="shared" si="26"/>
        <v>0</v>
      </c>
      <c r="AS66" s="1">
        <f t="shared" si="26"/>
        <v>0</v>
      </c>
      <c r="AT66" s="1">
        <f t="shared" si="26"/>
        <v>0</v>
      </c>
      <c r="AU66" s="1">
        <f t="shared" si="26"/>
        <v>0</v>
      </c>
      <c r="AV66" s="1">
        <f t="shared" si="26"/>
        <v>0</v>
      </c>
      <c r="AW66" s="1">
        <f t="shared" si="26"/>
        <v>0</v>
      </c>
      <c r="AX66" s="1">
        <f t="shared" si="26"/>
        <v>0</v>
      </c>
      <c r="AY66" s="1">
        <f t="shared" si="26"/>
        <v>0</v>
      </c>
    </row>
    <row r="67" spans="1:51" x14ac:dyDescent="0.35">
      <c r="A67" s="2"/>
      <c r="B67" s="2"/>
      <c r="C67" s="6">
        <f t="shared" ref="C67:AY67" si="27">SUM(C63:C66)</f>
        <v>0</v>
      </c>
      <c r="D67" s="6">
        <f t="shared" si="27"/>
        <v>0</v>
      </c>
      <c r="E67" s="6">
        <f t="shared" si="27"/>
        <v>0</v>
      </c>
      <c r="F67" s="6">
        <f t="shared" si="27"/>
        <v>0</v>
      </c>
      <c r="G67" s="6">
        <f t="shared" si="27"/>
        <v>0</v>
      </c>
      <c r="H67" s="6">
        <f t="shared" si="27"/>
        <v>0</v>
      </c>
      <c r="I67" s="6">
        <f t="shared" si="27"/>
        <v>0</v>
      </c>
      <c r="J67" s="6">
        <f t="shared" si="27"/>
        <v>0</v>
      </c>
      <c r="K67" s="6">
        <f t="shared" si="27"/>
        <v>0</v>
      </c>
      <c r="L67" s="6">
        <f t="shared" si="27"/>
        <v>0</v>
      </c>
      <c r="M67" s="6">
        <f t="shared" si="27"/>
        <v>0</v>
      </c>
      <c r="N67" s="6">
        <f t="shared" si="27"/>
        <v>0</v>
      </c>
      <c r="O67" s="6">
        <f t="shared" si="27"/>
        <v>0</v>
      </c>
      <c r="P67" s="6">
        <f t="shared" si="27"/>
        <v>0</v>
      </c>
      <c r="Q67" s="6">
        <f t="shared" si="27"/>
        <v>0</v>
      </c>
      <c r="R67" s="6">
        <f t="shared" si="27"/>
        <v>0</v>
      </c>
      <c r="S67" s="7">
        <f t="shared" si="27"/>
        <v>-2</v>
      </c>
      <c r="T67" s="7">
        <f t="shared" si="27"/>
        <v>-5</v>
      </c>
      <c r="U67" s="7">
        <f t="shared" si="27"/>
        <v>-5</v>
      </c>
      <c r="V67" s="7">
        <f t="shared" si="27"/>
        <v>-7</v>
      </c>
      <c r="W67" s="7">
        <f t="shared" si="27"/>
        <v>-7</v>
      </c>
      <c r="X67" s="7">
        <f t="shared" si="27"/>
        <v>-6</v>
      </c>
      <c r="Y67" s="7">
        <f t="shared" si="27"/>
        <v>-6</v>
      </c>
      <c r="Z67" s="7">
        <f t="shared" si="27"/>
        <v>-6</v>
      </c>
      <c r="AA67" s="7">
        <f t="shared" si="27"/>
        <v>-6</v>
      </c>
      <c r="AB67" s="7">
        <f t="shared" si="27"/>
        <v>-5</v>
      </c>
      <c r="AC67" s="7">
        <f t="shared" si="27"/>
        <v>-6</v>
      </c>
      <c r="AD67" s="7">
        <f t="shared" si="27"/>
        <v>-6</v>
      </c>
      <c r="AE67" s="7">
        <f t="shared" si="27"/>
        <v>-7</v>
      </c>
      <c r="AF67" s="7">
        <f t="shared" si="27"/>
        <v>-7</v>
      </c>
      <c r="AG67" s="7">
        <f t="shared" si="27"/>
        <v>-7</v>
      </c>
      <c r="AH67" s="7">
        <f t="shared" si="27"/>
        <v>-6</v>
      </c>
      <c r="AI67" s="7">
        <f t="shared" si="27"/>
        <v>-6</v>
      </c>
      <c r="AJ67" s="7">
        <f t="shared" si="27"/>
        <v>-4</v>
      </c>
      <c r="AK67" s="7">
        <f t="shared" si="27"/>
        <v>-1</v>
      </c>
      <c r="AL67" s="7">
        <f t="shared" si="27"/>
        <v>-1</v>
      </c>
      <c r="AM67" s="6">
        <f t="shared" si="27"/>
        <v>1</v>
      </c>
      <c r="AN67" s="6">
        <f t="shared" si="27"/>
        <v>0</v>
      </c>
      <c r="AO67" s="6">
        <f t="shared" si="27"/>
        <v>0</v>
      </c>
      <c r="AP67" s="6">
        <f t="shared" si="27"/>
        <v>0</v>
      </c>
      <c r="AQ67" s="6">
        <f t="shared" si="27"/>
        <v>0</v>
      </c>
      <c r="AR67" s="6">
        <f t="shared" si="27"/>
        <v>0</v>
      </c>
      <c r="AS67" s="6">
        <f t="shared" si="27"/>
        <v>0</v>
      </c>
      <c r="AT67" s="6">
        <f t="shared" si="27"/>
        <v>0</v>
      </c>
      <c r="AU67" s="6">
        <f t="shared" si="27"/>
        <v>0</v>
      </c>
      <c r="AV67" s="6">
        <f t="shared" si="27"/>
        <v>0</v>
      </c>
      <c r="AW67" s="6">
        <f t="shared" si="27"/>
        <v>0</v>
      </c>
      <c r="AX67" s="6">
        <f t="shared" si="27"/>
        <v>0</v>
      </c>
      <c r="AY67" s="6">
        <f t="shared" si="27"/>
        <v>0</v>
      </c>
    </row>
    <row r="68" spans="1:51" x14ac:dyDescent="0.35">
      <c r="A68" s="2"/>
      <c r="B68" s="2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</row>
    <row r="69" spans="1:51" x14ac:dyDescent="0.35">
      <c r="A69" s="2"/>
      <c r="B69" s="2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</row>
    <row r="70" spans="1:51" x14ac:dyDescent="0.35">
      <c r="A70" s="2"/>
      <c r="B70" s="2" t="s">
        <v>58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</row>
    <row r="71" spans="1:51" x14ac:dyDescent="0.35">
      <c r="A71" s="2"/>
      <c r="B71" s="2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</row>
    <row r="72" spans="1:51" x14ac:dyDescent="0.35">
      <c r="A72" s="2"/>
      <c r="B72" s="2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</row>
    <row r="73" spans="1:51" x14ac:dyDescent="0.35">
      <c r="A73" s="2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51" x14ac:dyDescent="0.35">
      <c r="A74" s="2" t="s">
        <v>2</v>
      </c>
      <c r="B74" s="2"/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3</v>
      </c>
      <c r="L74" s="1">
        <v>5</v>
      </c>
      <c r="M74" s="1">
        <v>6</v>
      </c>
      <c r="N74" s="1">
        <v>7</v>
      </c>
      <c r="O74" s="1">
        <v>6</v>
      </c>
      <c r="P74" s="1">
        <v>6</v>
      </c>
      <c r="Q74" s="1">
        <v>5</v>
      </c>
      <c r="R74" s="1">
        <v>5</v>
      </c>
      <c r="S74" s="1">
        <v>2</v>
      </c>
      <c r="T74" s="1">
        <v>2</v>
      </c>
      <c r="U74" s="1">
        <v>2</v>
      </c>
      <c r="V74" s="1">
        <v>2</v>
      </c>
      <c r="W74" s="1">
        <v>2</v>
      </c>
      <c r="X74" s="1">
        <v>3</v>
      </c>
      <c r="Y74" s="1">
        <v>1</v>
      </c>
      <c r="Z74" s="1">
        <v>0</v>
      </c>
      <c r="AA74" s="1">
        <v>0</v>
      </c>
      <c r="AE74" t="s">
        <v>22</v>
      </c>
    </row>
    <row r="75" spans="1:51" x14ac:dyDescent="0.35">
      <c r="A75" s="2" t="s">
        <v>3</v>
      </c>
      <c r="B75" s="2"/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2</v>
      </c>
      <c r="K75" s="1">
        <v>4</v>
      </c>
      <c r="L75" s="1">
        <v>6</v>
      </c>
      <c r="M75" s="1">
        <v>7</v>
      </c>
      <c r="N75" s="1">
        <v>8</v>
      </c>
      <c r="O75" s="1">
        <v>7</v>
      </c>
      <c r="P75" s="1">
        <v>7</v>
      </c>
      <c r="Q75" s="1">
        <v>6</v>
      </c>
      <c r="R75" s="1">
        <v>6</v>
      </c>
      <c r="S75" s="1">
        <v>5</v>
      </c>
      <c r="T75" s="1">
        <v>5</v>
      </c>
      <c r="U75" s="1">
        <v>4</v>
      </c>
      <c r="V75" s="1">
        <v>3</v>
      </c>
      <c r="W75" s="1">
        <v>2</v>
      </c>
      <c r="X75" s="1">
        <v>2</v>
      </c>
      <c r="Y75" s="1">
        <v>1</v>
      </c>
      <c r="Z75" s="1">
        <v>0</v>
      </c>
      <c r="AA75" s="1">
        <v>0</v>
      </c>
      <c r="AE75" t="s">
        <v>23</v>
      </c>
    </row>
    <row r="76" spans="1:51" x14ac:dyDescent="0.35">
      <c r="A76" s="2" t="s">
        <v>4</v>
      </c>
      <c r="B76" s="2"/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3</v>
      </c>
      <c r="L76" s="1">
        <v>5</v>
      </c>
      <c r="M76" s="1">
        <v>6</v>
      </c>
      <c r="N76" s="1">
        <v>7</v>
      </c>
      <c r="O76" s="1">
        <v>6</v>
      </c>
      <c r="P76" s="1">
        <v>6</v>
      </c>
      <c r="Q76" s="1">
        <v>5</v>
      </c>
      <c r="R76" s="1">
        <v>5</v>
      </c>
      <c r="S76" s="1">
        <v>4</v>
      </c>
      <c r="T76" s="1">
        <v>4</v>
      </c>
      <c r="U76" s="1">
        <v>3</v>
      </c>
      <c r="V76" s="1">
        <v>2</v>
      </c>
      <c r="W76" s="1">
        <v>2</v>
      </c>
      <c r="X76" s="1">
        <v>1</v>
      </c>
      <c r="Y76" s="1">
        <v>1</v>
      </c>
      <c r="Z76" s="1">
        <v>0</v>
      </c>
      <c r="AA76" s="1">
        <v>0</v>
      </c>
      <c r="AE76" t="s">
        <v>24</v>
      </c>
    </row>
    <row r="77" spans="1:51" x14ac:dyDescent="0.35">
      <c r="A77" s="2" t="s">
        <v>5</v>
      </c>
      <c r="B77" s="2"/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2</v>
      </c>
      <c r="L77" s="1">
        <v>4</v>
      </c>
      <c r="M77" s="1">
        <v>5</v>
      </c>
      <c r="N77" s="1">
        <v>6</v>
      </c>
      <c r="O77" s="1">
        <v>5</v>
      </c>
      <c r="P77" s="1">
        <v>5</v>
      </c>
      <c r="Q77" s="1">
        <v>4</v>
      </c>
      <c r="R77" s="1">
        <v>4</v>
      </c>
      <c r="S77" s="1">
        <v>3</v>
      </c>
      <c r="T77" s="1">
        <v>3</v>
      </c>
      <c r="U77" s="1">
        <v>2</v>
      </c>
      <c r="V77" s="1">
        <v>1</v>
      </c>
      <c r="W77" s="1">
        <v>1</v>
      </c>
      <c r="X77" s="1">
        <v>1</v>
      </c>
      <c r="Y77" s="1">
        <v>1</v>
      </c>
      <c r="Z77" s="1">
        <v>0</v>
      </c>
      <c r="AA77" s="1">
        <v>0</v>
      </c>
    </row>
    <row r="78" spans="1:51" x14ac:dyDescent="0.35">
      <c r="A78" s="2" t="s">
        <v>6</v>
      </c>
      <c r="B78" s="2"/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2</v>
      </c>
      <c r="L78" s="1">
        <v>3</v>
      </c>
      <c r="M78" s="1">
        <v>4</v>
      </c>
      <c r="N78" s="1">
        <v>5</v>
      </c>
      <c r="O78" s="1">
        <v>4</v>
      </c>
      <c r="P78" s="1">
        <v>4</v>
      </c>
      <c r="Q78" s="1">
        <v>3</v>
      </c>
      <c r="R78" s="1">
        <v>3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</row>
    <row r="79" spans="1:51" x14ac:dyDescent="0.35">
      <c r="A79" s="2" t="s">
        <v>7</v>
      </c>
      <c r="B79" s="2"/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</row>
    <row r="80" spans="1:51" x14ac:dyDescent="0.35">
      <c r="A80" s="2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31" x14ac:dyDescent="0.35">
      <c r="A81" s="1" t="s">
        <v>10</v>
      </c>
      <c r="B81" s="1"/>
      <c r="C81" s="2">
        <v>0</v>
      </c>
      <c r="D81" s="2">
        <v>1</v>
      </c>
      <c r="E81" s="2">
        <v>2</v>
      </c>
      <c r="F81" s="2">
        <v>3</v>
      </c>
      <c r="G81" s="2">
        <v>4</v>
      </c>
      <c r="H81" s="2">
        <v>5</v>
      </c>
      <c r="I81" s="2">
        <v>6</v>
      </c>
      <c r="J81" s="2">
        <v>7</v>
      </c>
      <c r="K81" s="2">
        <v>8</v>
      </c>
      <c r="L81" s="2">
        <v>9</v>
      </c>
      <c r="M81" s="2">
        <v>10</v>
      </c>
      <c r="N81" s="2">
        <v>11</v>
      </c>
      <c r="O81" s="2">
        <v>12</v>
      </c>
      <c r="P81" s="2">
        <v>13</v>
      </c>
      <c r="Q81" s="2">
        <v>14</v>
      </c>
      <c r="R81" s="2">
        <v>15</v>
      </c>
      <c r="S81" s="2">
        <v>16</v>
      </c>
      <c r="T81" s="2">
        <v>17</v>
      </c>
      <c r="U81" s="2">
        <v>18</v>
      </c>
      <c r="V81" s="2">
        <v>19</v>
      </c>
      <c r="W81" s="2">
        <v>20</v>
      </c>
      <c r="X81" s="2">
        <v>21</v>
      </c>
      <c r="Y81" s="2">
        <v>22</v>
      </c>
      <c r="Z81" s="2">
        <v>23</v>
      </c>
      <c r="AA81" s="2">
        <v>24</v>
      </c>
      <c r="AE81" s="3" t="s">
        <v>35</v>
      </c>
    </row>
    <row r="82" spans="1:31" x14ac:dyDescent="0.35">
      <c r="A82" s="2" t="s">
        <v>1</v>
      </c>
      <c r="B82" s="2"/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1</v>
      </c>
      <c r="X82" s="1">
        <v>1</v>
      </c>
      <c r="Y82" s="1">
        <v>1</v>
      </c>
      <c r="Z82" s="1">
        <v>0</v>
      </c>
      <c r="AA82" s="1">
        <v>0</v>
      </c>
    </row>
    <row r="83" spans="1:31" x14ac:dyDescent="0.35">
      <c r="A83" s="2" t="s">
        <v>2</v>
      </c>
      <c r="B83" s="2"/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</row>
    <row r="84" spans="1:31" x14ac:dyDescent="0.35">
      <c r="A84" s="2" t="s">
        <v>3</v>
      </c>
      <c r="B84" s="2"/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</row>
    <row r="85" spans="1:31" x14ac:dyDescent="0.35">
      <c r="A85" s="2" t="s">
        <v>4</v>
      </c>
      <c r="B85" s="2"/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</row>
    <row r="86" spans="1:31" x14ac:dyDescent="0.35">
      <c r="A86" s="2" t="s">
        <v>5</v>
      </c>
      <c r="B86" s="2"/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</row>
    <row r="87" spans="1:31" x14ac:dyDescent="0.35">
      <c r="A87" s="2" t="s">
        <v>6</v>
      </c>
      <c r="B87" s="2"/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</row>
    <row r="88" spans="1:31" x14ac:dyDescent="0.35">
      <c r="A88" s="2" t="s">
        <v>7</v>
      </c>
      <c r="B88" s="2"/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</row>
    <row r="89" spans="1:31" x14ac:dyDescent="0.35">
      <c r="A89" s="2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2" spans="1:31" x14ac:dyDescent="0.35">
      <c r="A92" s="2" t="s">
        <v>9</v>
      </c>
      <c r="B92" s="2"/>
    </row>
    <row r="93" spans="1:31" x14ac:dyDescent="0.35">
      <c r="A93" s="1" t="s">
        <v>10</v>
      </c>
      <c r="B93" s="1"/>
      <c r="C93" s="1">
        <v>40</v>
      </c>
      <c r="F93" t="s">
        <v>25</v>
      </c>
    </row>
    <row r="94" spans="1:31" x14ac:dyDescent="0.35">
      <c r="A94" s="1" t="s">
        <v>11</v>
      </c>
      <c r="B94" s="1"/>
      <c r="C94" s="1">
        <v>40</v>
      </c>
    </row>
    <row r="95" spans="1:31" x14ac:dyDescent="0.35">
      <c r="A95" s="1" t="s">
        <v>12</v>
      </c>
      <c r="B95" s="1"/>
      <c r="C95" s="1">
        <v>30</v>
      </c>
    </row>
    <row r="96" spans="1:31" x14ac:dyDescent="0.35">
      <c r="A96" s="1" t="s">
        <v>13</v>
      </c>
      <c r="B96" s="1"/>
      <c r="C96" s="1">
        <v>30</v>
      </c>
    </row>
    <row r="97" spans="1:29" x14ac:dyDescent="0.35">
      <c r="A97" s="1" t="s">
        <v>14</v>
      </c>
      <c r="B97" s="1"/>
      <c r="C97" s="1">
        <v>30</v>
      </c>
    </row>
    <row r="98" spans="1:29" x14ac:dyDescent="0.35">
      <c r="A98" s="1" t="s">
        <v>15</v>
      </c>
      <c r="B98" s="1"/>
      <c r="C98" s="1">
        <v>30</v>
      </c>
    </row>
    <row r="99" spans="1:29" x14ac:dyDescent="0.35">
      <c r="A99" s="1" t="s">
        <v>16</v>
      </c>
      <c r="B99" s="1"/>
      <c r="C99" s="1">
        <v>20</v>
      </c>
    </row>
    <row r="100" spans="1:29" x14ac:dyDescent="0.35">
      <c r="A100" s="1" t="s">
        <v>17</v>
      </c>
      <c r="B100" s="1"/>
      <c r="C100" s="1">
        <v>20</v>
      </c>
    </row>
    <row r="101" spans="1:29" x14ac:dyDescent="0.35">
      <c r="A101" s="1" t="s">
        <v>18</v>
      </c>
      <c r="B101" s="1"/>
      <c r="C101" s="1">
        <v>10</v>
      </c>
    </row>
    <row r="102" spans="1:29" x14ac:dyDescent="0.35">
      <c r="A102" s="1" t="s">
        <v>19</v>
      </c>
      <c r="B102" s="1"/>
      <c r="C102" s="1">
        <v>10</v>
      </c>
    </row>
    <row r="104" spans="1:29" x14ac:dyDescent="0.35">
      <c r="A104" s="1" t="s">
        <v>20</v>
      </c>
      <c r="B104" s="1"/>
    </row>
    <row r="105" spans="1:29" x14ac:dyDescent="0.35">
      <c r="A105" s="4" t="s">
        <v>21</v>
      </c>
      <c r="B105" s="4"/>
      <c r="AC105">
        <v>-100</v>
      </c>
    </row>
    <row r="106" spans="1:29" x14ac:dyDescent="0.35">
      <c r="A106" s="4" t="s">
        <v>32</v>
      </c>
      <c r="B106" s="4"/>
      <c r="AC106">
        <v>-100</v>
      </c>
    </row>
    <row r="107" spans="1:29" x14ac:dyDescent="0.35">
      <c r="A107" s="4" t="s">
        <v>33</v>
      </c>
      <c r="B107" s="4"/>
      <c r="AC107">
        <v>-50</v>
      </c>
    </row>
    <row r="108" spans="1:29" x14ac:dyDescent="0.35">
      <c r="A108" s="3" t="s">
        <v>26</v>
      </c>
      <c r="B108" s="3"/>
      <c r="AC108">
        <v>-100</v>
      </c>
    </row>
    <row r="109" spans="1:29" x14ac:dyDescent="0.35">
      <c r="A109" s="3" t="s">
        <v>31</v>
      </c>
      <c r="B109" s="3"/>
      <c r="AC109" t="s">
        <v>34</v>
      </c>
    </row>
    <row r="110" spans="1:29" x14ac:dyDescent="0.35">
      <c r="A110" s="3" t="s">
        <v>27</v>
      </c>
      <c r="B110" s="3"/>
      <c r="AC110">
        <v>-20</v>
      </c>
    </row>
    <row r="111" spans="1:29" x14ac:dyDescent="0.35">
      <c r="A111" s="3" t="s">
        <v>28</v>
      </c>
      <c r="B111" s="3"/>
      <c r="AC111" t="s">
        <v>34</v>
      </c>
    </row>
    <row r="112" spans="1:29" x14ac:dyDescent="0.35">
      <c r="A112" s="3" t="s">
        <v>29</v>
      </c>
      <c r="B112" s="3"/>
      <c r="AC112">
        <v>-100</v>
      </c>
    </row>
    <row r="113" spans="1:29" x14ac:dyDescent="0.35">
      <c r="A113" s="3" t="s">
        <v>30</v>
      </c>
      <c r="B113" s="3"/>
      <c r="AC113">
        <v>-500</v>
      </c>
    </row>
  </sheetData>
  <mergeCells count="8">
    <mergeCell ref="C16:D16"/>
    <mergeCell ref="E16:F16"/>
    <mergeCell ref="I16:J16"/>
    <mergeCell ref="G16:H16"/>
    <mergeCell ref="C10:D10"/>
    <mergeCell ref="E10:F10"/>
    <mergeCell ref="G10:H10"/>
    <mergeCell ref="I10:J10"/>
  </mergeCells>
  <conditionalFormatting sqref="C82:AA89 C73:AA80 C3:AY9 C68:AY72 C56:AY61 C11:AY15 C10 G10 E10 L10 N10:AY10 I10 C17:AY23 K16:AY16 C16 E16 G16 I16 C25:AY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AY53">
    <cfRule type="expression" dxfId="0" priority="1">
      <formula>C25&gt;0</formula>
    </cfRule>
  </conditionalFormatting>
  <conditionalFormatting sqref="C63:AY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Fall1</vt:lpstr>
      <vt:lpstr>Fall2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Bazan</dc:creator>
  <cp:lastModifiedBy>Thomas Bazan</cp:lastModifiedBy>
  <dcterms:created xsi:type="dcterms:W3CDTF">2025-06-12T16:41:42Z</dcterms:created>
  <dcterms:modified xsi:type="dcterms:W3CDTF">2025-06-19T17:41:24Z</dcterms:modified>
</cp:coreProperties>
</file>