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Portfolio Projects\Excel\DataSet\"/>
    </mc:Choice>
  </mc:AlternateContent>
  <xr:revisionPtr revIDLastSave="0" documentId="13_ncr:1_{2990A786-B29A-4C90-AB31-A243C32A216A}"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<sst xmlns="http://schemas.openxmlformats.org/spreadsheetml/2006/main" count="16268" uniqueCount="54">
  <si>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</si>
  <si>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</si>
  <si>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</si>
  <si>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</si>
  <si>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</si>
  <si>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</si>
  <si>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</si>
  <si>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</si>
  <si>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</si>
  <si>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</si>
  <si>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</si>
  <si>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</si>
  <si>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</si>
  <si>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</si>
  <si>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</si>
  <si>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</si>
  <si>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</si>
  <si>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</si>
  <si>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</si>
  <si>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</si>
  <si>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</si>
  <si>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</si>
  <si>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</si>
  <si>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</si>
  <si>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</si>
  <si>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</si>
  <si>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</si>
  <si>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</si>
  <si>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</si>
  <si>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</si>
  <si>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</si>
  <si>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</si>
  <si>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</si>
  <si>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</si>
  <si>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</si>
  <si>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</si>
  <si>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</si>
  <si>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</si>
  <si>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</si>
  <si>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</si>
  <si>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t>
  </si>
  <si>
    <t>Age Brackets</t>
  </si>
  <si>
    <t>Row Labels</t>
  </si>
  <si>
    <t>Grand Total</t>
  </si>
  <si>
    <t xml:space="preserve">Average of  </t>
  </si>
  <si>
    <t>Column Labels</t>
  </si>
  <si>
    <t>Bought a Bike?</t>
  </si>
  <si>
    <t>Count of Purchased Bike</t>
  </si>
  <si>
    <t>Miles More than 10</t>
  </si>
  <si>
    <t>Adolescent</t>
  </si>
  <si>
    <t>Middle Age</t>
  </si>
  <si>
    <t>Old</t>
  </si>
  <si>
    <t>Bought Bikes?</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</si>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</sst>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pivotButton="1" applyAlignmen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alignment horizontal="general"/>
    </dxf>
    <dxf>
      <numFmt numFmtId="170" formatCode="_(* #,##0_);_(* \(#,##0\);_(* &quot;-&quot;??_);_(@_)"/>
    </dxf>
    <dxf>
      <numFmt numFmtId="170" formatCode="_(* #,##0_);_(* \(#,##0\);_(* &quot;-&quot;??_);_(@_)"/>
    </dxf>
    <dxf>
      <alignment horizontal="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VS Genders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3721-4AAB-9360-5B6DC0355BF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21-4AAB-9360-5B6DC0355BFB}"/>
            </c:ext>
          </c:extLst>
        </c:ser>
        <c:dLbls>
          <c:showLegendKey val="0"/>
          <c:showVal val="0"/>
          <c:showCatName val="0"/>
          <c:showSerName val="0"/>
          <c:showPercent val="0"/>
          <c:showBubbleSize val="0"/>
        </c:dLbls>
        <c:gapWidth val="219"/>
        <c:overlap val="-27"/>
        <c:axId val="2138320976"/>
        <c:axId val="2138315216"/>
      </c:barChart>
      <c:catAx>
        <c:axId val="21383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15216"/>
        <c:crosses val="autoZero"/>
        <c:auto val="1"/>
        <c:lblAlgn val="ctr"/>
        <c:lblOffset val="100"/>
        <c:noMultiLvlLbl val="0"/>
      </c:catAx>
      <c:valAx>
        <c:axId val="213831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2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Miles More than 10</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E6-4B36-9183-48E57C632A2C}"/>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Miles More than 10</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E6-4B36-9183-48E57C632A2C}"/>
            </c:ext>
          </c:extLst>
        </c:ser>
        <c:dLbls>
          <c:showLegendKey val="0"/>
          <c:showVal val="0"/>
          <c:showCatName val="0"/>
          <c:showSerName val="0"/>
          <c:showPercent val="0"/>
          <c:showBubbleSize val="0"/>
        </c:dLbls>
        <c:smooth val="0"/>
        <c:axId val="825940528"/>
        <c:axId val="825937168"/>
      </c:lineChart>
      <c:catAx>
        <c:axId val="82594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37168"/>
        <c:crosses val="autoZero"/>
        <c:auto val="1"/>
        <c:lblAlgn val="ctr"/>
        <c:lblOffset val="100"/>
        <c:noMultiLvlLbl val="0"/>
      </c:catAx>
      <c:valAx>
        <c:axId val="82593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94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91-4F0B-84F9-8D21F5C00BA7}"/>
            </c:ext>
          </c:extLst>
        </c:ser>
        <c:ser>
          <c:idx val="1"/>
          <c:order val="1"/>
          <c:tx>
            <c:strRef>
              <c:f>'Pivot Table'!$D$42:$D$43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91-4F0B-84F9-8D21F5C00BA7}"/>
            </c:ext>
          </c:extLst>
        </c:ser>
        <c:dLbls>
          <c:showLegendKey val="0"/>
          <c:showVal val="0"/>
          <c:showCatName val="0"/>
          <c:showSerName val="0"/>
          <c:showPercent val="0"/>
          <c:showBubbleSize val="0"/>
        </c:dLbls>
        <c:marker val="1"/>
        <c:smooth val="0"/>
        <c:axId val="67437040"/>
        <c:axId val="67435120"/>
      </c:lineChart>
      <c:catAx>
        <c:axId val="6743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5120"/>
        <c:crosses val="autoZero"/>
        <c:auto val="1"/>
        <c:lblAlgn val="ctr"/>
        <c:lblOffset val="100"/>
        <c:noMultiLvlLbl val="0"/>
      </c:catAx>
      <c:valAx>
        <c:axId val="6743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3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r>
              <a:rPr lang="en-US"/>
              <a:t>Average Income VS Genders </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53440</c:v>
                </c:pt>
                <c:pt idx="1">
                  <c:v>56208.178438661707</c:v>
                </c:pt>
              </c:numCache>
            </c:numRef>
          </c:val>
          <c:extLst>
            <c:ext xmlns:c16="http://schemas.microsoft.com/office/drawing/2014/chart" uri="{C3380CC4-5D6E-409C-BE32-E72D297353CC}">
              <c16:uniqueId val="{00000000-889D-41B6-9B2F-2C09C1A1DD7C}"/>
            </c:ext>
          </c:extLst>
        </c:ser>
        <c:ser>
          <c:idx val="1"/>
          <c:order val="1"/>
          <c:tx>
            <c:strRef>
              <c:f>'Pivot Table'!$D$3:$D$4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89D-41B6-9B2F-2C09C1A1DD7C}"/>
            </c:ext>
          </c:extLst>
        </c:ser>
        <c:dLbls>
          <c:showLegendKey val="0"/>
          <c:showVal val="0"/>
          <c:showCatName val="0"/>
          <c:showSerName val="0"/>
          <c:showPercent val="0"/>
          <c:showBubbleSize val="0"/>
        </c:dLbls>
        <c:gapWidth val="100"/>
        <c:overlap val="-24"/>
        <c:axId val="2138320976"/>
        <c:axId val="2138315216"/>
      </c:barChart>
      <c:catAx>
        <c:axId val="2138320976"/>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crossAx val="2138315216"/>
        <c:crosses val="autoZero"/>
        <c:auto val="1"/>
        <c:lblAlgn val="ctr"/>
        <c:lblOffset val="100"/>
        <c:noMultiLvlLbl val="0"/>
      </c:catAx>
      <c:valAx>
        <c:axId val="213831521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crossAx val="213832097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0" cap="none" spc="0">
          <a:ln w="0"/>
          <a:solidFill>
            <a:schemeClr val="accent1"/>
          </a:solidFill>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Table'!$B$23:$B$28</c:f>
              <c:strCache>
                <c:ptCount val="5"/>
                <c:pt idx="0">
                  <c:v>0-1 Miles</c:v>
                </c:pt>
                <c:pt idx="1">
                  <c:v>1-2 Miles</c:v>
                </c:pt>
                <c:pt idx="2">
                  <c:v>2-5 Miles</c:v>
                </c:pt>
                <c:pt idx="3">
                  <c:v>5-10 Miles</c:v>
                </c:pt>
                <c:pt idx="4">
                  <c:v>Miles More than 10</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D5-4E44-A870-328D04E3073E}"/>
            </c:ext>
          </c:extLst>
        </c:ser>
        <c:ser>
          <c:idx val="1"/>
          <c:order val="1"/>
          <c:tx>
            <c:strRef>
              <c:f>'Pivot Table'!$D$21:$D$22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Table'!$B$23:$B$28</c:f>
              <c:strCache>
                <c:ptCount val="5"/>
                <c:pt idx="0">
                  <c:v>0-1 Miles</c:v>
                </c:pt>
                <c:pt idx="1">
                  <c:v>1-2 Miles</c:v>
                </c:pt>
                <c:pt idx="2">
                  <c:v>2-5 Miles</c:v>
                </c:pt>
                <c:pt idx="3">
                  <c:v>5-10 Miles</c:v>
                </c:pt>
                <c:pt idx="4">
                  <c:v>Miles More than 10</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D5-4E44-A870-328D04E307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25940528"/>
        <c:axId val="825937168"/>
      </c:lineChart>
      <c:catAx>
        <c:axId val="825940528"/>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crossAx val="825937168"/>
        <c:crosses val="autoZero"/>
        <c:auto val="1"/>
        <c:lblAlgn val="ctr"/>
        <c:lblOffset val="100"/>
        <c:noMultiLvlLbl val="0"/>
      </c:catAx>
      <c:valAx>
        <c:axId val="82593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crossAx val="82594052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b="0" cap="none" spc="0">
          <a:ln w="0"/>
          <a:solidFill>
            <a:schemeClr val="accent1"/>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Table'!$B$44:$B$47</c:f>
              <c:strCache>
                <c:ptCount val="3"/>
                <c:pt idx="0">
                  <c:v>Adolescent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1F-4528-9279-7077B7926910}"/>
            </c:ext>
          </c:extLst>
        </c:ser>
        <c:ser>
          <c:idx val="1"/>
          <c:order val="1"/>
          <c:tx>
            <c:strRef>
              <c:f>'Pivot Table'!$D$42:$D$43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Table'!$B$44:$B$47</c:f>
              <c:strCache>
                <c:ptCount val="3"/>
                <c:pt idx="0">
                  <c:v>Adolescent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1F-4528-9279-7077B7926910}"/>
            </c:ext>
          </c:extLst>
        </c:ser>
        <c:dLbls>
          <c:showLegendKey val="0"/>
          <c:showVal val="0"/>
          <c:showCatName val="0"/>
          <c:showSerName val="0"/>
          <c:showPercent val="0"/>
          <c:showBubbleSize val="0"/>
        </c:dLbls>
        <c:marker val="1"/>
        <c:smooth val="0"/>
        <c:axId val="67437040"/>
        <c:axId val="67435120"/>
      </c:lineChart>
      <c:catAx>
        <c:axId val="67437040"/>
        <c:scaling>
          <c:orientation val="minMax"/>
        </c:scaling>
        <c:delete val="0"/>
        <c:axPos val="b"/>
        <c:title>
          <c:tx>
            <c:rich>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crossAx val="67435120"/>
        <c:crosses val="autoZero"/>
        <c:auto val="1"/>
        <c:lblAlgn val="ctr"/>
        <c:lblOffset val="100"/>
        <c:noMultiLvlLbl val="0"/>
      </c:catAx>
      <c:valAx>
        <c:axId val="6743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crossAx val="6743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accent1"/>
              </a:solidFill>
              <a:effectLst>
                <a:outerShdw blurRad="50800" dist="38100" dir="5400000" algn="t"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accent1"/>
          </a:solidFill>
          <a:effectLst>
            <a:outerShdw blurRad="50800" dist="38100" dir="5400000" algn="t"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76200</xdr:colOff>
      <xdr:row>1</xdr:row>
      <xdr:rowOff>185737</xdr:rowOff>
    </xdr:from>
    <xdr:to>
      <xdr:col>14</xdr:col>
      <xdr:colOff>381000</xdr:colOff>
      <xdr:row>16</xdr:row>
      <xdr:rowOff>71437</xdr:rowOff>
    </xdr:to>
    <xdr:graphicFrame macro="">
      <xdr:nvGraphicFramePr>
        <xdr:cNvPr id="2" name="Chart 1">
          <a:extLst>
            <a:ext uri="{FF2B5EF4-FFF2-40B4-BE49-F238E27FC236}">
              <a16:creationId xmlns:a16="http://schemas.microsoft.com/office/drawing/2014/main" id="{6879BB4C-C831-64AD-9940-BD154EA0D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19</xdr:row>
      <xdr:rowOff>157162</xdr:rowOff>
    </xdr:from>
    <xdr:to>
      <xdr:col>14</xdr:col>
      <xdr:colOff>238125</xdr:colOff>
      <xdr:row>34</xdr:row>
      <xdr:rowOff>42862</xdr:rowOff>
    </xdr:to>
    <xdr:graphicFrame macro="">
      <xdr:nvGraphicFramePr>
        <xdr:cNvPr id="3" name="Chart 2">
          <a:extLst>
            <a:ext uri="{FF2B5EF4-FFF2-40B4-BE49-F238E27FC236}">
              <a16:creationId xmlns:a16="http://schemas.microsoft.com/office/drawing/2014/main" id="{62FC6058-A1E7-DD5D-D5AC-A96F4735D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82826</xdr:colOff>
      <xdr:row>40</xdr:row>
      <xdr:rowOff>135835</xdr:rowOff>
    </xdr:from>
    <xdr:to>
      <xdr:col>14</xdr:col>
      <xdr:colOff>223631</xdr:colOff>
      <xdr:row>55</xdr:row>
      <xdr:rowOff>21535</xdr:rowOff>
    </xdr:to>
    <xdr:graphicFrame macro="">
      <xdr:nvGraphicFramePr>
        <xdr:cNvPr id="4" name="Chart 3">
          <a:extLst>
            <a:ext uri="{FF2B5EF4-FFF2-40B4-BE49-F238E27FC236}">
              <a16:creationId xmlns:a16="http://schemas.microsoft.com/office/drawing/2014/main" id="{1D421D56-81AF-75DA-2329-DFDBA8E99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410517</xdr:colOff>
      <xdr:row>5</xdr:row>
      <xdr:rowOff>22670</xdr:rowOff>
    </xdr:from>
    <xdr:to>
      <xdr:col>9</xdr:col>
      <xdr:colOff>123511</xdr:colOff>
      <xdr:row>17</xdr:row>
      <xdr:rowOff>170793</xdr:rowOff>
    </xdr:to>
    <xdr:graphicFrame macro="">
      <xdr:nvGraphicFramePr>
        <xdr:cNvPr id="2" name="Chart 1">
          <a:extLst>
            <a:ext uri="{FF2B5EF4-FFF2-40B4-BE49-F238E27FC236}">
              <a16:creationId xmlns:a16="http://schemas.microsoft.com/office/drawing/2014/main" id="{EB223F71-E4F7-48A3-988E-E374F6C47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408215</xdr:colOff>
      <xdr:row>18</xdr:row>
      <xdr:rowOff>54652</xdr:rowOff>
    </xdr:from>
    <xdr:to>
      <xdr:col>13</xdr:col>
      <xdr:colOff>13608</xdr:colOff>
      <xdr:row>32</xdr:row>
      <xdr:rowOff>130852</xdr:rowOff>
    </xdr:to>
    <xdr:graphicFrame macro="">
      <xdr:nvGraphicFramePr>
        <xdr:cNvPr id="3" name="Chart 2">
          <a:extLst>
            <a:ext uri="{FF2B5EF4-FFF2-40B4-BE49-F238E27FC236}">
              <a16:creationId xmlns:a16="http://schemas.microsoft.com/office/drawing/2014/main" id="{685BB2EE-106A-4771-861F-09E85A9FF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166118</xdr:colOff>
      <xdr:row>5</xdr:row>
      <xdr:rowOff>22670</xdr:rowOff>
    </xdr:from>
    <xdr:to>
      <xdr:col>13</xdr:col>
      <xdr:colOff>0</xdr:colOff>
      <xdr:row>17</xdr:row>
      <xdr:rowOff>171450</xdr:rowOff>
    </xdr:to>
    <xdr:graphicFrame macro="">
      <xdr:nvGraphicFramePr>
        <xdr:cNvPr id="4" name="Chart 3">
          <a:extLst>
            <a:ext uri="{FF2B5EF4-FFF2-40B4-BE49-F238E27FC236}">
              <a16:creationId xmlns:a16="http://schemas.microsoft.com/office/drawing/2014/main" id="{C23A5029-ACF3-496E-A2A0-8B3339D91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33130</xdr:colOff>
      <xdr:row>5</xdr:row>
      <xdr:rowOff>39758</xdr:rowOff>
    </xdr:from>
    <xdr:to>
      <xdr:col>2</xdr:col>
      <xdr:colOff>381000</xdr:colOff>
      <xdr:row>10</xdr:row>
      <xdr:rowOff>16565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90B9A15A-B1CE-5977-B786-FF814EB458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130" y="992258"/>
              <a:ext cx="1567070" cy="929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132936</xdr:rowOff>
    </xdr:from>
    <xdr:to>
      <xdr:col>2</xdr:col>
      <xdr:colOff>364435</xdr:colOff>
      <xdr:row>26</xdr:row>
      <xdr:rowOff>38099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5B830FE-3488-5BA0-C3D3-3CDE68842B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180936"/>
              <a:ext cx="1555060" cy="18101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32716</xdr:colOff>
      <xdr:row>10</xdr:row>
      <xdr:rowOff>45969</xdr:rowOff>
    </xdr:from>
    <xdr:to>
      <xdr:col>2</xdr:col>
      <xdr:colOff>372717</xdr:colOff>
      <xdr:row>16</xdr:row>
      <xdr:rowOff>82827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B2FA6EB2-5A23-43C9-F240-F4EF50006E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716" y="1950969"/>
              <a:ext cx="1559201" cy="1179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40950</xdr:colOff>
      <xdr:row>26</xdr:row>
      <xdr:rowOff>70817</xdr:rowOff>
    </xdr:from>
    <xdr:to>
      <xdr:col>2</xdr:col>
      <xdr:colOff>353546</xdr:colOff>
      <xdr:row>32</xdr:row>
      <xdr:rowOff>133351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3C509C90-702E-E43C-DD7A-FE093549CC5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0950" y="5023817"/>
              <a:ext cx="1531796" cy="1205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yan bimali" refreshedDate="45081.491768749998" createdVersion="8" refreshedVersion="8" minRefreshableVersion="3" recordCount="1000" xr:uid="{86E1FD9A-EAD2-43E1-9315-C6571D313F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 "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203284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8DB30-61A5-49E8-9B82-54D3994D1E75}"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Bought Bikes?">
  <location ref="B42:E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F9CBC-D3FE-4408-8943-6F80B92FBD62}"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915B8F-D20C-434F-8866-12EECC7B33A1}"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colHeaderCaption="Bought a Bike?">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 fld="3" subtotal="average" baseField="2" baseItem="0" numFmtId="170"/>
  </dataFields>
  <formats count="2">
    <format dxfId="37">
      <pivotArea field="13" type="button" dataOnly="0" labelOnly="1" outline="0" axis="axisCol" fieldPosition="0"/>
    </format>
    <format dxfId="3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958118-0576-4025-A67F-BDCA8D788CC2}" sourceName="Marital Status">
  <pivotTables>
    <pivotTable tabId="3" name="PivotTable1"/>
    <pivotTable tabId="3" name="PivotTable2"/>
    <pivotTable tabId="3" name="PivotTable3"/>
  </pivotTables>
  <data>
    <tabular pivotCacheId="12032841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45B882-31AD-48A4-8345-63044064D9CB}" sourceName="Education">
  <pivotTables>
    <pivotTable tabId="3" name="PivotTable1"/>
    <pivotTable tabId="3" name="PivotTable2"/>
    <pivotTable tabId="3" name="PivotTable3"/>
  </pivotTables>
  <data>
    <tabular pivotCacheId="12032841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8199ED-C769-421D-8C19-B1C2FADE48AF}" sourceName="Region">
  <pivotTables>
    <pivotTable tabId="3" name="PivotTable1"/>
    <pivotTable tabId="3" name="PivotTable2"/>
    <pivotTable tabId="3" name="PivotTable3"/>
  </pivotTables>
  <data>
    <tabular pivotCacheId="120328418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757C8B4-CF45-4C6E-92D3-E618C3CE105C}" sourceName="Home Owner">
  <pivotTables>
    <pivotTable tabId="3" name="PivotTable1"/>
  </pivotTables>
  <data>
    <tabular pivotCacheId="12032841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5F4E86-4CE9-4E84-9080-FA3AA9249962}" cache="Slicer_Marital_Status" caption="Marital Status" style="SlicerStyleLight2" rowHeight="241300"/>
  <slicer name="Education" xr10:uid="{C95C4A92-87E0-4557-8A97-EC642C16C443}" cache="Slicer_Education" caption="Education" style="SlicerStyleLight2" rowHeight="241300"/>
  <slicer name="Region" xr10:uid="{534CDD1E-C823-43A1-8222-8ACE36F42BF3}" cache="Slicer_Region" caption="Region" style="SlicerStyleLight2" rowHeight="241300"/>
  <slicer name="Home Owner" xr10:uid="{F19F8571-779A-439B-B039-6C1D556772D8}" cache="Slicer_Home_Owner" caption="Home Owner"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4FB1-1911-49D4-B4BC-86F41832D5C4}">
  <dimension ref="A1:N1001"/>
  <sheetViews>
    <sheetView topLeftCell="B1" zoomScale="116" workbookViewId="0">
      <selection activeCell="M2" sqref="M2"/>
    </sheetView>
  </sheetViews>
  <sheetFormatPr defaultColWidth="11.85546875" defaultRowHeight="15" x14ac:dyDescent="0.25"/>
  <cols>
    <col min="1" max="1" width="20.28515625" customWidth="1"/>
    <col min="2" max="2" width="20.85546875" customWidth="1"/>
    <col min="3" max="3" width="14.85546875" customWidth="1"/>
    <col min="4" max="4" width="15.7109375" style="3" customWidth="1"/>
    <col min="6" max="6" width="21.5703125" customWidth="1"/>
    <col min="7" max="7" width="22.42578125" customWidth="1"/>
    <col min="8" max="8" width="15" bestFit="1" customWidth="1"/>
    <col min="10" max="10" width="20.28515625" bestFit="1" customWidth="1"/>
    <col min="11" max="11" width="14" bestFit="1" customWidth="1"/>
    <col min="13" max="13" width="24.140625" customWidth="1"/>
    <col min="14" max="14" width="15.42578125" customWidth="1"/>
  </cols>
  <sheetData>
    <row r="1" spans="1:14" x14ac:dyDescent="0.25">
      <c r="A1" t="s">
        <v>0</v>
      </c>
      <c r="B1" t="s">
        <v>1</v>
      </c>
      <c r="C1" t="s">
        <v>2</v>
      </c>
      <c r="D1" s="3" t="s">
        <v>40</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99F04FB1-1911-49D4-B4BC-86F41832D5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22826-54EB-4F81-BF40-B2ED55BC9227}">
  <dimension ref="B3:E47"/>
  <sheetViews>
    <sheetView topLeftCell="A22" zoomScale="115" zoomScaleNormal="115" workbookViewId="0">
      <selection activeCell="G44" sqref="G44"/>
    </sheetView>
  </sheetViews>
  <sheetFormatPr defaultRowHeight="15" x14ac:dyDescent="0.25"/>
  <cols>
    <col min="1" max="2" width="13.140625" bestFit="1" customWidth="1"/>
    <col min="3" max="3" width="16.42578125" bestFit="1" customWidth="1"/>
    <col min="4" max="4" width="8.42578125" bestFit="1" customWidth="1"/>
    <col min="5" max="5" width="11.28515625" bestFit="1" customWidth="1"/>
    <col min="6" max="6" width="9.140625" bestFit="1" customWidth="1"/>
    <col min="7" max="7" width="10.140625" bestFit="1" customWidth="1"/>
    <col min="8" max="8" width="11.28515625" bestFit="1" customWidth="1"/>
  </cols>
  <sheetData>
    <row r="3" spans="2:5" x14ac:dyDescent="0.25">
      <c r="B3" s="4" t="s">
        <v>44</v>
      </c>
      <c r="C3" s="7" t="s">
        <v>46</v>
      </c>
    </row>
    <row r="4" spans="2:5" x14ac:dyDescent="0.25">
      <c r="B4" s="4" t="s">
        <v>42</v>
      </c>
      <c r="C4" t="s">
        <v>18</v>
      </c>
      <c r="D4" t="s">
        <v>15</v>
      </c>
      <c r="E4" t="s">
        <v>43</v>
      </c>
    </row>
    <row r="5" spans="2:5" x14ac:dyDescent="0.25">
      <c r="B5" s="5" t="s">
        <v>38</v>
      </c>
      <c r="C5" s="8">
        <v>53440</v>
      </c>
      <c r="D5" s="8">
        <v>55774.058577405856</v>
      </c>
      <c r="E5" s="8">
        <v>54580.777096114522</v>
      </c>
    </row>
    <row r="6" spans="2:5" x14ac:dyDescent="0.25">
      <c r="B6" s="5" t="s">
        <v>39</v>
      </c>
      <c r="C6" s="8">
        <v>56208.178438661707</v>
      </c>
      <c r="D6" s="8">
        <v>60123.966942148763</v>
      </c>
      <c r="E6" s="8">
        <v>58062.62230919765</v>
      </c>
    </row>
    <row r="7" spans="2:5" x14ac:dyDescent="0.25">
      <c r="B7" s="5" t="s">
        <v>43</v>
      </c>
      <c r="C7" s="8">
        <v>54874.759152215796</v>
      </c>
      <c r="D7" s="8">
        <v>57962.577962577961</v>
      </c>
      <c r="E7" s="8">
        <v>56360</v>
      </c>
    </row>
    <row r="21" spans="2:5" x14ac:dyDescent="0.25">
      <c r="B21" s="4" t="s">
        <v>47</v>
      </c>
      <c r="C21" s="4" t="s">
        <v>45</v>
      </c>
    </row>
    <row r="22" spans="2:5" x14ac:dyDescent="0.25">
      <c r="B22" s="4" t="s">
        <v>42</v>
      </c>
      <c r="C22" t="s">
        <v>18</v>
      </c>
      <c r="D22" t="s">
        <v>15</v>
      </c>
      <c r="E22" t="s">
        <v>43</v>
      </c>
    </row>
    <row r="23" spans="2:5" x14ac:dyDescent="0.25">
      <c r="B23" s="5" t="s">
        <v>16</v>
      </c>
      <c r="C23" s="6">
        <v>166</v>
      </c>
      <c r="D23" s="6">
        <v>200</v>
      </c>
      <c r="E23" s="6">
        <v>366</v>
      </c>
    </row>
    <row r="24" spans="2:5" x14ac:dyDescent="0.25">
      <c r="B24" s="5" t="s">
        <v>26</v>
      </c>
      <c r="C24" s="6">
        <v>92</v>
      </c>
      <c r="D24" s="6">
        <v>77</v>
      </c>
      <c r="E24" s="6">
        <v>169</v>
      </c>
    </row>
    <row r="25" spans="2:5" x14ac:dyDescent="0.25">
      <c r="B25" s="5" t="s">
        <v>22</v>
      </c>
      <c r="C25" s="6">
        <v>67</v>
      </c>
      <c r="D25" s="6">
        <v>95</v>
      </c>
      <c r="E25" s="6">
        <v>162</v>
      </c>
    </row>
    <row r="26" spans="2:5" x14ac:dyDescent="0.25">
      <c r="B26" s="5" t="s">
        <v>23</v>
      </c>
      <c r="C26" s="6">
        <v>116</v>
      </c>
      <c r="D26" s="6">
        <v>76</v>
      </c>
      <c r="E26" s="6">
        <v>192</v>
      </c>
    </row>
    <row r="27" spans="2:5" x14ac:dyDescent="0.25">
      <c r="B27" s="5" t="s">
        <v>48</v>
      </c>
      <c r="C27" s="6">
        <v>78</v>
      </c>
      <c r="D27" s="6">
        <v>33</v>
      </c>
      <c r="E27" s="6">
        <v>111</v>
      </c>
    </row>
    <row r="28" spans="2:5" x14ac:dyDescent="0.25">
      <c r="B28" s="5" t="s">
        <v>43</v>
      </c>
      <c r="C28" s="6">
        <v>519</v>
      </c>
      <c r="D28" s="6">
        <v>481</v>
      </c>
      <c r="E28" s="6">
        <v>1000</v>
      </c>
    </row>
    <row r="42" spans="2:5" x14ac:dyDescent="0.25">
      <c r="B42" s="4" t="s">
        <v>47</v>
      </c>
      <c r="C42" s="4" t="s">
        <v>52</v>
      </c>
    </row>
    <row r="43" spans="2:5" x14ac:dyDescent="0.25">
      <c r="B43" s="4" t="s">
        <v>42</v>
      </c>
      <c r="C43" t="s">
        <v>18</v>
      </c>
      <c r="D43" t="s">
        <v>15</v>
      </c>
      <c r="E43" t="s">
        <v>43</v>
      </c>
    </row>
    <row r="44" spans="2:5" x14ac:dyDescent="0.25">
      <c r="B44" s="5" t="s">
        <v>49</v>
      </c>
      <c r="C44" s="6">
        <v>71</v>
      </c>
      <c r="D44" s="6">
        <v>39</v>
      </c>
      <c r="E44" s="6">
        <v>110</v>
      </c>
    </row>
    <row r="45" spans="2:5" x14ac:dyDescent="0.25">
      <c r="B45" s="5" t="s">
        <v>50</v>
      </c>
      <c r="C45" s="6">
        <v>318</v>
      </c>
      <c r="D45" s="6">
        <v>383</v>
      </c>
      <c r="E45" s="6">
        <v>701</v>
      </c>
    </row>
    <row r="46" spans="2:5" x14ac:dyDescent="0.25">
      <c r="B46" s="5" t="s">
        <v>51</v>
      </c>
      <c r="C46" s="6">
        <v>130</v>
      </c>
      <c r="D46" s="6">
        <v>59</v>
      </c>
      <c r="E46" s="6">
        <v>189</v>
      </c>
    </row>
    <row r="47" spans="2:5" x14ac:dyDescent="0.25">
      <c r="B47" s="5" t="s">
        <v>43</v>
      </c>
      <c r="C47" s="6">
        <v>519</v>
      </c>
      <c r="D47" s="6">
        <v>481</v>
      </c>
      <c r="E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29FD-7217-4D3D-BC12-7816746684FB}">
  <dimension ref="A1:P16"/>
  <sheetViews>
    <sheetView showGridLines="0" tabSelected="1" zoomScaleNormal="100" workbookViewId="0">
      <selection activeCell="Q17" sqref="Q17"/>
    </sheetView>
  </sheetViews>
  <sheetFormatPr defaultRowHeight="15" x14ac:dyDescent="0.25"/>
  <cols>
    <col min="13" max="13" width="44" customWidth="1"/>
  </cols>
  <sheetData>
    <row r="1" spans="1:16" ht="15" customHeight="1" x14ac:dyDescent="0.25">
      <c r="A1" s="9" t="s">
        <v>53</v>
      </c>
      <c r="B1" s="9"/>
      <c r="C1" s="9"/>
      <c r="D1" s="9"/>
      <c r="E1" s="9"/>
      <c r="F1" s="9"/>
      <c r="G1" s="9"/>
      <c r="H1" s="9"/>
      <c r="I1" s="9"/>
      <c r="J1" s="9"/>
      <c r="K1" s="9"/>
      <c r="L1" s="9"/>
      <c r="M1" s="9"/>
    </row>
    <row r="2" spans="1:16" x14ac:dyDescent="0.25">
      <c r="A2" s="9"/>
      <c r="B2" s="9"/>
      <c r="C2" s="9"/>
      <c r="D2" s="9"/>
      <c r="E2" s="9"/>
      <c r="F2" s="9"/>
      <c r="G2" s="9"/>
      <c r="H2" s="9"/>
      <c r="I2" s="9"/>
      <c r="J2" s="9"/>
      <c r="K2" s="9"/>
      <c r="L2" s="9"/>
      <c r="M2" s="9"/>
    </row>
    <row r="3" spans="1:16" x14ac:dyDescent="0.25">
      <c r="A3" s="9"/>
      <c r="B3" s="9"/>
      <c r="C3" s="9"/>
      <c r="D3" s="9"/>
      <c r="E3" s="9"/>
      <c r="F3" s="9"/>
      <c r="G3" s="9"/>
      <c r="H3" s="9"/>
      <c r="I3" s="9"/>
      <c r="J3" s="9"/>
      <c r="K3" s="9"/>
      <c r="L3" s="9"/>
      <c r="M3" s="9"/>
    </row>
    <row r="4" spans="1:16" x14ac:dyDescent="0.25">
      <c r="A4" s="9"/>
      <c r="B4" s="9"/>
      <c r="C4" s="9"/>
      <c r="D4" s="9"/>
      <c r="E4" s="9"/>
      <c r="F4" s="9"/>
      <c r="G4" s="9"/>
      <c r="H4" s="9"/>
      <c r="I4" s="9"/>
      <c r="J4" s="9"/>
      <c r="K4" s="9"/>
      <c r="L4" s="9"/>
      <c r="M4" s="9"/>
    </row>
    <row r="5" spans="1:16" x14ac:dyDescent="0.25">
      <c r="A5" s="9"/>
      <c r="B5" s="9"/>
      <c r="C5" s="9"/>
      <c r="D5" s="9"/>
      <c r="E5" s="9"/>
      <c r="F5" s="9"/>
      <c r="G5" s="9"/>
      <c r="H5" s="9"/>
      <c r="I5" s="9"/>
      <c r="J5" s="9"/>
      <c r="K5" s="9"/>
      <c r="L5" s="9"/>
      <c r="M5" s="9"/>
    </row>
    <row r="16" spans="1:16" x14ac:dyDescent="0.25">
      <c r="P16" t="s">
        <v>40</v>
      </c>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pragyan bimali</cp:lastModifiedBy>
  <dcterms:created xsi:type="dcterms:W3CDTF">2022-03-18T02:50:57Z</dcterms:created>
  <dcterms:modified xsi:type="dcterms:W3CDTF">2023-06-04T02:25:54Z</dcterms:modified>
</cp:coreProperties>
</file>