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3155" windowHeight="7455" activeTab="2"/>
  </bookViews>
  <sheets>
    <sheet name="benchmark-5" sheetId="1" r:id="rId1"/>
    <sheet name="benchmark-50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86" i="3" l="1"/>
  <c r="F86" i="3"/>
  <c r="H86" i="3" s="1"/>
  <c r="C86" i="3"/>
  <c r="B86" i="3"/>
  <c r="C173" i="2"/>
  <c r="B173" i="2"/>
  <c r="D173" i="2" s="1"/>
  <c r="C86" i="2"/>
  <c r="B86" i="2"/>
  <c r="D86" i="2" s="1"/>
  <c r="C356" i="1"/>
  <c r="D356" i="1" s="1"/>
  <c r="B356" i="1"/>
  <c r="C267" i="1"/>
  <c r="D267" i="1" s="1"/>
  <c r="B267" i="1"/>
  <c r="D178" i="1"/>
  <c r="C178" i="1"/>
  <c r="B178" i="1"/>
  <c r="D89" i="1"/>
  <c r="C89" i="1"/>
  <c r="B89" i="1"/>
</calcChain>
</file>

<file path=xl/sharedStrings.xml><?xml version="1.0" encoding="utf-8"?>
<sst xmlns="http://schemas.openxmlformats.org/spreadsheetml/2006/main" count="624" uniqueCount="98">
  <si>
    <t>5 iterations, comparing default indexing w/no indexing (baseline)</t>
  </si>
  <si>
    <t>query</t>
  </si>
  <si>
    <t>indexed</t>
  </si>
  <si>
    <t>baseline</t>
  </si>
  <si>
    <t>%improvement</t>
  </si>
  <si>
    <t>subsequence (//ACT, 1, 1)</t>
  </si>
  <si>
    <t>subsequence (//ACT, 1, 10)</t>
  </si>
  <si>
    <t>//ACT/@id</t>
  </si>
  <si>
    <t>//ACT</t>
  </si>
  <si>
    <t>//ACT/SCENE[1]</t>
  </si>
  <si>
    <t>(/)[.//ACT][.//SCENE]</t>
  </si>
  <si>
    <t>(/)[.//ACT]</t>
  </si>
  <si>
    <t>//*/ACT/SCENE</t>
  </si>
  <si>
    <t>//*[@attr]</t>
  </si>
  <si>
    <t>//ACT/TITLE | //SCENE/TITLE| //SPEECH/TITLE</t>
  </si>
  <si>
    <t>//ACT/TITLE/root()//SCENE/TITLE/root()//SPEECH/TITLE/root()</t>
  </si>
  <si>
    <t>//ACT/@*</t>
  </si>
  <si>
    <t>/*/ACT</t>
  </si>
  <si>
    <t>/descendant-or-self::SCENE[1]</t>
  </si>
  <si>
    <t>/ACT/SCENE</t>
  </si>
  <si>
    <t>(/)[.//*/@attr]</t>
  </si>
  <si>
    <t>/ACT[.='content']</t>
  </si>
  <si>
    <t>/PLAY/(ACT|PERSONAE)/TITLE</t>
  </si>
  <si>
    <t>/LINE</t>
  </si>
  <si>
    <t>/*[self::ACT/SCENE='content']</t>
  </si>
  <si>
    <t>number((/ACT/SCENE)[1])</t>
  </si>
  <si>
    <t>/ACT//*</t>
  </si>
  <si>
    <t>/ACT[@id=123]</t>
  </si>
  <si>
    <t>/ACT//SCENE</t>
  </si>
  <si>
    <t>/ACT[SCENE='content']</t>
  </si>
  <si>
    <t>//SCENE[1]</t>
  </si>
  <si>
    <t>number((/descendant-or-self::ACT)[1])</t>
  </si>
  <si>
    <t>/ancestor-or-self::node()</t>
  </si>
  <si>
    <t>exists(/)</t>
  </si>
  <si>
    <t>exists(//ACT)</t>
  </si>
  <si>
    <t>exists(//ACT/root())</t>
  </si>
  <si>
    <t>/*[self::ACT/SCENE/self::*='content']</t>
  </si>
  <si>
    <t>empty(/)</t>
  </si>
  <si>
    <t>empty(//ACT)</t>
  </si>
  <si>
    <t>/ACT</t>
  </si>
  <si>
    <t>/ACT[SCENE/@id=123]</t>
  </si>
  <si>
    <t>/ACT['content'=SCENE]</t>
  </si>
  <si>
    <t>empty(//ACT/root())</t>
  </si>
  <si>
    <t>//ACT[not(SCENE)]</t>
  </si>
  <si>
    <t>//SCENE[last()]</t>
  </si>
  <si>
    <t>exists(//ACT) and exists(//SCENE)</t>
  </si>
  <si>
    <t>exists(//ACT/root()//SCENE)</t>
  </si>
  <si>
    <t>//ACT[.//SCENE]</t>
  </si>
  <si>
    <t>empty(//ACT) and empty(//SCENE)</t>
  </si>
  <si>
    <t>/ACT/text()</t>
  </si>
  <si>
    <t>//AND</t>
  </si>
  <si>
    <t>empty(//ACT/root()//SCENE)</t>
  </si>
  <si>
    <t>/ACT/SCENE[.='content']</t>
  </si>
  <si>
    <t>//lux:foo</t>
  </si>
  <si>
    <t>//ACT[count(SCENE) = 0]</t>
  </si>
  <si>
    <t>//SCENE[2]</t>
  </si>
  <si>
    <t>exists((/)[.//ACT and .//SCENE])</t>
  </si>
  <si>
    <t>//ACT[exists(SCENE)]</t>
  </si>
  <si>
    <t>//ACT[exists(.//SCENE)]</t>
  </si>
  <si>
    <t>empty((/)[.//ACT and .//SCENE])</t>
  </si>
  <si>
    <t>(for $doc in collection() return string ($doc/*/TITLE))[2]</t>
  </si>
  <si>
    <t>(for $doc in collection() return data($doc//TITLE))[2]</t>
  </si>
  <si>
    <t>//*/@attr</t>
  </si>
  <si>
    <t>//ACT[.='content']</t>
  </si>
  <si>
    <t>//ACT[empty(SCENE)]</t>
  </si>
  <si>
    <t>for $doc in //ACT order by $doc/lux:field-values('sortkey'), $doc/lux:field-values('sk2') return $doc</t>
  </si>
  <si>
    <t>for $doc in //ACT order by lux:field-values('sortkey', $doc) return $doc</t>
  </si>
  <si>
    <t>(//ACT)[1]</t>
  </si>
  <si>
    <t>/*</t>
  </si>
  <si>
    <t>/</t>
  </si>
  <si>
    <t>//ACT|//SCENE</t>
  </si>
  <si>
    <t>//ACT[not(empty(.//SCENE))]</t>
  </si>
  <si>
    <t>//node()/@attr</t>
  </si>
  <si>
    <t>//ACT[SCENE='content']</t>
  </si>
  <si>
    <t>count(/)</t>
  </si>
  <si>
    <t>count(//ACT/root()//SCENE)</t>
  </si>
  <si>
    <t>/self::node()</t>
  </si>
  <si>
    <t>not(/)</t>
  </si>
  <si>
    <t>not(//ACT)</t>
  </si>
  <si>
    <t>not(//ACT/root())</t>
  </si>
  <si>
    <t>for $doc in //ACT order by $doc/lux:field-values('sortkey') return $doc</t>
  </si>
  <si>
    <t>count(//ACT)</t>
  </si>
  <si>
    <t>/node()</t>
  </si>
  <si>
    <t>not(//ACT) and empty(//SCENE)</t>
  </si>
  <si>
    <t>not(//ACT/root()//SCENE)</t>
  </si>
  <si>
    <t>count(//ACT/root())</t>
  </si>
  <si>
    <t>not((/)[.//ACT and .//SCENE])</t>
  </si>
  <si>
    <t>count(//ACT/ancestor::document-node())</t>
  </si>
  <si>
    <t>count(//ACT/SCENE/ancestor::document-node())</t>
  </si>
  <si>
    <t>regular path-queries (after some changes to test harness- could have changed baseline numbers??)</t>
  </si>
  <si>
    <t>%change</t>
  </si>
  <si>
    <t>5 iterations, comparing baseline w/path-occurrences index</t>
  </si>
  <si>
    <t>path-occurrences</t>
  </si>
  <si>
    <t>comparing path and path-occurrence indexing</t>
  </si>
  <si>
    <t>Anomaly?  Couldn't reproduce these numbers later :(</t>
  </si>
  <si>
    <t>path</t>
  </si>
  <si>
    <t>path-occur</t>
  </si>
  <si>
    <t>qname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</si>
</sst>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6"/>
  <sheetViews>
    <sheetView topLeftCell="A257" workbookViewId="0">
      <selection activeCell="E269" sqref="E269"/>
    </sheetView>
  </sheetViews>
  <sheetFormatPr defaultRowHeight="15" x14ac:dyDescent="0.25"/>
  <cols>
    <col min="1" max="1" width="44.7109375" customWidth="1"/>
    <col min="4" max="4" width="12.285156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5" spans="1:4" x14ac:dyDescent="0.25">
      <c r="A5" t="s">
        <v>5</v>
      </c>
      <c r="B5">
        <v>15</v>
      </c>
      <c r="C5">
        <v>18</v>
      </c>
      <c r="D5">
        <v>16.53</v>
      </c>
    </row>
    <row r="6" spans="1:4" x14ac:dyDescent="0.25">
      <c r="A6" t="s">
        <v>6</v>
      </c>
      <c r="B6">
        <v>13</v>
      </c>
      <c r="C6">
        <v>1111</v>
      </c>
      <c r="D6">
        <v>98.79</v>
      </c>
    </row>
    <row r="7" spans="1:4" x14ac:dyDescent="0.25">
      <c r="A7" t="s">
        <v>7</v>
      </c>
      <c r="B7">
        <v>1</v>
      </c>
      <c r="C7">
        <v>1379</v>
      </c>
      <c r="D7">
        <v>99.88</v>
      </c>
    </row>
    <row r="8" spans="1:4" x14ac:dyDescent="0.25">
      <c r="A8" t="s">
        <v>8</v>
      </c>
      <c r="B8">
        <v>12</v>
      </c>
      <c r="C8">
        <v>1362</v>
      </c>
      <c r="D8">
        <v>99.05</v>
      </c>
    </row>
    <row r="9" spans="1:4" x14ac:dyDescent="0.25">
      <c r="A9" t="s">
        <v>9</v>
      </c>
      <c r="B9">
        <v>13</v>
      </c>
      <c r="C9">
        <v>1365</v>
      </c>
      <c r="D9">
        <v>98.99</v>
      </c>
    </row>
    <row r="10" spans="1:4" x14ac:dyDescent="0.25">
      <c r="A10" t="s">
        <v>10</v>
      </c>
      <c r="B10">
        <v>14</v>
      </c>
      <c r="C10">
        <v>1355</v>
      </c>
      <c r="D10">
        <v>98.97</v>
      </c>
    </row>
    <row r="11" spans="1:4" x14ac:dyDescent="0.25">
      <c r="A11" t="s">
        <v>11</v>
      </c>
      <c r="B11">
        <v>13</v>
      </c>
      <c r="C11">
        <v>1362</v>
      </c>
      <c r="D11">
        <v>99.03</v>
      </c>
    </row>
    <row r="12" spans="1:4" x14ac:dyDescent="0.25">
      <c r="A12" t="s">
        <v>12</v>
      </c>
      <c r="B12">
        <v>16</v>
      </c>
      <c r="C12">
        <v>1357</v>
      </c>
      <c r="D12">
        <v>98.76</v>
      </c>
    </row>
    <row r="13" spans="1:4" x14ac:dyDescent="0.25">
      <c r="A13" t="s">
        <v>13</v>
      </c>
      <c r="B13">
        <v>1</v>
      </c>
      <c r="C13">
        <v>1377</v>
      </c>
      <c r="D13">
        <v>99.89</v>
      </c>
    </row>
    <row r="14" spans="1:4" x14ac:dyDescent="0.25">
      <c r="A14" t="s">
        <v>14</v>
      </c>
      <c r="B14">
        <v>27</v>
      </c>
      <c r="C14">
        <v>1366</v>
      </c>
      <c r="D14">
        <v>97.99</v>
      </c>
    </row>
    <row r="15" spans="1:4" x14ac:dyDescent="0.25">
      <c r="A15" t="s">
        <v>15</v>
      </c>
      <c r="B15">
        <v>5</v>
      </c>
      <c r="C15">
        <v>1318</v>
      </c>
      <c r="D15">
        <v>99.58</v>
      </c>
    </row>
    <row r="16" spans="1:4" x14ac:dyDescent="0.25">
      <c r="A16" t="s">
        <v>16</v>
      </c>
      <c r="B16">
        <v>12</v>
      </c>
      <c r="C16">
        <v>1312</v>
      </c>
      <c r="D16">
        <v>99.07</v>
      </c>
    </row>
    <row r="17" spans="1:4" x14ac:dyDescent="0.25">
      <c r="A17" t="s">
        <v>17</v>
      </c>
      <c r="B17">
        <v>12</v>
      </c>
      <c r="C17">
        <v>1304</v>
      </c>
      <c r="D17">
        <v>99.04</v>
      </c>
    </row>
    <row r="18" spans="1:4" x14ac:dyDescent="0.25">
      <c r="A18" t="s">
        <v>18</v>
      </c>
      <c r="B18">
        <v>19</v>
      </c>
      <c r="C18">
        <v>1316</v>
      </c>
      <c r="D18">
        <v>98.5</v>
      </c>
    </row>
    <row r="19" spans="1:4" x14ac:dyDescent="0.25">
      <c r="A19" t="s">
        <v>19</v>
      </c>
      <c r="B19">
        <v>7</v>
      </c>
      <c r="C19">
        <v>1317</v>
      </c>
      <c r="D19">
        <v>99.45</v>
      </c>
    </row>
    <row r="20" spans="1:4" x14ac:dyDescent="0.25">
      <c r="A20" t="s">
        <v>20</v>
      </c>
      <c r="B20">
        <v>1</v>
      </c>
      <c r="C20">
        <v>1339</v>
      </c>
      <c r="D20">
        <v>99.91</v>
      </c>
    </row>
    <row r="21" spans="1:4" x14ac:dyDescent="0.25">
      <c r="A21" t="s">
        <v>21</v>
      </c>
      <c r="B21">
        <v>4</v>
      </c>
      <c r="C21">
        <v>1311</v>
      </c>
      <c r="D21">
        <v>99.62</v>
      </c>
    </row>
    <row r="22" spans="1:4" x14ac:dyDescent="0.25">
      <c r="A22" t="s">
        <v>22</v>
      </c>
      <c r="B22">
        <v>7</v>
      </c>
      <c r="C22">
        <v>1320</v>
      </c>
      <c r="D22">
        <v>99.41</v>
      </c>
    </row>
    <row r="23" spans="1:4" x14ac:dyDescent="0.25">
      <c r="A23" t="s">
        <v>23</v>
      </c>
      <c r="B23">
        <v>804</v>
      </c>
      <c r="C23">
        <v>1345</v>
      </c>
      <c r="D23">
        <v>40.17</v>
      </c>
    </row>
    <row r="24" spans="1:4" x14ac:dyDescent="0.25">
      <c r="A24" t="s">
        <v>24</v>
      </c>
      <c r="B24">
        <v>4</v>
      </c>
      <c r="C24">
        <v>1338</v>
      </c>
      <c r="D24">
        <v>99.64</v>
      </c>
    </row>
    <row r="25" spans="1:4" x14ac:dyDescent="0.25">
      <c r="A25" t="s">
        <v>25</v>
      </c>
      <c r="B25">
        <v>3</v>
      </c>
      <c r="C25">
        <v>19</v>
      </c>
      <c r="D25">
        <v>80.489999999999995</v>
      </c>
    </row>
    <row r="26" spans="1:4" x14ac:dyDescent="0.25">
      <c r="A26" t="s">
        <v>26</v>
      </c>
      <c r="B26">
        <v>7</v>
      </c>
      <c r="C26">
        <v>1316</v>
      </c>
      <c r="D26">
        <v>99.46</v>
      </c>
    </row>
    <row r="27" spans="1:4" x14ac:dyDescent="0.25">
      <c r="A27" t="s">
        <v>27</v>
      </c>
      <c r="B27">
        <v>1</v>
      </c>
      <c r="C27">
        <v>1338</v>
      </c>
      <c r="D27">
        <v>99.86</v>
      </c>
    </row>
    <row r="28" spans="1:4" x14ac:dyDescent="0.25">
      <c r="A28" t="s">
        <v>28</v>
      </c>
      <c r="B28">
        <v>6</v>
      </c>
      <c r="C28">
        <v>1325</v>
      </c>
      <c r="D28">
        <v>99.49</v>
      </c>
    </row>
    <row r="29" spans="1:4" x14ac:dyDescent="0.25">
      <c r="A29" t="s">
        <v>29</v>
      </c>
      <c r="B29">
        <v>4</v>
      </c>
      <c r="C29">
        <v>1336</v>
      </c>
      <c r="D29">
        <v>99.65</v>
      </c>
    </row>
    <row r="30" spans="1:4" x14ac:dyDescent="0.25">
      <c r="A30" t="s">
        <v>30</v>
      </c>
      <c r="B30">
        <v>25</v>
      </c>
      <c r="C30">
        <v>1380</v>
      </c>
      <c r="D30">
        <v>98.17</v>
      </c>
    </row>
    <row r="31" spans="1:4" x14ac:dyDescent="0.25">
      <c r="A31" t="s">
        <v>31</v>
      </c>
      <c r="B31">
        <v>7</v>
      </c>
      <c r="C31">
        <v>1334</v>
      </c>
      <c r="D31">
        <v>99.45</v>
      </c>
    </row>
    <row r="32" spans="1:4" x14ac:dyDescent="0.25">
      <c r="A32" t="s">
        <v>32</v>
      </c>
      <c r="B32">
        <v>1334</v>
      </c>
      <c r="C32">
        <v>1334</v>
      </c>
      <c r="D32">
        <v>0</v>
      </c>
    </row>
    <row r="33" spans="1:4" x14ac:dyDescent="0.25">
      <c r="A33" t="s">
        <v>33</v>
      </c>
      <c r="B33">
        <v>0</v>
      </c>
      <c r="C33">
        <v>6</v>
      </c>
      <c r="D33">
        <v>87.7</v>
      </c>
    </row>
    <row r="34" spans="1:4" x14ac:dyDescent="0.25">
      <c r="A34" t="s">
        <v>34</v>
      </c>
      <c r="B34">
        <v>0</v>
      </c>
      <c r="C34">
        <v>6</v>
      </c>
      <c r="D34">
        <v>86.16</v>
      </c>
    </row>
    <row r="35" spans="1:4" x14ac:dyDescent="0.25">
      <c r="A35" t="s">
        <v>35</v>
      </c>
      <c r="B35">
        <v>0</v>
      </c>
      <c r="C35">
        <v>1328</v>
      </c>
      <c r="D35">
        <v>99.93</v>
      </c>
    </row>
    <row r="36" spans="1:4" x14ac:dyDescent="0.25">
      <c r="A36" t="s">
        <v>36</v>
      </c>
      <c r="B36">
        <v>4</v>
      </c>
      <c r="C36">
        <v>1319</v>
      </c>
      <c r="D36">
        <v>99.63</v>
      </c>
    </row>
    <row r="37" spans="1:4" x14ac:dyDescent="0.25">
      <c r="A37" t="s">
        <v>37</v>
      </c>
      <c r="B37">
        <v>0</v>
      </c>
      <c r="C37">
        <v>5</v>
      </c>
      <c r="D37">
        <v>84.9</v>
      </c>
    </row>
    <row r="38" spans="1:4" x14ac:dyDescent="0.25">
      <c r="A38" t="s">
        <v>38</v>
      </c>
      <c r="B38">
        <v>0</v>
      </c>
      <c r="C38">
        <v>11</v>
      </c>
      <c r="D38">
        <v>92.84</v>
      </c>
    </row>
    <row r="39" spans="1:4" x14ac:dyDescent="0.25">
      <c r="A39" t="s">
        <v>39</v>
      </c>
      <c r="B39">
        <v>6</v>
      </c>
      <c r="C39">
        <v>1311</v>
      </c>
      <c r="D39">
        <v>99.51</v>
      </c>
    </row>
    <row r="40" spans="1:4" x14ac:dyDescent="0.25">
      <c r="A40" t="s">
        <v>40</v>
      </c>
      <c r="B40">
        <v>1</v>
      </c>
      <c r="C40">
        <v>1335</v>
      </c>
      <c r="D40">
        <v>99.85</v>
      </c>
    </row>
    <row r="41" spans="1:4" x14ac:dyDescent="0.25">
      <c r="A41" t="s">
        <v>41</v>
      </c>
      <c r="B41">
        <v>4</v>
      </c>
      <c r="C41">
        <v>1326</v>
      </c>
      <c r="D41">
        <v>99.66</v>
      </c>
    </row>
    <row r="42" spans="1:4" x14ac:dyDescent="0.25">
      <c r="A42" t="s">
        <v>42</v>
      </c>
      <c r="B42">
        <v>0</v>
      </c>
      <c r="C42">
        <v>1313</v>
      </c>
      <c r="D42">
        <v>99.93</v>
      </c>
    </row>
    <row r="43" spans="1:4" x14ac:dyDescent="0.25">
      <c r="A43" t="s">
        <v>43</v>
      </c>
      <c r="B43">
        <v>18</v>
      </c>
      <c r="C43">
        <v>1289</v>
      </c>
      <c r="D43">
        <v>98.59</v>
      </c>
    </row>
    <row r="44" spans="1:4" x14ac:dyDescent="0.25">
      <c r="A44" t="s">
        <v>44</v>
      </c>
      <c r="B44">
        <v>24</v>
      </c>
      <c r="C44">
        <v>1382</v>
      </c>
      <c r="D44">
        <v>98.22</v>
      </c>
    </row>
    <row r="45" spans="1:4" x14ac:dyDescent="0.25">
      <c r="A45" t="s">
        <v>45</v>
      </c>
      <c r="B45">
        <v>1</v>
      </c>
      <c r="C45">
        <v>6</v>
      </c>
      <c r="D45">
        <v>82.31</v>
      </c>
    </row>
    <row r="46" spans="1:4" x14ac:dyDescent="0.25">
      <c r="A46" t="s">
        <v>46</v>
      </c>
      <c r="B46">
        <v>1</v>
      </c>
      <c r="C46">
        <v>1328</v>
      </c>
      <c r="D46">
        <v>99.89</v>
      </c>
    </row>
    <row r="47" spans="1:4" x14ac:dyDescent="0.25">
      <c r="A47" t="s">
        <v>47</v>
      </c>
      <c r="B47">
        <v>12</v>
      </c>
      <c r="C47">
        <v>1324</v>
      </c>
      <c r="D47">
        <v>99.05</v>
      </c>
    </row>
    <row r="48" spans="1:4" x14ac:dyDescent="0.25">
      <c r="A48" t="s">
        <v>48</v>
      </c>
      <c r="B48">
        <v>1</v>
      </c>
      <c r="C48">
        <v>6</v>
      </c>
      <c r="D48">
        <v>80.510000000000005</v>
      </c>
    </row>
    <row r="49" spans="1:4" x14ac:dyDescent="0.25">
      <c r="A49" t="s">
        <v>49</v>
      </c>
      <c r="B49">
        <v>6</v>
      </c>
      <c r="C49">
        <v>1298</v>
      </c>
      <c r="D49">
        <v>99.51</v>
      </c>
    </row>
    <row r="50" spans="1:4" x14ac:dyDescent="0.25">
      <c r="A50" t="s">
        <v>50</v>
      </c>
      <c r="B50">
        <v>0</v>
      </c>
      <c r="C50">
        <v>1293</v>
      </c>
      <c r="D50">
        <v>99.94</v>
      </c>
    </row>
    <row r="51" spans="1:4" x14ac:dyDescent="0.25">
      <c r="A51" t="s">
        <v>51</v>
      </c>
      <c r="B51">
        <v>1</v>
      </c>
      <c r="C51">
        <v>1291</v>
      </c>
      <c r="D51">
        <v>99.9</v>
      </c>
    </row>
    <row r="52" spans="1:4" x14ac:dyDescent="0.25">
      <c r="A52" t="s">
        <v>52</v>
      </c>
      <c r="B52">
        <v>4</v>
      </c>
      <c r="C52">
        <v>1292</v>
      </c>
      <c r="D52">
        <v>99.63</v>
      </c>
    </row>
    <row r="53" spans="1:4" x14ac:dyDescent="0.25">
      <c r="A53" t="s">
        <v>53</v>
      </c>
      <c r="B53">
        <v>0</v>
      </c>
      <c r="C53">
        <v>1294</v>
      </c>
      <c r="D53">
        <v>99.93</v>
      </c>
    </row>
    <row r="54" spans="1:4" x14ac:dyDescent="0.25">
      <c r="A54" t="s">
        <v>54</v>
      </c>
      <c r="B54">
        <v>12</v>
      </c>
      <c r="C54">
        <v>1282</v>
      </c>
      <c r="D54">
        <v>99</v>
      </c>
    </row>
    <row r="55" spans="1:4" x14ac:dyDescent="0.25">
      <c r="A55" t="s">
        <v>55</v>
      </c>
      <c r="B55">
        <v>27</v>
      </c>
      <c r="C55">
        <v>1388</v>
      </c>
      <c r="D55">
        <v>98.03</v>
      </c>
    </row>
    <row r="56" spans="1:4" x14ac:dyDescent="0.25">
      <c r="A56" t="s">
        <v>56</v>
      </c>
      <c r="B56">
        <v>1</v>
      </c>
      <c r="C56">
        <v>6</v>
      </c>
      <c r="D56">
        <v>78.05</v>
      </c>
    </row>
    <row r="57" spans="1:4" x14ac:dyDescent="0.25">
      <c r="A57" t="s">
        <v>57</v>
      </c>
      <c r="B57">
        <v>12</v>
      </c>
      <c r="C57">
        <v>1348</v>
      </c>
      <c r="D57">
        <v>99.06</v>
      </c>
    </row>
    <row r="58" spans="1:4" x14ac:dyDescent="0.25">
      <c r="A58" t="s">
        <v>58</v>
      </c>
      <c r="B58">
        <v>12</v>
      </c>
      <c r="C58">
        <v>1369</v>
      </c>
      <c r="D58">
        <v>99.07</v>
      </c>
    </row>
    <row r="59" spans="1:4" x14ac:dyDescent="0.25">
      <c r="A59" t="s">
        <v>59</v>
      </c>
      <c r="B59">
        <v>1</v>
      </c>
      <c r="C59">
        <v>6</v>
      </c>
      <c r="D59">
        <v>79.7</v>
      </c>
    </row>
    <row r="60" spans="1:4" x14ac:dyDescent="0.25">
      <c r="A60" t="s">
        <v>60</v>
      </c>
      <c r="B60">
        <v>8</v>
      </c>
      <c r="C60">
        <v>7</v>
      </c>
      <c r="D60">
        <v>-13.59</v>
      </c>
    </row>
    <row r="61" spans="1:4" x14ac:dyDescent="0.25">
      <c r="A61" t="s">
        <v>61</v>
      </c>
      <c r="B61">
        <v>7</v>
      </c>
      <c r="C61">
        <v>6</v>
      </c>
      <c r="D61">
        <v>-7.38</v>
      </c>
    </row>
    <row r="62" spans="1:4" x14ac:dyDescent="0.25">
      <c r="A62" t="s">
        <v>62</v>
      </c>
      <c r="B62">
        <v>0</v>
      </c>
      <c r="C62">
        <v>1350</v>
      </c>
      <c r="D62">
        <v>99.94</v>
      </c>
    </row>
    <row r="63" spans="1:4" x14ac:dyDescent="0.25">
      <c r="A63" t="s">
        <v>63</v>
      </c>
      <c r="B63">
        <v>10</v>
      </c>
      <c r="C63">
        <v>1346</v>
      </c>
      <c r="D63">
        <v>99.21</v>
      </c>
    </row>
    <row r="64" spans="1:4" x14ac:dyDescent="0.25">
      <c r="A64" t="s">
        <v>64</v>
      </c>
      <c r="B64">
        <v>12</v>
      </c>
      <c r="C64">
        <v>1344</v>
      </c>
      <c r="D64">
        <v>99.07</v>
      </c>
    </row>
    <row r="65" spans="1:4" x14ac:dyDescent="0.25">
      <c r="A65" t="s">
        <v>65</v>
      </c>
      <c r="B65">
        <v>12</v>
      </c>
      <c r="C65">
        <v>1358</v>
      </c>
      <c r="D65">
        <v>99.05</v>
      </c>
    </row>
    <row r="66" spans="1:4" x14ac:dyDescent="0.25">
      <c r="A66" t="s">
        <v>66</v>
      </c>
      <c r="B66">
        <v>12</v>
      </c>
      <c r="C66">
        <v>1359</v>
      </c>
      <c r="D66">
        <v>99.06</v>
      </c>
    </row>
    <row r="67" spans="1:4" x14ac:dyDescent="0.25">
      <c r="A67" t="s">
        <v>67</v>
      </c>
      <c r="B67">
        <v>6</v>
      </c>
      <c r="C67">
        <v>6</v>
      </c>
      <c r="D67">
        <v>-1.38</v>
      </c>
    </row>
    <row r="68" spans="1:4" x14ac:dyDescent="0.25">
      <c r="A68" t="s">
        <v>68</v>
      </c>
      <c r="B68">
        <v>1322</v>
      </c>
      <c r="C68">
        <v>1345</v>
      </c>
      <c r="D68">
        <v>1.7</v>
      </c>
    </row>
    <row r="69" spans="1:4" x14ac:dyDescent="0.25">
      <c r="A69" t="s">
        <v>69</v>
      </c>
      <c r="B69">
        <v>1335</v>
      </c>
      <c r="C69">
        <v>1375</v>
      </c>
      <c r="D69">
        <v>2.9</v>
      </c>
    </row>
    <row r="70" spans="1:4" x14ac:dyDescent="0.25">
      <c r="A70" t="s">
        <v>70</v>
      </c>
      <c r="B70">
        <v>21</v>
      </c>
      <c r="C70">
        <v>1335</v>
      </c>
      <c r="D70">
        <v>98.39</v>
      </c>
    </row>
    <row r="71" spans="1:4" x14ac:dyDescent="0.25">
      <c r="A71" t="s">
        <v>71</v>
      </c>
      <c r="B71">
        <v>12</v>
      </c>
      <c r="C71">
        <v>1323</v>
      </c>
      <c r="D71">
        <v>99.04</v>
      </c>
    </row>
    <row r="72" spans="1:4" x14ac:dyDescent="0.25">
      <c r="A72" t="s">
        <v>72</v>
      </c>
      <c r="B72">
        <v>0</v>
      </c>
      <c r="C72">
        <v>1330</v>
      </c>
      <c r="D72">
        <v>99.93</v>
      </c>
    </row>
    <row r="73" spans="1:4" x14ac:dyDescent="0.25">
      <c r="A73" t="s">
        <v>73</v>
      </c>
      <c r="B73">
        <v>10</v>
      </c>
      <c r="C73">
        <v>1336</v>
      </c>
      <c r="D73">
        <v>99.18</v>
      </c>
    </row>
    <row r="74" spans="1:4" x14ac:dyDescent="0.25">
      <c r="A74" t="s">
        <v>74</v>
      </c>
      <c r="B74">
        <v>1</v>
      </c>
      <c r="C74">
        <v>1307</v>
      </c>
      <c r="D74">
        <v>99.91</v>
      </c>
    </row>
    <row r="75" spans="1:4" x14ac:dyDescent="0.25">
      <c r="A75" t="s">
        <v>75</v>
      </c>
      <c r="B75">
        <v>13</v>
      </c>
      <c r="C75">
        <v>1361</v>
      </c>
      <c r="D75">
        <v>99</v>
      </c>
    </row>
    <row r="76" spans="1:4" x14ac:dyDescent="0.25">
      <c r="A76" t="s">
        <v>76</v>
      </c>
      <c r="B76">
        <v>1112</v>
      </c>
      <c r="C76">
        <v>995</v>
      </c>
      <c r="D76">
        <v>-11.72</v>
      </c>
    </row>
    <row r="77" spans="1:4" x14ac:dyDescent="0.25">
      <c r="A77" t="s">
        <v>77</v>
      </c>
      <c r="B77">
        <v>0</v>
      </c>
      <c r="C77">
        <v>5</v>
      </c>
      <c r="D77">
        <v>86.36</v>
      </c>
    </row>
    <row r="78" spans="1:4" x14ac:dyDescent="0.25">
      <c r="A78" t="s">
        <v>78</v>
      </c>
      <c r="B78">
        <v>0</v>
      </c>
      <c r="C78">
        <v>6</v>
      </c>
      <c r="D78">
        <v>85.67</v>
      </c>
    </row>
    <row r="79" spans="1:4" x14ac:dyDescent="0.25">
      <c r="A79" t="s">
        <v>79</v>
      </c>
      <c r="B79">
        <v>3</v>
      </c>
      <c r="C79">
        <v>983</v>
      </c>
      <c r="D79">
        <v>99.65</v>
      </c>
    </row>
    <row r="80" spans="1:4" x14ac:dyDescent="0.25">
      <c r="A80" t="s">
        <v>80</v>
      </c>
      <c r="B80">
        <v>12</v>
      </c>
      <c r="C80">
        <v>791</v>
      </c>
      <c r="D80">
        <v>98.47</v>
      </c>
    </row>
    <row r="81" spans="1:5" x14ac:dyDescent="0.25">
      <c r="A81" t="s">
        <v>81</v>
      </c>
      <c r="B81">
        <v>37</v>
      </c>
      <c r="C81">
        <v>722</v>
      </c>
      <c r="D81">
        <v>94.78</v>
      </c>
    </row>
    <row r="82" spans="1:5" x14ac:dyDescent="0.25">
      <c r="A82" t="s">
        <v>82</v>
      </c>
      <c r="B82">
        <v>643</v>
      </c>
      <c r="C82">
        <v>594</v>
      </c>
      <c r="D82">
        <v>-8.31</v>
      </c>
    </row>
    <row r="83" spans="1:5" x14ac:dyDescent="0.25">
      <c r="A83" t="s">
        <v>83</v>
      </c>
      <c r="B83">
        <v>1</v>
      </c>
      <c r="C83">
        <v>6</v>
      </c>
      <c r="D83">
        <v>82.17</v>
      </c>
    </row>
    <row r="84" spans="1:5" x14ac:dyDescent="0.25">
      <c r="A84" t="s">
        <v>84</v>
      </c>
      <c r="B84">
        <v>1</v>
      </c>
      <c r="C84">
        <v>565</v>
      </c>
      <c r="D84">
        <v>99.78</v>
      </c>
    </row>
    <row r="85" spans="1:5" x14ac:dyDescent="0.25">
      <c r="A85" t="s">
        <v>85</v>
      </c>
      <c r="B85">
        <v>0</v>
      </c>
      <c r="C85">
        <v>515</v>
      </c>
      <c r="D85">
        <v>99.83</v>
      </c>
    </row>
    <row r="86" spans="1:5" x14ac:dyDescent="0.25">
      <c r="A86" t="s">
        <v>86</v>
      </c>
      <c r="B86">
        <v>1</v>
      </c>
      <c r="C86">
        <v>6</v>
      </c>
      <c r="D86">
        <v>80.069999999999993</v>
      </c>
    </row>
    <row r="87" spans="1:5" x14ac:dyDescent="0.25">
      <c r="A87" t="s">
        <v>87</v>
      </c>
      <c r="B87">
        <v>0</v>
      </c>
      <c r="C87">
        <v>438</v>
      </c>
      <c r="D87">
        <v>99.82</v>
      </c>
    </row>
    <row r="88" spans="1:5" x14ac:dyDescent="0.25">
      <c r="A88" t="s">
        <v>88</v>
      </c>
      <c r="B88">
        <v>1</v>
      </c>
      <c r="C88">
        <v>437</v>
      </c>
      <c r="D88">
        <v>99.75</v>
      </c>
    </row>
    <row r="89" spans="1:5" x14ac:dyDescent="0.25">
      <c r="B89">
        <f>AVERAGE(B5:B88)</f>
        <v>84.845238095238102</v>
      </c>
      <c r="C89">
        <f>AVERAGE(C5:C88)</f>
        <v>992.46428571428567</v>
      </c>
      <c r="D89" s="1">
        <f>(C89-B89)/C89%</f>
        <v>91.451053774275195</v>
      </c>
      <c r="E89" t="s">
        <v>94</v>
      </c>
    </row>
    <row r="91" spans="1:5" x14ac:dyDescent="0.25">
      <c r="A91" t="s">
        <v>89</v>
      </c>
    </row>
    <row r="93" spans="1:5" x14ac:dyDescent="0.25">
      <c r="A93" t="s">
        <v>1</v>
      </c>
      <c r="B93" t="s">
        <v>3</v>
      </c>
      <c r="C93" t="s">
        <v>2</v>
      </c>
      <c r="D93" t="s">
        <v>90</v>
      </c>
    </row>
    <row r="94" spans="1:5" x14ac:dyDescent="0.25">
      <c r="A94" t="s">
        <v>77</v>
      </c>
      <c r="B94">
        <v>21</v>
      </c>
      <c r="C94">
        <v>0</v>
      </c>
      <c r="D94">
        <v>96.7</v>
      </c>
    </row>
    <row r="95" spans="1:5" x14ac:dyDescent="0.25">
      <c r="A95" t="s">
        <v>78</v>
      </c>
      <c r="B95">
        <v>22</v>
      </c>
      <c r="C95">
        <v>1</v>
      </c>
      <c r="D95">
        <v>91.77</v>
      </c>
    </row>
    <row r="96" spans="1:5" x14ac:dyDescent="0.25">
      <c r="A96" t="s">
        <v>80</v>
      </c>
      <c r="B96">
        <v>581</v>
      </c>
      <c r="C96">
        <v>15</v>
      </c>
      <c r="D96">
        <v>97.39</v>
      </c>
    </row>
    <row r="97" spans="1:4" x14ac:dyDescent="0.25">
      <c r="A97" t="s">
        <v>74</v>
      </c>
      <c r="B97">
        <v>475</v>
      </c>
      <c r="C97">
        <v>0</v>
      </c>
      <c r="D97">
        <v>99.85</v>
      </c>
    </row>
    <row r="98" spans="1:4" x14ac:dyDescent="0.25">
      <c r="A98" t="s">
        <v>11</v>
      </c>
      <c r="B98">
        <v>414</v>
      </c>
      <c r="C98">
        <v>15</v>
      </c>
      <c r="D98">
        <v>96.33</v>
      </c>
    </row>
    <row r="99" spans="1:4" x14ac:dyDescent="0.25">
      <c r="A99" t="s">
        <v>75</v>
      </c>
      <c r="B99">
        <v>426</v>
      </c>
      <c r="C99">
        <v>3</v>
      </c>
      <c r="D99">
        <v>99.16</v>
      </c>
    </row>
    <row r="100" spans="1:4" x14ac:dyDescent="0.25">
      <c r="A100" t="s">
        <v>69</v>
      </c>
      <c r="B100">
        <v>472</v>
      </c>
      <c r="C100">
        <v>467</v>
      </c>
      <c r="D100">
        <v>1.03</v>
      </c>
    </row>
    <row r="101" spans="1:4" x14ac:dyDescent="0.25">
      <c r="A101" t="s">
        <v>79</v>
      </c>
      <c r="B101">
        <v>297</v>
      </c>
      <c r="C101">
        <v>13</v>
      </c>
      <c r="D101">
        <v>95.38</v>
      </c>
    </row>
    <row r="102" spans="1:4" x14ac:dyDescent="0.25">
      <c r="A102" t="s">
        <v>70</v>
      </c>
      <c r="B102">
        <v>350</v>
      </c>
      <c r="C102">
        <v>2</v>
      </c>
      <c r="D102">
        <v>99.29</v>
      </c>
    </row>
    <row r="103" spans="1:4" x14ac:dyDescent="0.25">
      <c r="A103" t="s">
        <v>68</v>
      </c>
      <c r="B103">
        <v>461</v>
      </c>
      <c r="C103">
        <v>416</v>
      </c>
      <c r="D103">
        <v>9.7799999999999994</v>
      </c>
    </row>
    <row r="104" spans="1:4" x14ac:dyDescent="0.25">
      <c r="A104" t="s">
        <v>76</v>
      </c>
      <c r="B104">
        <v>423</v>
      </c>
      <c r="C104">
        <v>399</v>
      </c>
      <c r="D104">
        <v>5.66</v>
      </c>
    </row>
    <row r="105" spans="1:4" x14ac:dyDescent="0.25">
      <c r="A105" t="s">
        <v>83</v>
      </c>
      <c r="B105">
        <v>19</v>
      </c>
      <c r="C105">
        <v>5</v>
      </c>
      <c r="D105">
        <v>72.92</v>
      </c>
    </row>
    <row r="106" spans="1:4" x14ac:dyDescent="0.25">
      <c r="A106" t="s">
        <v>84</v>
      </c>
      <c r="B106">
        <v>282</v>
      </c>
      <c r="C106">
        <v>8</v>
      </c>
      <c r="D106">
        <v>96.86</v>
      </c>
    </row>
    <row r="107" spans="1:4" x14ac:dyDescent="0.25">
      <c r="A107" t="s">
        <v>8</v>
      </c>
      <c r="B107">
        <v>338</v>
      </c>
      <c r="C107">
        <v>1</v>
      </c>
      <c r="D107">
        <v>99.63</v>
      </c>
    </row>
    <row r="108" spans="1:4" x14ac:dyDescent="0.25">
      <c r="A108" t="s">
        <v>7</v>
      </c>
      <c r="B108">
        <v>380</v>
      </c>
      <c r="C108">
        <v>33</v>
      </c>
      <c r="D108">
        <v>91.23</v>
      </c>
    </row>
    <row r="109" spans="1:4" x14ac:dyDescent="0.25">
      <c r="A109" t="s">
        <v>13</v>
      </c>
      <c r="B109">
        <v>297</v>
      </c>
      <c r="C109">
        <v>5</v>
      </c>
      <c r="D109">
        <v>98.28</v>
      </c>
    </row>
    <row r="110" spans="1:4" x14ac:dyDescent="0.25">
      <c r="A110" t="s">
        <v>81</v>
      </c>
      <c r="B110">
        <v>474</v>
      </c>
      <c r="C110">
        <v>1</v>
      </c>
      <c r="D110">
        <v>99.69</v>
      </c>
    </row>
    <row r="111" spans="1:4" x14ac:dyDescent="0.25">
      <c r="A111" t="s">
        <v>12</v>
      </c>
      <c r="B111">
        <v>267</v>
      </c>
      <c r="C111">
        <v>1</v>
      </c>
      <c r="D111">
        <v>99.38</v>
      </c>
    </row>
    <row r="112" spans="1:4" x14ac:dyDescent="0.25">
      <c r="A112" t="s">
        <v>86</v>
      </c>
      <c r="B112">
        <v>14</v>
      </c>
      <c r="C112">
        <v>2</v>
      </c>
      <c r="D112">
        <v>79.55</v>
      </c>
    </row>
    <row r="113" spans="1:4" x14ac:dyDescent="0.25">
      <c r="A113" t="s">
        <v>17</v>
      </c>
      <c r="B113">
        <v>375</v>
      </c>
      <c r="C113">
        <v>1</v>
      </c>
      <c r="D113">
        <v>99.63</v>
      </c>
    </row>
    <row r="114" spans="1:4" x14ac:dyDescent="0.25">
      <c r="A114" t="s">
        <v>10</v>
      </c>
      <c r="B114">
        <v>211</v>
      </c>
      <c r="C114">
        <v>20</v>
      </c>
      <c r="D114">
        <v>90.32</v>
      </c>
    </row>
    <row r="115" spans="1:4" x14ac:dyDescent="0.25">
      <c r="A115" t="s">
        <v>20</v>
      </c>
      <c r="B115">
        <v>474</v>
      </c>
      <c r="C115">
        <v>2</v>
      </c>
      <c r="D115">
        <v>99.54</v>
      </c>
    </row>
    <row r="116" spans="1:4" x14ac:dyDescent="0.25">
      <c r="A116" t="s">
        <v>19</v>
      </c>
      <c r="B116">
        <v>277</v>
      </c>
      <c r="C116">
        <v>1</v>
      </c>
      <c r="D116">
        <v>99.52</v>
      </c>
    </row>
    <row r="117" spans="1:4" x14ac:dyDescent="0.25">
      <c r="A117" t="s">
        <v>9</v>
      </c>
      <c r="B117">
        <v>429</v>
      </c>
      <c r="C117">
        <v>1</v>
      </c>
      <c r="D117">
        <v>99.67</v>
      </c>
    </row>
    <row r="118" spans="1:4" x14ac:dyDescent="0.25">
      <c r="A118" t="s">
        <v>85</v>
      </c>
      <c r="B118">
        <v>361</v>
      </c>
      <c r="C118">
        <v>1</v>
      </c>
      <c r="D118">
        <v>99.67</v>
      </c>
    </row>
    <row r="119" spans="1:4" x14ac:dyDescent="0.25">
      <c r="A119" t="s">
        <v>5</v>
      </c>
      <c r="B119">
        <v>14</v>
      </c>
      <c r="C119">
        <v>1</v>
      </c>
      <c r="D119">
        <v>90.85</v>
      </c>
    </row>
    <row r="120" spans="1:4" x14ac:dyDescent="0.25">
      <c r="A120" t="s">
        <v>16</v>
      </c>
      <c r="B120">
        <v>517</v>
      </c>
      <c r="C120">
        <v>1</v>
      </c>
      <c r="D120">
        <v>99.75</v>
      </c>
    </row>
    <row r="121" spans="1:4" x14ac:dyDescent="0.25">
      <c r="A121" t="s">
        <v>6</v>
      </c>
      <c r="B121">
        <v>430</v>
      </c>
      <c r="C121">
        <v>1</v>
      </c>
      <c r="D121">
        <v>99.72</v>
      </c>
    </row>
    <row r="122" spans="1:4" x14ac:dyDescent="0.25">
      <c r="A122" t="s">
        <v>82</v>
      </c>
      <c r="B122">
        <v>394</v>
      </c>
      <c r="C122">
        <v>366</v>
      </c>
      <c r="D122">
        <v>7.23</v>
      </c>
    </row>
    <row r="123" spans="1:4" x14ac:dyDescent="0.25">
      <c r="A123" t="s">
        <v>26</v>
      </c>
      <c r="B123">
        <v>344</v>
      </c>
      <c r="C123">
        <v>11</v>
      </c>
      <c r="D123">
        <v>96.69</v>
      </c>
    </row>
    <row r="124" spans="1:4" x14ac:dyDescent="0.25">
      <c r="A124" t="s">
        <v>14</v>
      </c>
      <c r="B124">
        <v>351</v>
      </c>
      <c r="C124">
        <v>3</v>
      </c>
      <c r="D124">
        <v>99.06</v>
      </c>
    </row>
    <row r="125" spans="1:4" x14ac:dyDescent="0.25">
      <c r="A125" t="s">
        <v>28</v>
      </c>
      <c r="B125">
        <v>282</v>
      </c>
      <c r="C125">
        <v>11</v>
      </c>
      <c r="D125">
        <v>96.08</v>
      </c>
    </row>
    <row r="126" spans="1:4" x14ac:dyDescent="0.25">
      <c r="A126" t="s">
        <v>15</v>
      </c>
      <c r="B126">
        <v>323</v>
      </c>
      <c r="C126">
        <v>6</v>
      </c>
      <c r="D126">
        <v>98.04</v>
      </c>
    </row>
    <row r="127" spans="1:4" x14ac:dyDescent="0.25">
      <c r="A127" t="s">
        <v>18</v>
      </c>
      <c r="B127">
        <v>426</v>
      </c>
      <c r="C127">
        <v>13</v>
      </c>
      <c r="D127">
        <v>96.75</v>
      </c>
    </row>
    <row r="128" spans="1:4" x14ac:dyDescent="0.25">
      <c r="A128" t="s">
        <v>87</v>
      </c>
      <c r="B128">
        <v>389</v>
      </c>
      <c r="C128">
        <v>1</v>
      </c>
      <c r="D128">
        <v>99.7</v>
      </c>
    </row>
    <row r="129" spans="1:4" x14ac:dyDescent="0.25">
      <c r="A129" t="s">
        <v>39</v>
      </c>
      <c r="B129">
        <v>354</v>
      </c>
      <c r="C129">
        <v>9</v>
      </c>
      <c r="D129">
        <v>97.3</v>
      </c>
    </row>
    <row r="130" spans="1:4" x14ac:dyDescent="0.25">
      <c r="A130" t="s">
        <v>22</v>
      </c>
      <c r="B130">
        <v>359</v>
      </c>
      <c r="C130">
        <v>1</v>
      </c>
      <c r="D130">
        <v>99.55</v>
      </c>
    </row>
    <row r="131" spans="1:4" x14ac:dyDescent="0.25">
      <c r="A131" t="s">
        <v>23</v>
      </c>
      <c r="B131">
        <v>399</v>
      </c>
      <c r="C131">
        <v>415</v>
      </c>
      <c r="D131">
        <v>-4.1399999999999997</v>
      </c>
    </row>
    <row r="132" spans="1:4" x14ac:dyDescent="0.25">
      <c r="A132" t="s">
        <v>21</v>
      </c>
      <c r="B132">
        <v>336</v>
      </c>
      <c r="C132">
        <v>49</v>
      </c>
      <c r="D132">
        <v>85.29</v>
      </c>
    </row>
    <row r="133" spans="1:4" x14ac:dyDescent="0.25">
      <c r="A133" t="s">
        <v>24</v>
      </c>
      <c r="B133">
        <v>343</v>
      </c>
      <c r="C133">
        <v>8</v>
      </c>
      <c r="D133">
        <v>97.6</v>
      </c>
    </row>
    <row r="134" spans="1:4" x14ac:dyDescent="0.25">
      <c r="A134" t="s">
        <v>27</v>
      </c>
      <c r="B134">
        <v>430</v>
      </c>
      <c r="C134">
        <v>2</v>
      </c>
      <c r="D134">
        <v>99.52</v>
      </c>
    </row>
    <row r="135" spans="1:4" x14ac:dyDescent="0.25">
      <c r="A135" t="s">
        <v>88</v>
      </c>
      <c r="B135">
        <v>308</v>
      </c>
      <c r="C135">
        <v>1</v>
      </c>
      <c r="D135">
        <v>99.64</v>
      </c>
    </row>
    <row r="136" spans="1:4" x14ac:dyDescent="0.25">
      <c r="A136" t="s">
        <v>49</v>
      </c>
      <c r="B136">
        <v>329</v>
      </c>
      <c r="C136">
        <v>16</v>
      </c>
      <c r="D136">
        <v>95.12</v>
      </c>
    </row>
    <row r="137" spans="1:4" x14ac:dyDescent="0.25">
      <c r="A137" t="s">
        <v>30</v>
      </c>
      <c r="B137">
        <v>451</v>
      </c>
      <c r="C137">
        <v>8</v>
      </c>
      <c r="D137">
        <v>98.04</v>
      </c>
    </row>
    <row r="138" spans="1:4" x14ac:dyDescent="0.25">
      <c r="A138" t="s">
        <v>25</v>
      </c>
      <c r="B138">
        <v>14</v>
      </c>
      <c r="C138">
        <v>1</v>
      </c>
      <c r="D138">
        <v>87.44</v>
      </c>
    </row>
    <row r="139" spans="1:4" x14ac:dyDescent="0.25">
      <c r="A139" t="s">
        <v>29</v>
      </c>
      <c r="B139">
        <v>273</v>
      </c>
      <c r="C139">
        <v>7</v>
      </c>
      <c r="D139">
        <v>97.07</v>
      </c>
    </row>
    <row r="140" spans="1:4" x14ac:dyDescent="0.25">
      <c r="A140" t="s">
        <v>31</v>
      </c>
      <c r="B140">
        <v>386</v>
      </c>
      <c r="C140">
        <v>1</v>
      </c>
      <c r="D140">
        <v>99.66</v>
      </c>
    </row>
    <row r="141" spans="1:4" x14ac:dyDescent="0.25">
      <c r="A141" t="s">
        <v>36</v>
      </c>
      <c r="B141">
        <v>352</v>
      </c>
      <c r="C141">
        <v>8</v>
      </c>
      <c r="D141">
        <v>97.72</v>
      </c>
    </row>
    <row r="142" spans="1:4" x14ac:dyDescent="0.25">
      <c r="A142" t="s">
        <v>32</v>
      </c>
      <c r="B142">
        <v>436</v>
      </c>
      <c r="C142">
        <v>352</v>
      </c>
      <c r="D142">
        <v>19.239999999999998</v>
      </c>
    </row>
    <row r="143" spans="1:4" x14ac:dyDescent="0.25">
      <c r="A143" t="s">
        <v>33</v>
      </c>
      <c r="B143">
        <v>4</v>
      </c>
      <c r="C143">
        <v>0</v>
      </c>
      <c r="D143">
        <v>90.05</v>
      </c>
    </row>
    <row r="144" spans="1:4" x14ac:dyDescent="0.25">
      <c r="A144" t="s">
        <v>34</v>
      </c>
      <c r="B144">
        <v>11</v>
      </c>
      <c r="C144">
        <v>4</v>
      </c>
      <c r="D144">
        <v>64.23</v>
      </c>
    </row>
    <row r="145" spans="1:4" x14ac:dyDescent="0.25">
      <c r="A145" t="s">
        <v>40</v>
      </c>
      <c r="B145">
        <v>424</v>
      </c>
      <c r="C145">
        <v>9</v>
      </c>
      <c r="D145">
        <v>97.86</v>
      </c>
    </row>
    <row r="146" spans="1:4" x14ac:dyDescent="0.25">
      <c r="A146" t="s">
        <v>35</v>
      </c>
      <c r="B146">
        <v>358</v>
      </c>
      <c r="C146">
        <v>0</v>
      </c>
      <c r="D146">
        <v>99.72</v>
      </c>
    </row>
    <row r="147" spans="1:4" x14ac:dyDescent="0.25">
      <c r="A147" t="s">
        <v>62</v>
      </c>
      <c r="B147">
        <v>397</v>
      </c>
      <c r="C147">
        <v>10</v>
      </c>
      <c r="D147">
        <v>97.39</v>
      </c>
    </row>
    <row r="148" spans="1:4" x14ac:dyDescent="0.25">
      <c r="A148" t="s">
        <v>41</v>
      </c>
      <c r="B148">
        <v>289</v>
      </c>
      <c r="C148">
        <v>2</v>
      </c>
      <c r="D148">
        <v>99.13</v>
      </c>
    </row>
    <row r="149" spans="1:4" x14ac:dyDescent="0.25">
      <c r="A149" t="s">
        <v>37</v>
      </c>
      <c r="B149">
        <v>17</v>
      </c>
      <c r="C149">
        <v>0</v>
      </c>
      <c r="D149">
        <v>97.29</v>
      </c>
    </row>
    <row r="150" spans="1:4" x14ac:dyDescent="0.25">
      <c r="A150" t="s">
        <v>38</v>
      </c>
      <c r="B150">
        <v>5</v>
      </c>
      <c r="C150">
        <v>0</v>
      </c>
      <c r="D150">
        <v>82.86</v>
      </c>
    </row>
    <row r="151" spans="1:4" x14ac:dyDescent="0.25">
      <c r="A151" t="s">
        <v>47</v>
      </c>
      <c r="B151">
        <v>250</v>
      </c>
      <c r="C151">
        <v>8</v>
      </c>
      <c r="D151">
        <v>96.7</v>
      </c>
    </row>
    <row r="152" spans="1:4" x14ac:dyDescent="0.25">
      <c r="A152" t="s">
        <v>44</v>
      </c>
      <c r="B152">
        <v>563</v>
      </c>
      <c r="C152">
        <v>1</v>
      </c>
      <c r="D152">
        <v>99.81</v>
      </c>
    </row>
    <row r="153" spans="1:4" x14ac:dyDescent="0.25">
      <c r="A153" t="s">
        <v>43</v>
      </c>
      <c r="B153">
        <v>399</v>
      </c>
      <c r="C153">
        <v>19</v>
      </c>
      <c r="D153">
        <v>95.15</v>
      </c>
    </row>
    <row r="154" spans="1:4" x14ac:dyDescent="0.25">
      <c r="A154" t="s">
        <v>42</v>
      </c>
      <c r="B154">
        <v>375</v>
      </c>
      <c r="C154">
        <v>0</v>
      </c>
      <c r="D154">
        <v>99.75</v>
      </c>
    </row>
    <row r="155" spans="1:4" x14ac:dyDescent="0.25">
      <c r="A155" t="s">
        <v>45</v>
      </c>
      <c r="B155">
        <v>12</v>
      </c>
      <c r="C155">
        <v>1</v>
      </c>
      <c r="D155">
        <v>89.97</v>
      </c>
    </row>
    <row r="156" spans="1:4" x14ac:dyDescent="0.25">
      <c r="A156" t="s">
        <v>46</v>
      </c>
      <c r="B156">
        <v>436</v>
      </c>
      <c r="C156">
        <v>1</v>
      </c>
      <c r="D156">
        <v>99.66</v>
      </c>
    </row>
    <row r="157" spans="1:4" x14ac:dyDescent="0.25">
      <c r="A157" t="s">
        <v>52</v>
      </c>
      <c r="B157">
        <v>326</v>
      </c>
      <c r="C157">
        <v>1</v>
      </c>
      <c r="D157">
        <v>99.54</v>
      </c>
    </row>
    <row r="158" spans="1:4" x14ac:dyDescent="0.25">
      <c r="A158" t="s">
        <v>58</v>
      </c>
      <c r="B158">
        <v>290</v>
      </c>
      <c r="C158">
        <v>1</v>
      </c>
      <c r="D158">
        <v>99.35</v>
      </c>
    </row>
    <row r="159" spans="1:4" x14ac:dyDescent="0.25">
      <c r="A159" t="s">
        <v>50</v>
      </c>
      <c r="B159">
        <v>477</v>
      </c>
      <c r="C159">
        <v>0</v>
      </c>
      <c r="D159">
        <v>99.82</v>
      </c>
    </row>
    <row r="160" spans="1:4" x14ac:dyDescent="0.25">
      <c r="A160" t="s">
        <v>72</v>
      </c>
      <c r="B160">
        <v>468</v>
      </c>
      <c r="C160">
        <v>1</v>
      </c>
      <c r="D160">
        <v>99.72</v>
      </c>
    </row>
    <row r="161" spans="1:4" x14ac:dyDescent="0.25">
      <c r="A161" t="s">
        <v>48</v>
      </c>
      <c r="B161">
        <v>11</v>
      </c>
      <c r="C161">
        <v>1</v>
      </c>
      <c r="D161">
        <v>88.38</v>
      </c>
    </row>
    <row r="162" spans="1:4" x14ac:dyDescent="0.25">
      <c r="A162" t="s">
        <v>53</v>
      </c>
      <c r="B162">
        <v>401</v>
      </c>
      <c r="C162">
        <v>5</v>
      </c>
      <c r="D162">
        <v>98.74</v>
      </c>
    </row>
    <row r="163" spans="1:4" x14ac:dyDescent="0.25">
      <c r="A163" t="s">
        <v>54</v>
      </c>
      <c r="B163">
        <v>321</v>
      </c>
      <c r="C163">
        <v>1</v>
      </c>
      <c r="D163">
        <v>99.68</v>
      </c>
    </row>
    <row r="164" spans="1:4" x14ac:dyDescent="0.25">
      <c r="A164" t="s">
        <v>51</v>
      </c>
      <c r="B164">
        <v>380</v>
      </c>
      <c r="C164">
        <v>8</v>
      </c>
      <c r="D164">
        <v>97.67</v>
      </c>
    </row>
    <row r="165" spans="1:4" x14ac:dyDescent="0.25">
      <c r="A165" t="s">
        <v>56</v>
      </c>
      <c r="B165">
        <v>18</v>
      </c>
      <c r="C165">
        <v>1</v>
      </c>
      <c r="D165">
        <v>92.88</v>
      </c>
    </row>
    <row r="166" spans="1:4" x14ac:dyDescent="0.25">
      <c r="A166" t="s">
        <v>63</v>
      </c>
      <c r="B166">
        <v>281</v>
      </c>
      <c r="C166">
        <v>1</v>
      </c>
      <c r="D166">
        <v>99.44</v>
      </c>
    </row>
    <row r="167" spans="1:4" x14ac:dyDescent="0.25">
      <c r="A167" t="s">
        <v>71</v>
      </c>
      <c r="B167">
        <v>403</v>
      </c>
      <c r="C167">
        <v>1</v>
      </c>
      <c r="D167">
        <v>99.72</v>
      </c>
    </row>
    <row r="168" spans="1:4" x14ac:dyDescent="0.25">
      <c r="A168" t="s">
        <v>55</v>
      </c>
      <c r="B168">
        <v>483</v>
      </c>
      <c r="C168">
        <v>10</v>
      </c>
      <c r="D168">
        <v>97.9</v>
      </c>
    </row>
    <row r="169" spans="1:4" x14ac:dyDescent="0.25">
      <c r="A169" t="s">
        <v>57</v>
      </c>
      <c r="B169">
        <v>301</v>
      </c>
      <c r="C169">
        <v>1</v>
      </c>
      <c r="D169">
        <v>99.62</v>
      </c>
    </row>
    <row r="170" spans="1:4" x14ac:dyDescent="0.25">
      <c r="A170" t="s">
        <v>66</v>
      </c>
      <c r="B170">
        <v>262</v>
      </c>
      <c r="C170">
        <v>1</v>
      </c>
      <c r="D170">
        <v>99.47</v>
      </c>
    </row>
    <row r="171" spans="1:4" x14ac:dyDescent="0.25">
      <c r="A171" t="s">
        <v>60</v>
      </c>
      <c r="B171">
        <v>18</v>
      </c>
      <c r="C171">
        <v>12</v>
      </c>
      <c r="D171">
        <v>31.46</v>
      </c>
    </row>
    <row r="172" spans="1:4" x14ac:dyDescent="0.25">
      <c r="A172" t="s">
        <v>59</v>
      </c>
      <c r="B172">
        <v>5</v>
      </c>
      <c r="C172">
        <v>1</v>
      </c>
      <c r="D172">
        <v>76.47</v>
      </c>
    </row>
    <row r="173" spans="1:4" x14ac:dyDescent="0.25">
      <c r="A173" t="s">
        <v>61</v>
      </c>
      <c r="B173">
        <v>20</v>
      </c>
      <c r="C173">
        <v>1</v>
      </c>
      <c r="D173">
        <v>93.18</v>
      </c>
    </row>
    <row r="174" spans="1:4" x14ac:dyDescent="0.25">
      <c r="A174" t="s">
        <v>64</v>
      </c>
      <c r="B174">
        <v>258</v>
      </c>
      <c r="C174">
        <v>1</v>
      </c>
      <c r="D174">
        <v>99.59</v>
      </c>
    </row>
    <row r="175" spans="1:4" x14ac:dyDescent="0.25">
      <c r="A175" t="s">
        <v>73</v>
      </c>
      <c r="B175">
        <v>165</v>
      </c>
      <c r="C175">
        <v>1</v>
      </c>
      <c r="D175">
        <v>98.99</v>
      </c>
    </row>
    <row r="176" spans="1:4" x14ac:dyDescent="0.25">
      <c r="A176" t="s">
        <v>65</v>
      </c>
      <c r="B176">
        <v>232</v>
      </c>
      <c r="C176">
        <v>1</v>
      </c>
      <c r="D176">
        <v>99.36</v>
      </c>
    </row>
    <row r="177" spans="1:4" x14ac:dyDescent="0.25">
      <c r="A177" t="s">
        <v>67</v>
      </c>
      <c r="B177">
        <v>5</v>
      </c>
      <c r="C177">
        <v>0</v>
      </c>
      <c r="D177">
        <v>82.67</v>
      </c>
    </row>
    <row r="178" spans="1:4" x14ac:dyDescent="0.25">
      <c r="B178">
        <f>AVERAGE(B94:B177)</f>
        <v>298.15476190476193</v>
      </c>
      <c r="C178">
        <f>AVERAGE(C94:C177)</f>
        <v>33.452380952380949</v>
      </c>
      <c r="D178" s="1">
        <f>(B178-C178)/B178%</f>
        <v>88.780195647833892</v>
      </c>
    </row>
    <row r="179" spans="1:4" x14ac:dyDescent="0.25">
      <c r="D179" s="1"/>
    </row>
    <row r="180" spans="1:4" x14ac:dyDescent="0.25">
      <c r="A180" t="s">
        <v>91</v>
      </c>
    </row>
    <row r="182" spans="1:4" x14ac:dyDescent="0.25">
      <c r="A182" t="s">
        <v>1</v>
      </c>
      <c r="B182" t="s">
        <v>3</v>
      </c>
      <c r="C182" t="s">
        <v>92</v>
      </c>
      <c r="D182" t="s">
        <v>90</v>
      </c>
    </row>
    <row r="183" spans="1:4" x14ac:dyDescent="0.25">
      <c r="A183" t="s">
        <v>77</v>
      </c>
      <c r="B183">
        <v>67</v>
      </c>
      <c r="C183">
        <v>0</v>
      </c>
      <c r="D183">
        <v>98.91</v>
      </c>
    </row>
    <row r="184" spans="1:4" x14ac:dyDescent="0.25">
      <c r="A184" t="s">
        <v>78</v>
      </c>
      <c r="B184">
        <v>17</v>
      </c>
      <c r="C184">
        <v>1</v>
      </c>
      <c r="D184">
        <v>89.52</v>
      </c>
    </row>
    <row r="185" spans="1:4" x14ac:dyDescent="0.25">
      <c r="A185" t="s">
        <v>11</v>
      </c>
      <c r="B185">
        <v>549</v>
      </c>
      <c r="C185">
        <v>1</v>
      </c>
      <c r="D185">
        <v>99.7</v>
      </c>
    </row>
    <row r="186" spans="1:4" x14ac:dyDescent="0.25">
      <c r="A186" t="s">
        <v>74</v>
      </c>
      <c r="B186">
        <v>375</v>
      </c>
      <c r="C186">
        <v>0</v>
      </c>
      <c r="D186">
        <v>99.8</v>
      </c>
    </row>
    <row r="187" spans="1:4" x14ac:dyDescent="0.25">
      <c r="A187" t="s">
        <v>75</v>
      </c>
      <c r="B187">
        <v>560</v>
      </c>
      <c r="C187">
        <v>3</v>
      </c>
      <c r="D187">
        <v>99.3</v>
      </c>
    </row>
    <row r="188" spans="1:4" x14ac:dyDescent="0.25">
      <c r="A188" t="s">
        <v>69</v>
      </c>
      <c r="B188">
        <v>513</v>
      </c>
      <c r="C188">
        <v>348</v>
      </c>
      <c r="D188">
        <v>32.01</v>
      </c>
    </row>
    <row r="189" spans="1:4" x14ac:dyDescent="0.25">
      <c r="A189" t="s">
        <v>79</v>
      </c>
      <c r="B189">
        <v>387</v>
      </c>
      <c r="C189">
        <v>1</v>
      </c>
      <c r="D189">
        <v>99.59</v>
      </c>
    </row>
    <row r="190" spans="1:4" x14ac:dyDescent="0.25">
      <c r="A190" t="s">
        <v>80</v>
      </c>
      <c r="B190">
        <v>780</v>
      </c>
      <c r="C190">
        <v>11</v>
      </c>
      <c r="D190">
        <v>98.53</v>
      </c>
    </row>
    <row r="191" spans="1:4" x14ac:dyDescent="0.25">
      <c r="A191" t="s">
        <v>70</v>
      </c>
      <c r="B191">
        <v>531</v>
      </c>
      <c r="C191">
        <v>5</v>
      </c>
      <c r="D191">
        <v>98.88</v>
      </c>
    </row>
    <row r="192" spans="1:4" x14ac:dyDescent="0.25">
      <c r="A192" t="s">
        <v>68</v>
      </c>
      <c r="B192">
        <v>507</v>
      </c>
      <c r="C192">
        <v>758</v>
      </c>
      <c r="D192">
        <v>-49.46</v>
      </c>
    </row>
    <row r="193" spans="1:4" x14ac:dyDescent="0.25">
      <c r="A193" t="s">
        <v>76</v>
      </c>
      <c r="B193">
        <v>562</v>
      </c>
      <c r="C193">
        <v>669</v>
      </c>
      <c r="D193">
        <v>-19.07</v>
      </c>
    </row>
    <row r="194" spans="1:4" x14ac:dyDescent="0.25">
      <c r="A194" t="s">
        <v>81</v>
      </c>
      <c r="B194">
        <v>357</v>
      </c>
      <c r="C194">
        <v>12</v>
      </c>
      <c r="D194">
        <v>96.44</v>
      </c>
    </row>
    <row r="195" spans="1:4" x14ac:dyDescent="0.25">
      <c r="A195" t="s">
        <v>83</v>
      </c>
      <c r="B195">
        <v>33</v>
      </c>
      <c r="C195">
        <v>2</v>
      </c>
      <c r="D195">
        <v>92.45</v>
      </c>
    </row>
    <row r="196" spans="1:4" x14ac:dyDescent="0.25">
      <c r="A196" t="s">
        <v>84</v>
      </c>
      <c r="B196">
        <v>409</v>
      </c>
      <c r="C196">
        <v>2</v>
      </c>
      <c r="D196">
        <v>99.43</v>
      </c>
    </row>
    <row r="197" spans="1:4" x14ac:dyDescent="0.25">
      <c r="A197" t="s">
        <v>8</v>
      </c>
      <c r="B197">
        <v>292</v>
      </c>
      <c r="C197">
        <v>8</v>
      </c>
      <c r="D197">
        <v>97.23</v>
      </c>
    </row>
    <row r="198" spans="1:4" x14ac:dyDescent="0.25">
      <c r="A198" t="s">
        <v>7</v>
      </c>
      <c r="B198">
        <v>292</v>
      </c>
      <c r="C198">
        <v>8</v>
      </c>
      <c r="D198">
        <v>97.22</v>
      </c>
    </row>
    <row r="199" spans="1:4" x14ac:dyDescent="0.25">
      <c r="A199" t="s">
        <v>13</v>
      </c>
      <c r="B199">
        <v>438</v>
      </c>
      <c r="C199">
        <v>66</v>
      </c>
      <c r="D199">
        <v>84.84</v>
      </c>
    </row>
    <row r="200" spans="1:4" x14ac:dyDescent="0.25">
      <c r="A200" t="s">
        <v>12</v>
      </c>
      <c r="B200">
        <v>273</v>
      </c>
      <c r="C200">
        <v>1</v>
      </c>
      <c r="D200">
        <v>99.29</v>
      </c>
    </row>
    <row r="201" spans="1:4" x14ac:dyDescent="0.25">
      <c r="A201" t="s">
        <v>10</v>
      </c>
      <c r="B201">
        <v>457</v>
      </c>
      <c r="C201">
        <v>2</v>
      </c>
      <c r="D201">
        <v>99.51</v>
      </c>
    </row>
    <row r="202" spans="1:4" x14ac:dyDescent="0.25">
      <c r="A202" t="s">
        <v>85</v>
      </c>
      <c r="B202">
        <v>452</v>
      </c>
      <c r="C202">
        <v>1</v>
      </c>
      <c r="D202">
        <v>99.72</v>
      </c>
    </row>
    <row r="203" spans="1:4" x14ac:dyDescent="0.25">
      <c r="A203" t="s">
        <v>86</v>
      </c>
      <c r="B203">
        <v>45</v>
      </c>
      <c r="C203">
        <v>2</v>
      </c>
      <c r="D203">
        <v>94.16</v>
      </c>
    </row>
    <row r="204" spans="1:4" x14ac:dyDescent="0.25">
      <c r="A204" t="s">
        <v>17</v>
      </c>
      <c r="B204">
        <v>285</v>
      </c>
      <c r="C204">
        <v>1</v>
      </c>
      <c r="D204">
        <v>99.59</v>
      </c>
    </row>
    <row r="205" spans="1:4" x14ac:dyDescent="0.25">
      <c r="A205" t="s">
        <v>16</v>
      </c>
      <c r="B205">
        <v>277</v>
      </c>
      <c r="C205">
        <v>1</v>
      </c>
      <c r="D205">
        <v>99.56</v>
      </c>
    </row>
    <row r="206" spans="1:4" x14ac:dyDescent="0.25">
      <c r="A206" t="s">
        <v>9</v>
      </c>
      <c r="B206">
        <v>364</v>
      </c>
      <c r="C206">
        <v>4</v>
      </c>
      <c r="D206">
        <v>98.86</v>
      </c>
    </row>
    <row r="207" spans="1:4" x14ac:dyDescent="0.25">
      <c r="A207" t="s">
        <v>19</v>
      </c>
      <c r="B207">
        <v>393</v>
      </c>
      <c r="C207">
        <v>7</v>
      </c>
      <c r="D207">
        <v>98.13</v>
      </c>
    </row>
    <row r="208" spans="1:4" x14ac:dyDescent="0.25">
      <c r="A208" t="s">
        <v>5</v>
      </c>
      <c r="B208">
        <v>5</v>
      </c>
      <c r="C208">
        <v>1</v>
      </c>
      <c r="D208">
        <v>76.53</v>
      </c>
    </row>
    <row r="209" spans="1:4" x14ac:dyDescent="0.25">
      <c r="A209" t="s">
        <v>20</v>
      </c>
      <c r="B209">
        <v>712</v>
      </c>
      <c r="C209">
        <v>48</v>
      </c>
      <c r="D209">
        <v>93.2</v>
      </c>
    </row>
    <row r="210" spans="1:4" x14ac:dyDescent="0.25">
      <c r="A210" t="s">
        <v>26</v>
      </c>
      <c r="B210">
        <v>345</v>
      </c>
      <c r="C210">
        <v>16</v>
      </c>
      <c r="D210">
        <v>95.1</v>
      </c>
    </row>
    <row r="211" spans="1:4" x14ac:dyDescent="0.25">
      <c r="A211" t="s">
        <v>6</v>
      </c>
      <c r="B211">
        <v>405</v>
      </c>
      <c r="C211">
        <v>1</v>
      </c>
      <c r="D211">
        <v>99.72</v>
      </c>
    </row>
    <row r="212" spans="1:4" x14ac:dyDescent="0.25">
      <c r="A212" t="s">
        <v>87</v>
      </c>
      <c r="B212">
        <v>506</v>
      </c>
      <c r="C212">
        <v>1</v>
      </c>
      <c r="D212">
        <v>99.76</v>
      </c>
    </row>
    <row r="213" spans="1:4" x14ac:dyDescent="0.25">
      <c r="A213" t="s">
        <v>14</v>
      </c>
      <c r="B213">
        <v>295</v>
      </c>
      <c r="C213">
        <v>9</v>
      </c>
      <c r="D213">
        <v>96.69</v>
      </c>
    </row>
    <row r="214" spans="1:4" x14ac:dyDescent="0.25">
      <c r="A214" t="s">
        <v>15</v>
      </c>
      <c r="B214">
        <v>272</v>
      </c>
      <c r="C214">
        <v>7</v>
      </c>
      <c r="D214">
        <v>97.29</v>
      </c>
    </row>
    <row r="215" spans="1:4" x14ac:dyDescent="0.25">
      <c r="A215" t="s">
        <v>82</v>
      </c>
      <c r="B215">
        <v>948</v>
      </c>
      <c r="C215">
        <v>656</v>
      </c>
      <c r="D215">
        <v>30.79</v>
      </c>
    </row>
    <row r="216" spans="1:4" x14ac:dyDescent="0.25">
      <c r="A216" t="s">
        <v>28</v>
      </c>
      <c r="B216">
        <v>327</v>
      </c>
      <c r="C216">
        <v>22</v>
      </c>
      <c r="D216">
        <v>93.06</v>
      </c>
    </row>
    <row r="217" spans="1:4" x14ac:dyDescent="0.25">
      <c r="A217" t="s">
        <v>18</v>
      </c>
      <c r="B217">
        <v>482</v>
      </c>
      <c r="C217">
        <v>10</v>
      </c>
      <c r="D217">
        <v>97.78</v>
      </c>
    </row>
    <row r="218" spans="1:4" x14ac:dyDescent="0.25">
      <c r="A218" t="s">
        <v>39</v>
      </c>
      <c r="B218">
        <v>240</v>
      </c>
      <c r="C218">
        <v>90</v>
      </c>
      <c r="D218">
        <v>62.29</v>
      </c>
    </row>
    <row r="219" spans="1:4" x14ac:dyDescent="0.25">
      <c r="A219" t="s">
        <v>22</v>
      </c>
      <c r="B219">
        <v>355</v>
      </c>
      <c r="C219">
        <v>6</v>
      </c>
      <c r="D219">
        <v>98.21</v>
      </c>
    </row>
    <row r="220" spans="1:4" x14ac:dyDescent="0.25">
      <c r="A220" t="s">
        <v>88</v>
      </c>
      <c r="B220">
        <v>236</v>
      </c>
      <c r="C220">
        <v>7</v>
      </c>
      <c r="D220">
        <v>96.93</v>
      </c>
    </row>
    <row r="221" spans="1:4" x14ac:dyDescent="0.25">
      <c r="A221" t="s">
        <v>21</v>
      </c>
      <c r="B221">
        <v>448</v>
      </c>
      <c r="C221">
        <v>8</v>
      </c>
      <c r="D221">
        <v>98.1</v>
      </c>
    </row>
    <row r="222" spans="1:4" x14ac:dyDescent="0.25">
      <c r="A222" t="s">
        <v>24</v>
      </c>
      <c r="B222">
        <v>570</v>
      </c>
      <c r="C222">
        <v>1</v>
      </c>
      <c r="D222">
        <v>99.71</v>
      </c>
    </row>
    <row r="223" spans="1:4" x14ac:dyDescent="0.25">
      <c r="A223" t="s">
        <v>23</v>
      </c>
      <c r="B223">
        <v>417</v>
      </c>
      <c r="C223">
        <v>424</v>
      </c>
      <c r="D223">
        <v>-1.8</v>
      </c>
    </row>
    <row r="224" spans="1:4" x14ac:dyDescent="0.25">
      <c r="A224" t="s">
        <v>49</v>
      </c>
      <c r="B224">
        <v>423</v>
      </c>
      <c r="C224">
        <v>51</v>
      </c>
      <c r="D224">
        <v>87.85</v>
      </c>
    </row>
    <row r="225" spans="1:4" x14ac:dyDescent="0.25">
      <c r="A225" t="s">
        <v>25</v>
      </c>
      <c r="B225">
        <v>19</v>
      </c>
      <c r="C225">
        <v>2</v>
      </c>
      <c r="D225">
        <v>88.92</v>
      </c>
    </row>
    <row r="226" spans="1:4" x14ac:dyDescent="0.25">
      <c r="A226" t="s">
        <v>27</v>
      </c>
      <c r="B226">
        <v>651</v>
      </c>
      <c r="C226">
        <v>14</v>
      </c>
      <c r="D226">
        <v>97.8</v>
      </c>
    </row>
    <row r="227" spans="1:4" x14ac:dyDescent="0.25">
      <c r="A227" t="s">
        <v>31</v>
      </c>
      <c r="B227">
        <v>260</v>
      </c>
      <c r="C227">
        <v>1</v>
      </c>
      <c r="D227">
        <v>99.53</v>
      </c>
    </row>
    <row r="228" spans="1:4" x14ac:dyDescent="0.25">
      <c r="A228" t="s">
        <v>32</v>
      </c>
      <c r="B228">
        <v>303</v>
      </c>
      <c r="C228">
        <v>263</v>
      </c>
      <c r="D228">
        <v>13.23</v>
      </c>
    </row>
    <row r="229" spans="1:4" x14ac:dyDescent="0.25">
      <c r="A229" t="s">
        <v>30</v>
      </c>
      <c r="B229">
        <v>744</v>
      </c>
      <c r="C229">
        <v>1</v>
      </c>
      <c r="D229">
        <v>99.85</v>
      </c>
    </row>
    <row r="230" spans="1:4" x14ac:dyDescent="0.25">
      <c r="A230" t="s">
        <v>29</v>
      </c>
      <c r="B230">
        <v>308</v>
      </c>
      <c r="C230">
        <v>1</v>
      </c>
      <c r="D230">
        <v>99.43</v>
      </c>
    </row>
    <row r="231" spans="1:4" x14ac:dyDescent="0.25">
      <c r="A231" t="s">
        <v>33</v>
      </c>
      <c r="B231">
        <v>18</v>
      </c>
      <c r="C231">
        <v>0</v>
      </c>
      <c r="D231">
        <v>97.19</v>
      </c>
    </row>
    <row r="232" spans="1:4" x14ac:dyDescent="0.25">
      <c r="A232" t="s">
        <v>34</v>
      </c>
      <c r="B232">
        <v>5</v>
      </c>
      <c r="C232">
        <v>30</v>
      </c>
      <c r="D232">
        <v>-468.07</v>
      </c>
    </row>
    <row r="233" spans="1:4" x14ac:dyDescent="0.25">
      <c r="A233" t="s">
        <v>62</v>
      </c>
      <c r="B233">
        <v>473</v>
      </c>
      <c r="C233">
        <v>21</v>
      </c>
      <c r="D233">
        <v>95.36</v>
      </c>
    </row>
    <row r="234" spans="1:4" x14ac:dyDescent="0.25">
      <c r="A234" t="s">
        <v>36</v>
      </c>
      <c r="B234">
        <v>434</v>
      </c>
      <c r="C234">
        <v>10</v>
      </c>
      <c r="D234">
        <v>97.57</v>
      </c>
    </row>
    <row r="235" spans="1:4" x14ac:dyDescent="0.25">
      <c r="A235" t="s">
        <v>35</v>
      </c>
      <c r="B235">
        <v>510</v>
      </c>
      <c r="C235">
        <v>0</v>
      </c>
      <c r="D235">
        <v>99.82</v>
      </c>
    </row>
    <row r="236" spans="1:4" x14ac:dyDescent="0.25">
      <c r="A236" t="s">
        <v>37</v>
      </c>
      <c r="B236">
        <v>5</v>
      </c>
      <c r="C236">
        <v>0</v>
      </c>
      <c r="D236">
        <v>90.47</v>
      </c>
    </row>
    <row r="237" spans="1:4" x14ac:dyDescent="0.25">
      <c r="A237" t="s">
        <v>38</v>
      </c>
      <c r="B237">
        <v>5</v>
      </c>
      <c r="C237">
        <v>0</v>
      </c>
      <c r="D237">
        <v>83.95</v>
      </c>
    </row>
    <row r="238" spans="1:4" x14ac:dyDescent="0.25">
      <c r="A238" t="s">
        <v>41</v>
      </c>
      <c r="B238">
        <v>222</v>
      </c>
      <c r="C238">
        <v>3</v>
      </c>
      <c r="D238">
        <v>98.28</v>
      </c>
    </row>
    <row r="239" spans="1:4" x14ac:dyDescent="0.25">
      <c r="A239" t="s">
        <v>42</v>
      </c>
      <c r="B239">
        <v>483</v>
      </c>
      <c r="C239">
        <v>0</v>
      </c>
      <c r="D239">
        <v>99.8</v>
      </c>
    </row>
    <row r="240" spans="1:4" x14ac:dyDescent="0.25">
      <c r="A240" t="s">
        <v>43</v>
      </c>
      <c r="B240">
        <v>321</v>
      </c>
      <c r="C240">
        <v>1</v>
      </c>
      <c r="D240">
        <v>99.65</v>
      </c>
    </row>
    <row r="241" spans="1:4" x14ac:dyDescent="0.25">
      <c r="A241" t="s">
        <v>40</v>
      </c>
      <c r="B241">
        <v>826</v>
      </c>
      <c r="C241">
        <v>2</v>
      </c>
      <c r="D241">
        <v>99.69</v>
      </c>
    </row>
    <row r="242" spans="1:4" x14ac:dyDescent="0.25">
      <c r="A242" t="s">
        <v>52</v>
      </c>
      <c r="B242">
        <v>339</v>
      </c>
      <c r="C242">
        <v>1</v>
      </c>
      <c r="D242">
        <v>99.56</v>
      </c>
    </row>
    <row r="243" spans="1:4" x14ac:dyDescent="0.25">
      <c r="A243" t="s">
        <v>47</v>
      </c>
      <c r="B243">
        <v>243</v>
      </c>
      <c r="C243">
        <v>11</v>
      </c>
      <c r="D243">
        <v>95.32</v>
      </c>
    </row>
    <row r="244" spans="1:4" x14ac:dyDescent="0.25">
      <c r="A244" t="s">
        <v>50</v>
      </c>
      <c r="B244">
        <v>464</v>
      </c>
      <c r="C244">
        <v>0</v>
      </c>
      <c r="D244">
        <v>99.81</v>
      </c>
    </row>
    <row r="245" spans="1:4" x14ac:dyDescent="0.25">
      <c r="A245" t="s">
        <v>72</v>
      </c>
      <c r="B245">
        <v>431</v>
      </c>
      <c r="C245">
        <v>14</v>
      </c>
      <c r="D245">
        <v>96.73</v>
      </c>
    </row>
    <row r="246" spans="1:4" x14ac:dyDescent="0.25">
      <c r="A246" t="s">
        <v>44</v>
      </c>
      <c r="B246">
        <v>849</v>
      </c>
      <c r="C246">
        <v>5</v>
      </c>
      <c r="D246">
        <v>99.41</v>
      </c>
    </row>
    <row r="247" spans="1:4" x14ac:dyDescent="0.25">
      <c r="A247" t="s">
        <v>45</v>
      </c>
      <c r="B247">
        <v>5</v>
      </c>
      <c r="C247">
        <v>9</v>
      </c>
      <c r="D247">
        <v>-73.52</v>
      </c>
    </row>
    <row r="248" spans="1:4" x14ac:dyDescent="0.25">
      <c r="A248" t="s">
        <v>54</v>
      </c>
      <c r="B248">
        <v>342</v>
      </c>
      <c r="C248">
        <v>1</v>
      </c>
      <c r="D248">
        <v>99.66</v>
      </c>
    </row>
    <row r="249" spans="1:4" x14ac:dyDescent="0.25">
      <c r="A249" t="s">
        <v>46</v>
      </c>
      <c r="B249">
        <v>382</v>
      </c>
      <c r="C249">
        <v>1</v>
      </c>
      <c r="D249">
        <v>99.63</v>
      </c>
    </row>
    <row r="250" spans="1:4" x14ac:dyDescent="0.25">
      <c r="A250" t="s">
        <v>48</v>
      </c>
      <c r="B250">
        <v>6</v>
      </c>
      <c r="C250">
        <v>7</v>
      </c>
      <c r="D250">
        <v>-18.38</v>
      </c>
    </row>
    <row r="251" spans="1:4" x14ac:dyDescent="0.25">
      <c r="A251" t="s">
        <v>58</v>
      </c>
      <c r="B251">
        <v>251</v>
      </c>
      <c r="C251">
        <v>2</v>
      </c>
      <c r="D251">
        <v>99.17</v>
      </c>
    </row>
    <row r="252" spans="1:4" x14ac:dyDescent="0.25">
      <c r="A252" t="s">
        <v>63</v>
      </c>
      <c r="B252">
        <v>277</v>
      </c>
      <c r="C252">
        <v>1</v>
      </c>
      <c r="D252">
        <v>99.43</v>
      </c>
    </row>
    <row r="253" spans="1:4" x14ac:dyDescent="0.25">
      <c r="A253" t="s">
        <v>51</v>
      </c>
      <c r="B253">
        <v>427</v>
      </c>
      <c r="C253">
        <v>1</v>
      </c>
      <c r="D253">
        <v>99.68</v>
      </c>
    </row>
    <row r="254" spans="1:4" x14ac:dyDescent="0.25">
      <c r="A254" t="s">
        <v>56</v>
      </c>
      <c r="B254">
        <v>5</v>
      </c>
      <c r="C254">
        <v>1</v>
      </c>
      <c r="D254">
        <v>75.959999999999994</v>
      </c>
    </row>
    <row r="255" spans="1:4" x14ac:dyDescent="0.25">
      <c r="A255" t="s">
        <v>53</v>
      </c>
      <c r="B255">
        <v>508</v>
      </c>
      <c r="C255">
        <v>1</v>
      </c>
      <c r="D255">
        <v>99.73</v>
      </c>
    </row>
    <row r="256" spans="1:4" x14ac:dyDescent="0.25">
      <c r="A256" t="s">
        <v>66</v>
      </c>
      <c r="B256">
        <v>435</v>
      </c>
      <c r="C256">
        <v>1</v>
      </c>
      <c r="D256">
        <v>99.66</v>
      </c>
    </row>
    <row r="257" spans="1:4" x14ac:dyDescent="0.25">
      <c r="A257" t="s">
        <v>57</v>
      </c>
      <c r="B257">
        <v>329</v>
      </c>
      <c r="C257">
        <v>1</v>
      </c>
      <c r="D257">
        <v>99.65</v>
      </c>
    </row>
    <row r="258" spans="1:4" x14ac:dyDescent="0.25">
      <c r="A258" t="s">
        <v>65</v>
      </c>
      <c r="B258">
        <v>422</v>
      </c>
      <c r="C258">
        <v>1</v>
      </c>
      <c r="D258">
        <v>99.65</v>
      </c>
    </row>
    <row r="259" spans="1:4" x14ac:dyDescent="0.25">
      <c r="A259" t="s">
        <v>71</v>
      </c>
      <c r="B259">
        <v>380</v>
      </c>
      <c r="C259">
        <v>1</v>
      </c>
      <c r="D259">
        <v>99.65</v>
      </c>
    </row>
    <row r="260" spans="1:4" x14ac:dyDescent="0.25">
      <c r="A260" t="s">
        <v>73</v>
      </c>
      <c r="B260">
        <v>376</v>
      </c>
      <c r="C260">
        <v>1</v>
      </c>
      <c r="D260">
        <v>99.57</v>
      </c>
    </row>
    <row r="261" spans="1:4" x14ac:dyDescent="0.25">
      <c r="A261" t="s">
        <v>60</v>
      </c>
      <c r="B261">
        <v>17</v>
      </c>
      <c r="C261">
        <v>40</v>
      </c>
      <c r="D261">
        <v>-123.63</v>
      </c>
    </row>
    <row r="262" spans="1:4" x14ac:dyDescent="0.25">
      <c r="A262" t="s">
        <v>61</v>
      </c>
      <c r="B262">
        <v>5</v>
      </c>
      <c r="C262">
        <v>14</v>
      </c>
      <c r="D262">
        <v>-151.66999999999999</v>
      </c>
    </row>
    <row r="263" spans="1:4" x14ac:dyDescent="0.25">
      <c r="A263" t="s">
        <v>59</v>
      </c>
      <c r="B263">
        <v>12</v>
      </c>
      <c r="C263">
        <v>1</v>
      </c>
      <c r="D263">
        <v>89.29</v>
      </c>
    </row>
    <row r="264" spans="1:4" x14ac:dyDescent="0.25">
      <c r="A264" t="s">
        <v>64</v>
      </c>
      <c r="B264">
        <v>220</v>
      </c>
      <c r="C264">
        <v>1</v>
      </c>
      <c r="D264">
        <v>99.5</v>
      </c>
    </row>
    <row r="265" spans="1:4" x14ac:dyDescent="0.25">
      <c r="A265" t="s">
        <v>55</v>
      </c>
      <c r="B265">
        <v>246</v>
      </c>
      <c r="C265">
        <v>4</v>
      </c>
      <c r="D265">
        <v>98.05</v>
      </c>
    </row>
    <row r="266" spans="1:4" x14ac:dyDescent="0.25">
      <c r="A266" t="s">
        <v>67</v>
      </c>
      <c r="B266">
        <v>5</v>
      </c>
      <c r="C266">
        <v>0</v>
      </c>
      <c r="D266">
        <v>83.04</v>
      </c>
    </row>
    <row r="267" spans="1:4" x14ac:dyDescent="0.25">
      <c r="B267">
        <f>AVERAGE(B183:B266)</f>
        <v>342.42857142857144</v>
      </c>
      <c r="C267">
        <f>AVERAGE(C183:C266)</f>
        <v>44.535714285714285</v>
      </c>
      <c r="D267" s="1">
        <f>(B267-C267)/B267%</f>
        <v>86.994159365874012</v>
      </c>
    </row>
    <row r="268" spans="1:4" x14ac:dyDescent="0.25">
      <c r="D268" s="1"/>
    </row>
    <row r="269" spans="1:4" x14ac:dyDescent="0.25">
      <c r="A269" t="s">
        <v>93</v>
      </c>
    </row>
    <row r="271" spans="1:4" x14ac:dyDescent="0.25">
      <c r="A271" t="s">
        <v>1</v>
      </c>
      <c r="B271" t="s">
        <v>3</v>
      </c>
      <c r="C271" t="s">
        <v>2</v>
      </c>
      <c r="D271" t="s">
        <v>90</v>
      </c>
    </row>
    <row r="272" spans="1:4" x14ac:dyDescent="0.25">
      <c r="A272" t="s">
        <v>74</v>
      </c>
      <c r="B272">
        <v>2</v>
      </c>
      <c r="C272">
        <v>0</v>
      </c>
      <c r="D272">
        <v>73.25</v>
      </c>
    </row>
    <row r="273" spans="1:4" x14ac:dyDescent="0.25">
      <c r="A273" t="s">
        <v>77</v>
      </c>
      <c r="B273">
        <v>1</v>
      </c>
      <c r="C273">
        <v>2</v>
      </c>
      <c r="D273">
        <v>-87.71</v>
      </c>
    </row>
    <row r="274" spans="1:4" x14ac:dyDescent="0.25">
      <c r="A274" t="s">
        <v>78</v>
      </c>
      <c r="B274">
        <v>0</v>
      </c>
      <c r="C274">
        <v>1</v>
      </c>
      <c r="D274">
        <v>-75.28</v>
      </c>
    </row>
    <row r="275" spans="1:4" x14ac:dyDescent="0.25">
      <c r="A275" t="s">
        <v>79</v>
      </c>
      <c r="B275">
        <v>0</v>
      </c>
      <c r="C275">
        <v>1</v>
      </c>
      <c r="D275">
        <v>-77.34</v>
      </c>
    </row>
    <row r="276" spans="1:4" x14ac:dyDescent="0.25">
      <c r="A276" t="s">
        <v>80</v>
      </c>
      <c r="B276">
        <v>78</v>
      </c>
      <c r="C276">
        <v>4</v>
      </c>
      <c r="D276">
        <v>94.65</v>
      </c>
    </row>
    <row r="277" spans="1:4" x14ac:dyDescent="0.25">
      <c r="A277" t="s">
        <v>83</v>
      </c>
      <c r="B277">
        <v>1</v>
      </c>
      <c r="C277">
        <v>27</v>
      </c>
      <c r="D277">
        <v>-1318.36</v>
      </c>
    </row>
    <row r="278" spans="1:4" x14ac:dyDescent="0.25">
      <c r="A278" t="s">
        <v>81</v>
      </c>
      <c r="B278">
        <v>47</v>
      </c>
      <c r="C278">
        <v>22</v>
      </c>
      <c r="D278">
        <v>53.07</v>
      </c>
    </row>
    <row r="279" spans="1:4" x14ac:dyDescent="0.25">
      <c r="A279" t="s">
        <v>75</v>
      </c>
      <c r="B279">
        <v>68</v>
      </c>
      <c r="C279">
        <v>5</v>
      </c>
      <c r="D279">
        <v>92.41</v>
      </c>
    </row>
    <row r="280" spans="1:4" x14ac:dyDescent="0.25">
      <c r="A280" t="s">
        <v>11</v>
      </c>
      <c r="B280">
        <v>21</v>
      </c>
      <c r="C280">
        <v>11</v>
      </c>
      <c r="D280">
        <v>46.67</v>
      </c>
    </row>
    <row r="281" spans="1:4" x14ac:dyDescent="0.25">
      <c r="A281" t="s">
        <v>85</v>
      </c>
      <c r="B281">
        <v>1</v>
      </c>
      <c r="C281">
        <v>1</v>
      </c>
      <c r="D281">
        <v>-52.94</v>
      </c>
    </row>
    <row r="282" spans="1:4" x14ac:dyDescent="0.25">
      <c r="A282" t="s">
        <v>70</v>
      </c>
      <c r="B282">
        <v>38</v>
      </c>
      <c r="C282">
        <v>3</v>
      </c>
      <c r="D282">
        <v>91.84</v>
      </c>
    </row>
    <row r="283" spans="1:4" x14ac:dyDescent="0.25">
      <c r="A283" t="s">
        <v>13</v>
      </c>
      <c r="B283">
        <v>1</v>
      </c>
      <c r="C283">
        <v>26</v>
      </c>
      <c r="D283">
        <v>-2127.94</v>
      </c>
    </row>
    <row r="284" spans="1:4" x14ac:dyDescent="0.25">
      <c r="A284" t="s">
        <v>87</v>
      </c>
      <c r="B284">
        <v>1</v>
      </c>
      <c r="C284">
        <v>1</v>
      </c>
      <c r="D284">
        <v>-61.87</v>
      </c>
    </row>
    <row r="285" spans="1:4" x14ac:dyDescent="0.25">
      <c r="A285" t="s">
        <v>88</v>
      </c>
      <c r="B285">
        <v>1</v>
      </c>
      <c r="C285">
        <v>1</v>
      </c>
      <c r="D285">
        <v>4.05</v>
      </c>
    </row>
    <row r="286" spans="1:4" x14ac:dyDescent="0.25">
      <c r="A286" t="s">
        <v>8</v>
      </c>
      <c r="B286">
        <v>32</v>
      </c>
      <c r="C286">
        <v>1</v>
      </c>
      <c r="D286">
        <v>95.74</v>
      </c>
    </row>
    <row r="287" spans="1:4" x14ac:dyDescent="0.25">
      <c r="A287" t="s">
        <v>20</v>
      </c>
      <c r="B287">
        <v>4</v>
      </c>
      <c r="C287">
        <v>37</v>
      </c>
      <c r="D287">
        <v>-832.72</v>
      </c>
    </row>
    <row r="288" spans="1:4" x14ac:dyDescent="0.25">
      <c r="A288" t="s">
        <v>84</v>
      </c>
      <c r="B288">
        <v>2</v>
      </c>
      <c r="C288">
        <v>4</v>
      </c>
      <c r="D288">
        <v>-59.09</v>
      </c>
    </row>
    <row r="289" spans="1:4" x14ac:dyDescent="0.25">
      <c r="A289" t="s">
        <v>7</v>
      </c>
      <c r="B289">
        <v>12</v>
      </c>
      <c r="C289">
        <v>46</v>
      </c>
      <c r="D289">
        <v>-284.83999999999997</v>
      </c>
    </row>
    <row r="290" spans="1:4" x14ac:dyDescent="0.25">
      <c r="A290" t="s">
        <v>86</v>
      </c>
      <c r="B290">
        <v>22</v>
      </c>
      <c r="C290">
        <v>11</v>
      </c>
      <c r="D290">
        <v>48.43</v>
      </c>
    </row>
    <row r="291" spans="1:4" x14ac:dyDescent="0.25">
      <c r="A291" t="s">
        <v>10</v>
      </c>
      <c r="B291">
        <v>29</v>
      </c>
      <c r="C291">
        <v>15</v>
      </c>
      <c r="D291">
        <v>47.67</v>
      </c>
    </row>
    <row r="292" spans="1:4" x14ac:dyDescent="0.25">
      <c r="A292" t="s">
        <v>17</v>
      </c>
      <c r="B292">
        <v>41</v>
      </c>
      <c r="C292">
        <v>7</v>
      </c>
      <c r="D292">
        <v>80.62</v>
      </c>
    </row>
    <row r="293" spans="1:4" x14ac:dyDescent="0.25">
      <c r="A293" t="s">
        <v>9</v>
      </c>
      <c r="B293">
        <v>44</v>
      </c>
      <c r="C293">
        <v>2</v>
      </c>
      <c r="D293">
        <v>93.84</v>
      </c>
    </row>
    <row r="294" spans="1:4" x14ac:dyDescent="0.25">
      <c r="A294" t="s">
        <v>12</v>
      </c>
      <c r="B294">
        <v>108</v>
      </c>
      <c r="C294">
        <v>2</v>
      </c>
      <c r="D294">
        <v>98.12</v>
      </c>
    </row>
    <row r="295" spans="1:4" x14ac:dyDescent="0.25">
      <c r="A295" t="s">
        <v>16</v>
      </c>
      <c r="B295">
        <v>20</v>
      </c>
      <c r="C295">
        <v>1</v>
      </c>
      <c r="D295">
        <v>92.88</v>
      </c>
    </row>
    <row r="296" spans="1:4" x14ac:dyDescent="0.25">
      <c r="A296" t="s">
        <v>5</v>
      </c>
      <c r="B296">
        <v>8</v>
      </c>
      <c r="C296">
        <v>4</v>
      </c>
      <c r="D296">
        <v>38.61</v>
      </c>
    </row>
    <row r="297" spans="1:4" x14ac:dyDescent="0.25">
      <c r="A297" t="s">
        <v>6</v>
      </c>
      <c r="B297">
        <v>16</v>
      </c>
      <c r="C297">
        <v>21</v>
      </c>
      <c r="D297">
        <v>-31.18</v>
      </c>
    </row>
    <row r="298" spans="1:4" x14ac:dyDescent="0.25">
      <c r="A298" t="s">
        <v>15</v>
      </c>
      <c r="B298">
        <v>12</v>
      </c>
      <c r="C298">
        <v>177</v>
      </c>
      <c r="D298">
        <v>-1333.35</v>
      </c>
    </row>
    <row r="299" spans="1:4" x14ac:dyDescent="0.25">
      <c r="A299" t="s">
        <v>18</v>
      </c>
      <c r="B299">
        <v>101</v>
      </c>
      <c r="C299">
        <v>2</v>
      </c>
      <c r="D299">
        <v>97.89</v>
      </c>
    </row>
    <row r="300" spans="1:4" x14ac:dyDescent="0.25">
      <c r="A300" t="s">
        <v>26</v>
      </c>
      <c r="B300">
        <v>19</v>
      </c>
      <c r="C300">
        <v>14</v>
      </c>
      <c r="D300">
        <v>24.44</v>
      </c>
    </row>
    <row r="301" spans="1:4" x14ac:dyDescent="0.25">
      <c r="A301" t="s">
        <v>19</v>
      </c>
      <c r="B301">
        <v>13</v>
      </c>
      <c r="C301">
        <v>1</v>
      </c>
      <c r="D301">
        <v>92.49</v>
      </c>
    </row>
    <row r="302" spans="1:4" x14ac:dyDescent="0.25">
      <c r="A302" t="s">
        <v>39</v>
      </c>
      <c r="B302">
        <v>19</v>
      </c>
      <c r="C302">
        <v>11</v>
      </c>
      <c r="D302">
        <v>41.77</v>
      </c>
    </row>
    <row r="303" spans="1:4" x14ac:dyDescent="0.25">
      <c r="A303" t="s">
        <v>28</v>
      </c>
      <c r="B303">
        <v>19</v>
      </c>
      <c r="C303">
        <v>2</v>
      </c>
      <c r="D303">
        <v>88.12</v>
      </c>
    </row>
    <row r="304" spans="1:4" x14ac:dyDescent="0.25">
      <c r="A304" t="s">
        <v>14</v>
      </c>
      <c r="B304">
        <v>92</v>
      </c>
      <c r="C304">
        <v>17</v>
      </c>
      <c r="D304">
        <v>81.56</v>
      </c>
    </row>
    <row r="305" spans="1:4" x14ac:dyDescent="0.25">
      <c r="A305" t="s">
        <v>49</v>
      </c>
      <c r="B305">
        <v>5</v>
      </c>
      <c r="C305">
        <v>14</v>
      </c>
      <c r="D305">
        <v>-147.72</v>
      </c>
    </row>
    <row r="306" spans="1:4" x14ac:dyDescent="0.25">
      <c r="A306" t="s">
        <v>30</v>
      </c>
      <c r="B306">
        <v>109</v>
      </c>
      <c r="C306">
        <v>1</v>
      </c>
      <c r="D306">
        <v>98.93</v>
      </c>
    </row>
    <row r="307" spans="1:4" x14ac:dyDescent="0.25">
      <c r="A307" t="s">
        <v>62</v>
      </c>
      <c r="B307">
        <v>0</v>
      </c>
      <c r="C307">
        <v>1</v>
      </c>
      <c r="D307">
        <v>-87.19</v>
      </c>
    </row>
    <row r="308" spans="1:4" x14ac:dyDescent="0.25">
      <c r="A308" t="s">
        <v>72</v>
      </c>
      <c r="B308">
        <v>0</v>
      </c>
      <c r="C308">
        <v>7</v>
      </c>
      <c r="D308">
        <v>-882.23</v>
      </c>
    </row>
    <row r="309" spans="1:4" x14ac:dyDescent="0.25">
      <c r="A309" t="s">
        <v>24</v>
      </c>
      <c r="B309">
        <v>134</v>
      </c>
      <c r="C309">
        <v>1</v>
      </c>
      <c r="D309">
        <v>98.91</v>
      </c>
    </row>
    <row r="310" spans="1:4" x14ac:dyDescent="0.25">
      <c r="A310" t="s">
        <v>27</v>
      </c>
      <c r="B310">
        <v>1</v>
      </c>
      <c r="C310">
        <v>2</v>
      </c>
      <c r="D310">
        <v>-32.880000000000003</v>
      </c>
    </row>
    <row r="311" spans="1:4" x14ac:dyDescent="0.25">
      <c r="A311" t="s">
        <v>40</v>
      </c>
      <c r="B311">
        <v>2</v>
      </c>
      <c r="C311">
        <v>9</v>
      </c>
      <c r="D311">
        <v>-224.65</v>
      </c>
    </row>
    <row r="312" spans="1:4" x14ac:dyDescent="0.25">
      <c r="A312" t="s">
        <v>21</v>
      </c>
      <c r="B312">
        <v>19</v>
      </c>
      <c r="C312">
        <v>30</v>
      </c>
      <c r="D312">
        <v>-53.31</v>
      </c>
    </row>
    <row r="313" spans="1:4" x14ac:dyDescent="0.25">
      <c r="A313" t="s">
        <v>76</v>
      </c>
      <c r="B313">
        <v>239</v>
      </c>
      <c r="C313">
        <v>320</v>
      </c>
      <c r="D313">
        <v>-33.39</v>
      </c>
    </row>
    <row r="314" spans="1:4" x14ac:dyDescent="0.25">
      <c r="A314" t="s">
        <v>69</v>
      </c>
      <c r="B314">
        <v>382</v>
      </c>
      <c r="C314">
        <v>274</v>
      </c>
      <c r="D314">
        <v>28.22</v>
      </c>
    </row>
    <row r="315" spans="1:4" x14ac:dyDescent="0.25">
      <c r="A315" t="s">
        <v>44</v>
      </c>
      <c r="B315">
        <v>81</v>
      </c>
      <c r="C315">
        <v>10</v>
      </c>
      <c r="D315">
        <v>86.82</v>
      </c>
    </row>
    <row r="316" spans="1:4" x14ac:dyDescent="0.25">
      <c r="A316" t="s">
        <v>36</v>
      </c>
      <c r="B316">
        <v>14</v>
      </c>
      <c r="C316">
        <v>1</v>
      </c>
      <c r="D316">
        <v>90.1</v>
      </c>
    </row>
    <row r="317" spans="1:4" x14ac:dyDescent="0.25">
      <c r="A317" t="s">
        <v>22</v>
      </c>
      <c r="B317">
        <v>6</v>
      </c>
      <c r="C317">
        <v>15</v>
      </c>
      <c r="D317">
        <v>-132.88999999999999</v>
      </c>
    </row>
    <row r="318" spans="1:4" x14ac:dyDescent="0.25">
      <c r="A318" t="s">
        <v>33</v>
      </c>
      <c r="B318">
        <v>0</v>
      </c>
      <c r="C318">
        <v>0</v>
      </c>
      <c r="D318">
        <v>70.2</v>
      </c>
    </row>
    <row r="319" spans="1:4" x14ac:dyDescent="0.25">
      <c r="A319" t="s">
        <v>34</v>
      </c>
      <c r="B319">
        <v>0</v>
      </c>
      <c r="C319">
        <v>0</v>
      </c>
      <c r="D319">
        <v>-26.1</v>
      </c>
    </row>
    <row r="320" spans="1:4" x14ac:dyDescent="0.25">
      <c r="A320" t="s">
        <v>35</v>
      </c>
      <c r="B320">
        <v>0</v>
      </c>
      <c r="C320">
        <v>0</v>
      </c>
      <c r="D320">
        <v>-14.02</v>
      </c>
    </row>
    <row r="321" spans="1:4" x14ac:dyDescent="0.25">
      <c r="A321" t="s">
        <v>45</v>
      </c>
      <c r="B321">
        <v>0</v>
      </c>
      <c r="C321">
        <v>0</v>
      </c>
      <c r="D321">
        <v>8.65</v>
      </c>
    </row>
    <row r="322" spans="1:4" x14ac:dyDescent="0.25">
      <c r="A322" t="s">
        <v>46</v>
      </c>
      <c r="B322">
        <v>0</v>
      </c>
      <c r="C322">
        <v>0</v>
      </c>
      <c r="D322">
        <v>-15.65</v>
      </c>
    </row>
    <row r="323" spans="1:4" x14ac:dyDescent="0.25">
      <c r="A323" t="s">
        <v>68</v>
      </c>
      <c r="B323">
        <v>327</v>
      </c>
      <c r="C323">
        <v>289</v>
      </c>
      <c r="D323">
        <v>11.5</v>
      </c>
    </row>
    <row r="324" spans="1:4" x14ac:dyDescent="0.25">
      <c r="A324" t="s">
        <v>56</v>
      </c>
      <c r="B324">
        <v>0</v>
      </c>
      <c r="C324">
        <v>1</v>
      </c>
      <c r="D324">
        <v>-8.16</v>
      </c>
    </row>
    <row r="325" spans="1:4" x14ac:dyDescent="0.25">
      <c r="A325" t="s">
        <v>57</v>
      </c>
      <c r="B325">
        <v>52</v>
      </c>
      <c r="C325">
        <v>1</v>
      </c>
      <c r="D325">
        <v>97.79</v>
      </c>
    </row>
    <row r="326" spans="1:4" x14ac:dyDescent="0.25">
      <c r="A326" t="s">
        <v>23</v>
      </c>
      <c r="B326">
        <v>206</v>
      </c>
      <c r="C326">
        <v>267</v>
      </c>
      <c r="D326">
        <v>-29.94</v>
      </c>
    </row>
    <row r="327" spans="1:4" x14ac:dyDescent="0.25">
      <c r="A327" t="s">
        <v>29</v>
      </c>
      <c r="B327">
        <v>4</v>
      </c>
      <c r="C327">
        <v>4</v>
      </c>
      <c r="D327">
        <v>-3.86</v>
      </c>
    </row>
    <row r="328" spans="1:4" x14ac:dyDescent="0.25">
      <c r="A328" t="s">
        <v>25</v>
      </c>
      <c r="B328">
        <v>8</v>
      </c>
      <c r="C328">
        <v>0</v>
      </c>
      <c r="D328">
        <v>89.43</v>
      </c>
    </row>
    <row r="329" spans="1:4" x14ac:dyDescent="0.25">
      <c r="A329" t="s">
        <v>55</v>
      </c>
      <c r="B329">
        <v>100</v>
      </c>
      <c r="C329">
        <v>1</v>
      </c>
      <c r="D329">
        <v>98.98</v>
      </c>
    </row>
    <row r="330" spans="1:4" x14ac:dyDescent="0.25">
      <c r="A330" t="s">
        <v>31</v>
      </c>
      <c r="B330">
        <v>78</v>
      </c>
      <c r="C330">
        <v>3</v>
      </c>
      <c r="D330">
        <v>95.9</v>
      </c>
    </row>
    <row r="331" spans="1:4" x14ac:dyDescent="0.25">
      <c r="A331" t="s">
        <v>41</v>
      </c>
      <c r="B331">
        <v>4</v>
      </c>
      <c r="C331">
        <v>1</v>
      </c>
      <c r="D331">
        <v>60.21</v>
      </c>
    </row>
    <row r="332" spans="1:4" x14ac:dyDescent="0.25">
      <c r="A332" t="s">
        <v>37</v>
      </c>
      <c r="B332">
        <v>0</v>
      </c>
      <c r="C332">
        <v>0</v>
      </c>
      <c r="D332">
        <v>33.25</v>
      </c>
    </row>
    <row r="333" spans="1:4" x14ac:dyDescent="0.25">
      <c r="A333" t="s">
        <v>38</v>
      </c>
      <c r="B333">
        <v>0</v>
      </c>
      <c r="C333">
        <v>0</v>
      </c>
      <c r="D333">
        <v>-14.43</v>
      </c>
    </row>
    <row r="334" spans="1:4" x14ac:dyDescent="0.25">
      <c r="A334" t="s">
        <v>42</v>
      </c>
      <c r="B334">
        <v>0</v>
      </c>
      <c r="C334">
        <v>0</v>
      </c>
      <c r="D334">
        <v>-18.86</v>
      </c>
    </row>
    <row r="335" spans="1:4" x14ac:dyDescent="0.25">
      <c r="A335" t="s">
        <v>48</v>
      </c>
      <c r="B335">
        <v>53</v>
      </c>
      <c r="C335">
        <v>0</v>
      </c>
      <c r="D335">
        <v>98.47</v>
      </c>
    </row>
    <row r="336" spans="1:4" x14ac:dyDescent="0.25">
      <c r="A336" t="s">
        <v>32</v>
      </c>
      <c r="B336">
        <v>217</v>
      </c>
      <c r="C336">
        <v>230</v>
      </c>
      <c r="D336">
        <v>-6.19</v>
      </c>
    </row>
    <row r="337" spans="1:4" x14ac:dyDescent="0.25">
      <c r="A337" t="s">
        <v>51</v>
      </c>
      <c r="B337">
        <v>0</v>
      </c>
      <c r="C337">
        <v>0</v>
      </c>
      <c r="D337">
        <v>-15.56</v>
      </c>
    </row>
    <row r="338" spans="1:4" x14ac:dyDescent="0.25">
      <c r="A338" t="s">
        <v>52</v>
      </c>
      <c r="B338">
        <v>3</v>
      </c>
      <c r="C338">
        <v>1</v>
      </c>
      <c r="D338">
        <v>65.12</v>
      </c>
    </row>
    <row r="339" spans="1:4" x14ac:dyDescent="0.25">
      <c r="A339" t="s">
        <v>59</v>
      </c>
      <c r="B339">
        <v>0</v>
      </c>
      <c r="C339">
        <v>0</v>
      </c>
      <c r="D339">
        <v>-18.690000000000001</v>
      </c>
    </row>
    <row r="340" spans="1:4" x14ac:dyDescent="0.25">
      <c r="A340" t="s">
        <v>63</v>
      </c>
      <c r="B340">
        <v>8</v>
      </c>
      <c r="C340">
        <v>1</v>
      </c>
      <c r="D340">
        <v>84.3</v>
      </c>
    </row>
    <row r="341" spans="1:4" x14ac:dyDescent="0.25">
      <c r="A341" t="s">
        <v>64</v>
      </c>
      <c r="B341">
        <v>27</v>
      </c>
      <c r="C341">
        <v>14</v>
      </c>
      <c r="D341">
        <v>46.22</v>
      </c>
    </row>
    <row r="342" spans="1:4" x14ac:dyDescent="0.25">
      <c r="A342" t="s">
        <v>73</v>
      </c>
      <c r="B342">
        <v>37</v>
      </c>
      <c r="C342">
        <v>3</v>
      </c>
      <c r="D342">
        <v>91.38</v>
      </c>
    </row>
    <row r="343" spans="1:4" x14ac:dyDescent="0.25">
      <c r="A343" t="s">
        <v>67</v>
      </c>
      <c r="B343">
        <v>5</v>
      </c>
      <c r="C343">
        <v>0</v>
      </c>
      <c r="D343">
        <v>85.06</v>
      </c>
    </row>
    <row r="344" spans="1:4" x14ac:dyDescent="0.25">
      <c r="A344" t="s">
        <v>43</v>
      </c>
      <c r="B344">
        <v>27</v>
      </c>
      <c r="C344">
        <v>1</v>
      </c>
      <c r="D344">
        <v>96.39</v>
      </c>
    </row>
    <row r="345" spans="1:4" x14ac:dyDescent="0.25">
      <c r="A345" t="s">
        <v>47</v>
      </c>
      <c r="B345">
        <v>12</v>
      </c>
      <c r="C345">
        <v>18</v>
      </c>
      <c r="D345">
        <v>-40.270000000000003</v>
      </c>
    </row>
    <row r="346" spans="1:4" x14ac:dyDescent="0.25">
      <c r="A346" t="s">
        <v>54</v>
      </c>
      <c r="B346">
        <v>28</v>
      </c>
      <c r="C346">
        <v>0</v>
      </c>
      <c r="D346">
        <v>96.47</v>
      </c>
    </row>
    <row r="347" spans="1:4" x14ac:dyDescent="0.25">
      <c r="A347" t="s">
        <v>50</v>
      </c>
      <c r="B347">
        <v>0</v>
      </c>
      <c r="C347">
        <v>0</v>
      </c>
      <c r="D347">
        <v>-26.72</v>
      </c>
    </row>
    <row r="348" spans="1:4" x14ac:dyDescent="0.25">
      <c r="A348" t="s">
        <v>58</v>
      </c>
      <c r="B348">
        <v>10</v>
      </c>
      <c r="C348">
        <v>1</v>
      </c>
      <c r="D348">
        <v>83.88</v>
      </c>
    </row>
    <row r="349" spans="1:4" x14ac:dyDescent="0.25">
      <c r="A349" t="s">
        <v>53</v>
      </c>
      <c r="B349">
        <v>0</v>
      </c>
      <c r="C349">
        <v>1</v>
      </c>
      <c r="D349">
        <v>-133.16999999999999</v>
      </c>
    </row>
    <row r="350" spans="1:4" x14ac:dyDescent="0.25">
      <c r="A350" t="s">
        <v>71</v>
      </c>
      <c r="B350">
        <v>23</v>
      </c>
      <c r="C350">
        <v>1</v>
      </c>
      <c r="D350">
        <v>92.3</v>
      </c>
    </row>
    <row r="351" spans="1:4" x14ac:dyDescent="0.25">
      <c r="A351" t="s">
        <v>66</v>
      </c>
      <c r="B351">
        <v>34</v>
      </c>
      <c r="C351">
        <v>1</v>
      </c>
      <c r="D351">
        <v>96.29</v>
      </c>
    </row>
    <row r="352" spans="1:4" x14ac:dyDescent="0.25">
      <c r="A352" t="s">
        <v>65</v>
      </c>
      <c r="B352">
        <v>33</v>
      </c>
      <c r="C352">
        <v>1</v>
      </c>
      <c r="D352">
        <v>95.61</v>
      </c>
    </row>
    <row r="353" spans="1:4" x14ac:dyDescent="0.25">
      <c r="A353" t="s">
        <v>60</v>
      </c>
      <c r="B353">
        <v>8</v>
      </c>
      <c r="C353">
        <v>12</v>
      </c>
      <c r="D353">
        <v>-52.75</v>
      </c>
    </row>
    <row r="354" spans="1:4" x14ac:dyDescent="0.25">
      <c r="A354" t="s">
        <v>61</v>
      </c>
      <c r="B354">
        <v>18</v>
      </c>
      <c r="C354">
        <v>1</v>
      </c>
      <c r="D354">
        <v>93.05</v>
      </c>
    </row>
    <row r="355" spans="1:4" x14ac:dyDescent="0.25">
      <c r="A355" t="s">
        <v>82</v>
      </c>
      <c r="B355">
        <v>152</v>
      </c>
      <c r="C355">
        <v>154</v>
      </c>
      <c r="D355">
        <v>-1.0900000000000001</v>
      </c>
    </row>
    <row r="356" spans="1:4" x14ac:dyDescent="0.25">
      <c r="B356">
        <f>AVERAGE(B272:B355)</f>
        <v>39.75</v>
      </c>
      <c r="C356">
        <f>AVERAGE(C272:C355)</f>
        <v>25.857142857142858</v>
      </c>
      <c r="D356" s="1">
        <f>(B356-C356)/B356%</f>
        <v>34.950584007187778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82" workbookViewId="0">
      <selection activeCell="J87" sqref="J87"/>
    </sheetView>
  </sheetViews>
  <sheetFormatPr defaultRowHeight="15" x14ac:dyDescent="0.25"/>
  <cols>
    <col min="1" max="1" width="47.42578125" customWidth="1"/>
  </cols>
  <sheetData>
    <row r="1" spans="1:4" x14ac:dyDescent="0.25">
      <c r="A1" t="s">
        <v>1</v>
      </c>
      <c r="B1" t="s">
        <v>95</v>
      </c>
      <c r="C1" t="s">
        <v>96</v>
      </c>
      <c r="D1" t="s">
        <v>90</v>
      </c>
    </row>
    <row r="2" spans="1:4" x14ac:dyDescent="0.25">
      <c r="A2" t="s">
        <v>20</v>
      </c>
      <c r="B2">
        <v>1</v>
      </c>
      <c r="C2">
        <v>1</v>
      </c>
      <c r="D2">
        <v>-65.27</v>
      </c>
    </row>
    <row r="3" spans="1:4" x14ac:dyDescent="0.25">
      <c r="A3" t="s">
        <v>11</v>
      </c>
      <c r="B3">
        <v>50</v>
      </c>
      <c r="C3">
        <v>17</v>
      </c>
      <c r="D3">
        <v>65.400000000000006</v>
      </c>
    </row>
    <row r="4" spans="1:4" x14ac:dyDescent="0.25">
      <c r="A4" t="s">
        <v>10</v>
      </c>
      <c r="B4">
        <v>29</v>
      </c>
      <c r="C4">
        <v>2</v>
      </c>
      <c r="D4">
        <v>92.93</v>
      </c>
    </row>
    <row r="5" spans="1:4" x14ac:dyDescent="0.25">
      <c r="A5" t="s">
        <v>67</v>
      </c>
      <c r="B5">
        <v>9</v>
      </c>
      <c r="C5">
        <v>0</v>
      </c>
      <c r="D5">
        <v>95.05</v>
      </c>
    </row>
    <row r="6" spans="1:4" x14ac:dyDescent="0.25">
      <c r="A6" t="s">
        <v>61</v>
      </c>
      <c r="B6">
        <v>10</v>
      </c>
      <c r="C6">
        <v>2</v>
      </c>
      <c r="D6">
        <v>79.099999999999994</v>
      </c>
    </row>
    <row r="7" spans="1:4" x14ac:dyDescent="0.25">
      <c r="A7" t="s">
        <v>60</v>
      </c>
      <c r="B7">
        <v>14</v>
      </c>
      <c r="C7">
        <v>6</v>
      </c>
      <c r="D7">
        <v>56.3</v>
      </c>
    </row>
    <row r="8" spans="1:4" x14ac:dyDescent="0.25">
      <c r="A8" t="s">
        <v>69</v>
      </c>
      <c r="B8">
        <v>294</v>
      </c>
      <c r="C8">
        <v>286</v>
      </c>
      <c r="D8">
        <v>2.71</v>
      </c>
    </row>
    <row r="9" spans="1:4" x14ac:dyDescent="0.25">
      <c r="A9" t="s">
        <v>68</v>
      </c>
      <c r="B9">
        <v>268</v>
      </c>
      <c r="C9">
        <v>281</v>
      </c>
      <c r="D9">
        <v>-4.99</v>
      </c>
    </row>
    <row r="10" spans="1:4" x14ac:dyDescent="0.25">
      <c r="A10" t="s">
        <v>17</v>
      </c>
      <c r="B10">
        <v>37</v>
      </c>
      <c r="C10">
        <v>1</v>
      </c>
      <c r="D10">
        <v>96.53</v>
      </c>
    </row>
    <row r="11" spans="1:4" x14ac:dyDescent="0.25">
      <c r="A11" t="s">
        <v>36</v>
      </c>
      <c r="B11">
        <v>8</v>
      </c>
      <c r="C11">
        <v>2</v>
      </c>
      <c r="D11">
        <v>65.319999999999993</v>
      </c>
    </row>
    <row r="12" spans="1:4" x14ac:dyDescent="0.25">
      <c r="A12" t="s">
        <v>24</v>
      </c>
      <c r="B12">
        <v>6</v>
      </c>
      <c r="C12">
        <v>2</v>
      </c>
      <c r="D12">
        <v>59.97</v>
      </c>
    </row>
    <row r="13" spans="1:4" x14ac:dyDescent="0.25">
      <c r="A13" t="s">
        <v>62</v>
      </c>
      <c r="B13">
        <v>0</v>
      </c>
      <c r="C13">
        <v>0</v>
      </c>
      <c r="D13">
        <v>-164.02</v>
      </c>
    </row>
    <row r="14" spans="1:4" x14ac:dyDescent="0.25">
      <c r="A14" t="s">
        <v>12</v>
      </c>
      <c r="B14">
        <v>31</v>
      </c>
      <c r="C14">
        <v>3</v>
      </c>
      <c r="D14">
        <v>88.66</v>
      </c>
    </row>
    <row r="15" spans="1:4" x14ac:dyDescent="0.25">
      <c r="A15" t="s">
        <v>13</v>
      </c>
      <c r="B15">
        <v>0</v>
      </c>
      <c r="C15">
        <v>6</v>
      </c>
      <c r="D15">
        <v>-697.11</v>
      </c>
    </row>
    <row r="16" spans="1:4" x14ac:dyDescent="0.25">
      <c r="A16" t="s">
        <v>8</v>
      </c>
      <c r="B16">
        <v>34</v>
      </c>
      <c r="C16">
        <v>5</v>
      </c>
      <c r="D16">
        <v>82.6</v>
      </c>
    </row>
    <row r="17" spans="1:4" x14ac:dyDescent="0.25">
      <c r="A17" t="s">
        <v>16</v>
      </c>
      <c r="B17">
        <v>24</v>
      </c>
      <c r="C17">
        <v>0</v>
      </c>
      <c r="D17">
        <v>96.74</v>
      </c>
    </row>
    <row r="18" spans="1:4" x14ac:dyDescent="0.25">
      <c r="A18" t="s">
        <v>7</v>
      </c>
      <c r="B18">
        <v>4</v>
      </c>
      <c r="C18">
        <v>5</v>
      </c>
      <c r="D18">
        <v>-27.6</v>
      </c>
    </row>
    <row r="19" spans="1:4" x14ac:dyDescent="0.25">
      <c r="A19" t="s">
        <v>9</v>
      </c>
      <c r="B19">
        <v>23</v>
      </c>
      <c r="C19">
        <v>1</v>
      </c>
      <c r="D19">
        <v>92.64</v>
      </c>
    </row>
    <row r="20" spans="1:4" x14ac:dyDescent="0.25">
      <c r="A20" t="s">
        <v>14</v>
      </c>
      <c r="B20">
        <v>48</v>
      </c>
      <c r="C20">
        <v>2</v>
      </c>
      <c r="D20">
        <v>94.87</v>
      </c>
    </row>
    <row r="21" spans="1:4" x14ac:dyDescent="0.25">
      <c r="A21" t="s">
        <v>15</v>
      </c>
      <c r="B21">
        <v>4</v>
      </c>
      <c r="C21">
        <v>10</v>
      </c>
      <c r="D21">
        <v>-128.76</v>
      </c>
    </row>
    <row r="22" spans="1:4" x14ac:dyDescent="0.25">
      <c r="A22" t="s">
        <v>47</v>
      </c>
      <c r="B22">
        <v>21</v>
      </c>
      <c r="C22">
        <v>3</v>
      </c>
      <c r="D22">
        <v>85.5</v>
      </c>
    </row>
    <row r="23" spans="1:4" x14ac:dyDescent="0.25">
      <c r="A23" t="s">
        <v>63</v>
      </c>
      <c r="B23">
        <v>20</v>
      </c>
      <c r="C23">
        <v>4</v>
      </c>
      <c r="D23">
        <v>78.61</v>
      </c>
    </row>
    <row r="24" spans="1:4" x14ac:dyDescent="0.25">
      <c r="A24" t="s">
        <v>54</v>
      </c>
      <c r="B24">
        <v>28</v>
      </c>
      <c r="C24">
        <v>1</v>
      </c>
      <c r="D24">
        <v>93.5</v>
      </c>
    </row>
    <row r="25" spans="1:4" x14ac:dyDescent="0.25">
      <c r="A25" t="s">
        <v>64</v>
      </c>
      <c r="B25">
        <v>28</v>
      </c>
      <c r="C25">
        <v>0</v>
      </c>
      <c r="D25">
        <v>96.82</v>
      </c>
    </row>
    <row r="26" spans="1:4" x14ac:dyDescent="0.25">
      <c r="A26" t="s">
        <v>58</v>
      </c>
      <c r="B26">
        <v>18</v>
      </c>
      <c r="C26">
        <v>1</v>
      </c>
      <c r="D26">
        <v>91.84</v>
      </c>
    </row>
    <row r="27" spans="1:4" x14ac:dyDescent="0.25">
      <c r="A27" t="s">
        <v>57</v>
      </c>
      <c r="B27">
        <v>26</v>
      </c>
      <c r="C27">
        <v>1</v>
      </c>
      <c r="D27">
        <v>96.12</v>
      </c>
    </row>
    <row r="28" spans="1:4" x14ac:dyDescent="0.25">
      <c r="A28" t="s">
        <v>71</v>
      </c>
      <c r="B28">
        <v>19</v>
      </c>
      <c r="C28">
        <v>3</v>
      </c>
      <c r="D28">
        <v>84.27</v>
      </c>
    </row>
    <row r="29" spans="1:4" x14ac:dyDescent="0.25">
      <c r="A29" t="s">
        <v>43</v>
      </c>
      <c r="B29">
        <v>29</v>
      </c>
      <c r="C29">
        <v>3</v>
      </c>
      <c r="D29">
        <v>87.88</v>
      </c>
    </row>
    <row r="30" spans="1:4" x14ac:dyDescent="0.25">
      <c r="A30" t="s">
        <v>73</v>
      </c>
      <c r="B30">
        <v>11</v>
      </c>
      <c r="C30">
        <v>2</v>
      </c>
      <c r="D30">
        <v>75.78</v>
      </c>
    </row>
    <row r="31" spans="1:4" x14ac:dyDescent="0.25">
      <c r="A31" t="s">
        <v>70</v>
      </c>
      <c r="B31">
        <v>62</v>
      </c>
      <c r="C31">
        <v>24</v>
      </c>
      <c r="D31">
        <v>60.78</v>
      </c>
    </row>
    <row r="32" spans="1:4" x14ac:dyDescent="0.25">
      <c r="A32" t="s">
        <v>50</v>
      </c>
      <c r="B32">
        <v>0</v>
      </c>
      <c r="C32">
        <v>0</v>
      </c>
      <c r="D32">
        <v>-30.46</v>
      </c>
    </row>
    <row r="33" spans="1:4" x14ac:dyDescent="0.25">
      <c r="A33" t="s">
        <v>53</v>
      </c>
      <c r="B33">
        <v>0</v>
      </c>
      <c r="C33">
        <v>2</v>
      </c>
      <c r="D33">
        <v>-1319.59</v>
      </c>
    </row>
    <row r="34" spans="1:4" x14ac:dyDescent="0.25">
      <c r="A34" t="s">
        <v>72</v>
      </c>
      <c r="B34">
        <v>1</v>
      </c>
      <c r="C34">
        <v>0</v>
      </c>
      <c r="D34">
        <v>51.51</v>
      </c>
    </row>
    <row r="35" spans="1:4" x14ac:dyDescent="0.25">
      <c r="A35" t="s">
        <v>30</v>
      </c>
      <c r="B35">
        <v>53</v>
      </c>
      <c r="C35">
        <v>0</v>
      </c>
      <c r="D35">
        <v>98.83</v>
      </c>
    </row>
    <row r="36" spans="1:4" x14ac:dyDescent="0.25">
      <c r="A36" t="s">
        <v>55</v>
      </c>
      <c r="B36">
        <v>76</v>
      </c>
      <c r="C36">
        <v>3</v>
      </c>
      <c r="D36">
        <v>95.57</v>
      </c>
    </row>
    <row r="37" spans="1:4" x14ac:dyDescent="0.25">
      <c r="A37" t="s">
        <v>44</v>
      </c>
      <c r="B37">
        <v>64</v>
      </c>
      <c r="C37">
        <v>1</v>
      </c>
      <c r="D37">
        <v>97.03</v>
      </c>
    </row>
    <row r="38" spans="1:4" x14ac:dyDescent="0.25">
      <c r="A38" t="s">
        <v>39</v>
      </c>
      <c r="B38">
        <v>10</v>
      </c>
      <c r="C38">
        <v>30</v>
      </c>
      <c r="D38">
        <v>-181.73</v>
      </c>
    </row>
    <row r="39" spans="1:4" x14ac:dyDescent="0.25">
      <c r="A39" t="s">
        <v>26</v>
      </c>
      <c r="B39">
        <v>9</v>
      </c>
      <c r="C39">
        <v>33</v>
      </c>
      <c r="D39">
        <v>-246.67</v>
      </c>
    </row>
    <row r="40" spans="1:4" x14ac:dyDescent="0.25">
      <c r="A40" t="s">
        <v>28</v>
      </c>
      <c r="B40">
        <v>6</v>
      </c>
      <c r="C40">
        <v>1</v>
      </c>
      <c r="D40">
        <v>75.180000000000007</v>
      </c>
    </row>
    <row r="41" spans="1:4" x14ac:dyDescent="0.25">
      <c r="A41" t="s">
        <v>19</v>
      </c>
      <c r="B41">
        <v>11</v>
      </c>
      <c r="C41">
        <v>1</v>
      </c>
      <c r="D41">
        <v>86.34</v>
      </c>
    </row>
    <row r="42" spans="1:4" x14ac:dyDescent="0.25">
      <c r="A42" t="s">
        <v>52</v>
      </c>
      <c r="B42">
        <v>9</v>
      </c>
      <c r="C42">
        <v>5</v>
      </c>
      <c r="D42">
        <v>42.96</v>
      </c>
    </row>
    <row r="43" spans="1:4" x14ac:dyDescent="0.25">
      <c r="A43" t="s">
        <v>49</v>
      </c>
      <c r="B43">
        <v>27</v>
      </c>
      <c r="C43">
        <v>25</v>
      </c>
      <c r="D43">
        <v>5.61</v>
      </c>
    </row>
    <row r="44" spans="1:4" x14ac:dyDescent="0.25">
      <c r="A44" t="s">
        <v>21</v>
      </c>
      <c r="B44">
        <v>8</v>
      </c>
      <c r="C44">
        <v>15</v>
      </c>
      <c r="D44">
        <v>-70.95</v>
      </c>
    </row>
    <row r="45" spans="1:4" x14ac:dyDescent="0.25">
      <c r="A45" t="s">
        <v>27</v>
      </c>
      <c r="B45">
        <v>0</v>
      </c>
      <c r="C45">
        <v>1</v>
      </c>
      <c r="D45">
        <v>-29.7</v>
      </c>
    </row>
    <row r="46" spans="1:4" x14ac:dyDescent="0.25">
      <c r="A46" t="s">
        <v>41</v>
      </c>
      <c r="B46">
        <v>6</v>
      </c>
      <c r="C46">
        <v>0</v>
      </c>
      <c r="D46">
        <v>86.32</v>
      </c>
    </row>
    <row r="47" spans="1:4" x14ac:dyDescent="0.25">
      <c r="A47" t="s">
        <v>40</v>
      </c>
      <c r="B47">
        <v>0</v>
      </c>
      <c r="C47">
        <v>1</v>
      </c>
      <c r="D47">
        <v>-95.74</v>
      </c>
    </row>
    <row r="48" spans="1:4" x14ac:dyDescent="0.25">
      <c r="A48" t="s">
        <v>29</v>
      </c>
      <c r="B48">
        <v>10</v>
      </c>
      <c r="C48">
        <v>0</v>
      </c>
      <c r="D48">
        <v>91.65</v>
      </c>
    </row>
    <row r="49" spans="1:4" x14ac:dyDescent="0.25">
      <c r="A49" t="s">
        <v>32</v>
      </c>
      <c r="B49">
        <v>235</v>
      </c>
      <c r="C49">
        <v>239</v>
      </c>
      <c r="D49">
        <v>-1.71</v>
      </c>
    </row>
    <row r="50" spans="1:4" x14ac:dyDescent="0.25">
      <c r="A50" t="s">
        <v>18</v>
      </c>
      <c r="B50">
        <v>25</v>
      </c>
      <c r="C50">
        <v>1</v>
      </c>
      <c r="D50">
        <v>94.36</v>
      </c>
    </row>
    <row r="51" spans="1:4" x14ac:dyDescent="0.25">
      <c r="A51" t="s">
        <v>23</v>
      </c>
      <c r="B51">
        <v>166</v>
      </c>
      <c r="C51">
        <v>244</v>
      </c>
      <c r="D51">
        <v>-46.56</v>
      </c>
    </row>
    <row r="52" spans="1:4" x14ac:dyDescent="0.25">
      <c r="A52" t="s">
        <v>82</v>
      </c>
      <c r="B52">
        <v>154</v>
      </c>
      <c r="C52">
        <v>153</v>
      </c>
      <c r="D52">
        <v>0.55000000000000004</v>
      </c>
    </row>
    <row r="53" spans="1:4" x14ac:dyDescent="0.25">
      <c r="A53" t="s">
        <v>22</v>
      </c>
      <c r="B53">
        <v>12</v>
      </c>
      <c r="C53">
        <v>5</v>
      </c>
      <c r="D53">
        <v>57.34</v>
      </c>
    </row>
    <row r="54" spans="1:4" x14ac:dyDescent="0.25">
      <c r="A54" t="s">
        <v>76</v>
      </c>
      <c r="B54">
        <v>282</v>
      </c>
      <c r="C54">
        <v>266</v>
      </c>
      <c r="D54">
        <v>5.61</v>
      </c>
    </row>
    <row r="55" spans="1:4" x14ac:dyDescent="0.25">
      <c r="A55" t="s">
        <v>74</v>
      </c>
      <c r="B55">
        <v>2</v>
      </c>
      <c r="C55">
        <v>0</v>
      </c>
      <c r="D55">
        <v>75.22</v>
      </c>
    </row>
    <row r="56" spans="1:4" x14ac:dyDescent="0.25">
      <c r="A56" t="s">
        <v>81</v>
      </c>
      <c r="B56">
        <v>46</v>
      </c>
      <c r="C56">
        <v>19</v>
      </c>
      <c r="D56">
        <v>59.42</v>
      </c>
    </row>
    <row r="57" spans="1:4" x14ac:dyDescent="0.25">
      <c r="A57" t="s">
        <v>87</v>
      </c>
      <c r="B57">
        <v>0</v>
      </c>
      <c r="C57">
        <v>1</v>
      </c>
      <c r="D57">
        <v>-183.41</v>
      </c>
    </row>
    <row r="58" spans="1:4" x14ac:dyDescent="0.25">
      <c r="A58" t="s">
        <v>85</v>
      </c>
      <c r="B58">
        <v>0</v>
      </c>
      <c r="C58">
        <v>9</v>
      </c>
      <c r="D58">
        <v>-2078.9899999999998</v>
      </c>
    </row>
    <row r="59" spans="1:4" x14ac:dyDescent="0.25">
      <c r="A59" t="s">
        <v>75</v>
      </c>
      <c r="B59">
        <v>30</v>
      </c>
      <c r="C59">
        <v>3</v>
      </c>
      <c r="D59">
        <v>89.29</v>
      </c>
    </row>
    <row r="60" spans="1:4" x14ac:dyDescent="0.25">
      <c r="A60" t="s">
        <v>88</v>
      </c>
      <c r="B60">
        <v>2</v>
      </c>
      <c r="C60">
        <v>0</v>
      </c>
      <c r="D60">
        <v>72.12</v>
      </c>
    </row>
    <row r="61" spans="1:4" x14ac:dyDescent="0.25">
      <c r="A61" t="s">
        <v>59</v>
      </c>
      <c r="B61">
        <v>0</v>
      </c>
      <c r="C61">
        <v>0</v>
      </c>
      <c r="D61">
        <v>59.81</v>
      </c>
    </row>
    <row r="62" spans="1:4" x14ac:dyDescent="0.25">
      <c r="A62" t="s">
        <v>37</v>
      </c>
      <c r="B62">
        <v>0</v>
      </c>
      <c r="C62">
        <v>0</v>
      </c>
      <c r="D62">
        <v>29.79</v>
      </c>
    </row>
    <row r="63" spans="1:4" x14ac:dyDescent="0.25">
      <c r="A63" t="s">
        <v>38</v>
      </c>
      <c r="B63">
        <v>0</v>
      </c>
      <c r="C63">
        <v>0</v>
      </c>
      <c r="D63">
        <v>-8.33</v>
      </c>
    </row>
    <row r="64" spans="1:4" x14ac:dyDescent="0.25">
      <c r="A64" t="s">
        <v>48</v>
      </c>
      <c r="B64">
        <v>3</v>
      </c>
      <c r="C64">
        <v>0</v>
      </c>
      <c r="D64">
        <v>90.11</v>
      </c>
    </row>
    <row r="65" spans="1:4" x14ac:dyDescent="0.25">
      <c r="A65" t="s">
        <v>42</v>
      </c>
      <c r="B65">
        <v>0</v>
      </c>
      <c r="C65">
        <v>1</v>
      </c>
      <c r="D65">
        <v>-464.5</v>
      </c>
    </row>
    <row r="66" spans="1:4" x14ac:dyDescent="0.25">
      <c r="A66" t="s">
        <v>51</v>
      </c>
      <c r="B66">
        <v>0</v>
      </c>
      <c r="C66">
        <v>1</v>
      </c>
      <c r="D66">
        <v>-9.94</v>
      </c>
    </row>
    <row r="67" spans="1:4" x14ac:dyDescent="0.25">
      <c r="A67" t="s">
        <v>56</v>
      </c>
      <c r="B67">
        <v>4</v>
      </c>
      <c r="C67">
        <v>1</v>
      </c>
      <c r="D67">
        <v>69.62</v>
      </c>
    </row>
    <row r="68" spans="1:4" x14ac:dyDescent="0.25">
      <c r="A68" t="s">
        <v>33</v>
      </c>
      <c r="B68">
        <v>0</v>
      </c>
      <c r="C68">
        <v>5</v>
      </c>
      <c r="D68">
        <v>-1586.84</v>
      </c>
    </row>
    <row r="69" spans="1:4" x14ac:dyDescent="0.25">
      <c r="A69" t="s">
        <v>34</v>
      </c>
      <c r="B69">
        <v>0</v>
      </c>
      <c r="C69">
        <v>0</v>
      </c>
      <c r="D69">
        <v>-24.71</v>
      </c>
    </row>
    <row r="70" spans="1:4" x14ac:dyDescent="0.25">
      <c r="A70" t="s">
        <v>45</v>
      </c>
      <c r="B70">
        <v>0</v>
      </c>
      <c r="C70">
        <v>10</v>
      </c>
      <c r="D70">
        <v>-2894.75</v>
      </c>
    </row>
    <row r="71" spans="1:4" x14ac:dyDescent="0.25">
      <c r="A71" t="s">
        <v>35</v>
      </c>
      <c r="B71">
        <v>0</v>
      </c>
      <c r="C71">
        <v>1</v>
      </c>
      <c r="D71">
        <v>-368.89</v>
      </c>
    </row>
    <row r="72" spans="1:4" x14ac:dyDescent="0.25">
      <c r="A72" t="s">
        <v>46</v>
      </c>
      <c r="B72">
        <v>2</v>
      </c>
      <c r="C72">
        <v>9</v>
      </c>
      <c r="D72">
        <v>-348.51</v>
      </c>
    </row>
    <row r="73" spans="1:4" x14ac:dyDescent="0.25">
      <c r="A73" t="s">
        <v>80</v>
      </c>
      <c r="B73">
        <v>35</v>
      </c>
      <c r="C73">
        <v>22</v>
      </c>
      <c r="D73">
        <v>36.78</v>
      </c>
    </row>
    <row r="74" spans="1:4" x14ac:dyDescent="0.25">
      <c r="A74" t="s">
        <v>65</v>
      </c>
      <c r="B74">
        <v>26</v>
      </c>
      <c r="C74">
        <v>0</v>
      </c>
      <c r="D74">
        <v>96.45</v>
      </c>
    </row>
    <row r="75" spans="1:4" x14ac:dyDescent="0.25">
      <c r="A75" t="s">
        <v>66</v>
      </c>
      <c r="B75">
        <v>29</v>
      </c>
      <c r="C75">
        <v>1</v>
      </c>
      <c r="D75">
        <v>94.93</v>
      </c>
    </row>
    <row r="76" spans="1:4" x14ac:dyDescent="0.25">
      <c r="A76" t="s">
        <v>86</v>
      </c>
      <c r="B76">
        <v>7</v>
      </c>
      <c r="C76">
        <v>10</v>
      </c>
      <c r="D76">
        <v>-35.299999999999997</v>
      </c>
    </row>
    <row r="77" spans="1:4" x14ac:dyDescent="0.25">
      <c r="A77" t="s">
        <v>77</v>
      </c>
      <c r="B77">
        <v>0</v>
      </c>
      <c r="C77">
        <v>1</v>
      </c>
      <c r="D77">
        <v>-87.15</v>
      </c>
    </row>
    <row r="78" spans="1:4" x14ac:dyDescent="0.25">
      <c r="A78" t="s">
        <v>78</v>
      </c>
      <c r="B78">
        <v>4</v>
      </c>
      <c r="C78">
        <v>11</v>
      </c>
      <c r="D78">
        <v>-153.22999999999999</v>
      </c>
    </row>
    <row r="79" spans="1:4" x14ac:dyDescent="0.25">
      <c r="A79" t="s">
        <v>83</v>
      </c>
      <c r="B79">
        <v>0</v>
      </c>
      <c r="C79">
        <v>13</v>
      </c>
      <c r="D79">
        <v>-1588.24</v>
      </c>
    </row>
    <row r="80" spans="1:4" x14ac:dyDescent="0.25">
      <c r="A80" t="s">
        <v>79</v>
      </c>
      <c r="B80">
        <v>8</v>
      </c>
      <c r="C80">
        <v>4</v>
      </c>
      <c r="D80">
        <v>52.45</v>
      </c>
    </row>
    <row r="81" spans="1:4" x14ac:dyDescent="0.25">
      <c r="A81" t="s">
        <v>84</v>
      </c>
      <c r="B81">
        <v>9</v>
      </c>
      <c r="C81">
        <v>8</v>
      </c>
      <c r="D81">
        <v>10.81</v>
      </c>
    </row>
    <row r="82" spans="1:4" x14ac:dyDescent="0.25">
      <c r="A82" t="s">
        <v>25</v>
      </c>
      <c r="B82">
        <v>6</v>
      </c>
      <c r="C82">
        <v>0</v>
      </c>
      <c r="D82">
        <v>92.42</v>
      </c>
    </row>
    <row r="83" spans="1:4" x14ac:dyDescent="0.25">
      <c r="A83" t="s">
        <v>31</v>
      </c>
      <c r="B83">
        <v>19</v>
      </c>
      <c r="C83">
        <v>2</v>
      </c>
      <c r="D83">
        <v>88.9</v>
      </c>
    </row>
    <row r="84" spans="1:4" x14ac:dyDescent="0.25">
      <c r="A84" t="s">
        <v>5</v>
      </c>
      <c r="B84">
        <v>16</v>
      </c>
      <c r="C84">
        <v>0</v>
      </c>
      <c r="D84">
        <v>95.45</v>
      </c>
    </row>
    <row r="85" spans="1:4" x14ac:dyDescent="0.25">
      <c r="A85" t="s">
        <v>6</v>
      </c>
      <c r="B85">
        <v>22</v>
      </c>
      <c r="C85">
        <v>1</v>
      </c>
      <c r="D85">
        <v>92.98</v>
      </c>
    </row>
    <row r="86" spans="1:4" x14ac:dyDescent="0.25">
      <c r="B86">
        <f>AVERAGE(B2:B85)</f>
        <v>30.833333333333332</v>
      </c>
      <c r="C86">
        <f>AVERAGE(C2:C85)</f>
        <v>21.821428571428573</v>
      </c>
      <c r="D86">
        <f>(B86-C86)/B86%</f>
        <v>29.227799227799217</v>
      </c>
    </row>
    <row r="88" spans="1:4" x14ac:dyDescent="0.25">
      <c r="A88" t="s">
        <v>1</v>
      </c>
      <c r="B88" t="s">
        <v>3</v>
      </c>
      <c r="C88" t="s">
        <v>95</v>
      </c>
      <c r="D88" t="s">
        <v>90</v>
      </c>
    </row>
    <row r="89" spans="1:4" x14ac:dyDescent="0.25">
      <c r="A89" t="s">
        <v>5</v>
      </c>
      <c r="B89">
        <v>23</v>
      </c>
      <c r="C89">
        <v>20</v>
      </c>
      <c r="D89">
        <v>10.16</v>
      </c>
    </row>
    <row r="90" spans="1:4" x14ac:dyDescent="0.25">
      <c r="A90" t="s">
        <v>10</v>
      </c>
      <c r="B90">
        <v>425</v>
      </c>
      <c r="C90">
        <v>25</v>
      </c>
      <c r="D90">
        <v>94.01</v>
      </c>
    </row>
    <row r="91" spans="1:4" x14ac:dyDescent="0.25">
      <c r="A91" t="s">
        <v>12</v>
      </c>
      <c r="B91">
        <v>381</v>
      </c>
      <c r="C91">
        <v>30</v>
      </c>
      <c r="D91">
        <v>92.09</v>
      </c>
    </row>
    <row r="92" spans="1:4" x14ac:dyDescent="0.25">
      <c r="A92" t="s">
        <v>11</v>
      </c>
      <c r="B92">
        <v>414</v>
      </c>
      <c r="C92">
        <v>23</v>
      </c>
      <c r="D92">
        <v>94.34</v>
      </c>
    </row>
    <row r="93" spans="1:4" x14ac:dyDescent="0.25">
      <c r="A93" t="s">
        <v>8</v>
      </c>
      <c r="B93">
        <v>414</v>
      </c>
      <c r="C93">
        <v>27</v>
      </c>
      <c r="D93">
        <v>93.44</v>
      </c>
    </row>
    <row r="94" spans="1:4" x14ac:dyDescent="0.25">
      <c r="A94" t="s">
        <v>7</v>
      </c>
      <c r="B94">
        <v>364</v>
      </c>
      <c r="C94">
        <v>3</v>
      </c>
      <c r="D94">
        <v>98.92</v>
      </c>
    </row>
    <row r="95" spans="1:4" x14ac:dyDescent="0.25">
      <c r="A95" t="s">
        <v>9</v>
      </c>
      <c r="B95">
        <v>335</v>
      </c>
      <c r="C95">
        <v>24</v>
      </c>
      <c r="D95">
        <v>92.79</v>
      </c>
    </row>
    <row r="96" spans="1:4" x14ac:dyDescent="0.25">
      <c r="A96" t="s">
        <v>13</v>
      </c>
      <c r="B96">
        <v>368</v>
      </c>
      <c r="C96">
        <v>2</v>
      </c>
      <c r="D96">
        <v>99.36</v>
      </c>
    </row>
    <row r="97" spans="1:4" x14ac:dyDescent="0.25">
      <c r="A97" t="s">
        <v>14</v>
      </c>
      <c r="B97">
        <v>417</v>
      </c>
      <c r="C97">
        <v>47</v>
      </c>
      <c r="D97">
        <v>88.53</v>
      </c>
    </row>
    <row r="98" spans="1:4" x14ac:dyDescent="0.25">
      <c r="A98" t="s">
        <v>6</v>
      </c>
      <c r="B98">
        <v>282</v>
      </c>
      <c r="C98">
        <v>20</v>
      </c>
      <c r="D98">
        <v>92.77</v>
      </c>
    </row>
    <row r="99" spans="1:4" x14ac:dyDescent="0.25">
      <c r="A99" t="s">
        <v>15</v>
      </c>
      <c r="B99">
        <v>404</v>
      </c>
      <c r="C99">
        <v>4</v>
      </c>
      <c r="D99">
        <v>98.91</v>
      </c>
    </row>
    <row r="100" spans="1:4" x14ac:dyDescent="0.25">
      <c r="A100" t="s">
        <v>18</v>
      </c>
      <c r="B100">
        <v>423</v>
      </c>
      <c r="C100">
        <v>43</v>
      </c>
      <c r="D100">
        <v>89.78</v>
      </c>
    </row>
    <row r="101" spans="1:4" x14ac:dyDescent="0.25">
      <c r="A101" t="s">
        <v>16</v>
      </c>
      <c r="B101">
        <v>273</v>
      </c>
      <c r="C101">
        <v>19</v>
      </c>
      <c r="D101">
        <v>93.04</v>
      </c>
    </row>
    <row r="102" spans="1:4" x14ac:dyDescent="0.25">
      <c r="A102" t="s">
        <v>20</v>
      </c>
      <c r="B102">
        <v>362</v>
      </c>
      <c r="C102">
        <v>0</v>
      </c>
      <c r="D102">
        <v>99.76</v>
      </c>
    </row>
    <row r="103" spans="1:4" x14ac:dyDescent="0.25">
      <c r="A103" t="s">
        <v>19</v>
      </c>
      <c r="B103">
        <v>359</v>
      </c>
      <c r="C103">
        <v>9</v>
      </c>
      <c r="D103">
        <v>97.29</v>
      </c>
    </row>
    <row r="104" spans="1:4" x14ac:dyDescent="0.25">
      <c r="A104" t="s">
        <v>17</v>
      </c>
      <c r="B104">
        <v>383</v>
      </c>
      <c r="C104">
        <v>22</v>
      </c>
      <c r="D104">
        <v>94.03</v>
      </c>
    </row>
    <row r="105" spans="1:4" x14ac:dyDescent="0.25">
      <c r="A105" t="s">
        <v>23</v>
      </c>
      <c r="B105">
        <v>437</v>
      </c>
      <c r="C105">
        <v>255</v>
      </c>
      <c r="D105">
        <v>41.65</v>
      </c>
    </row>
    <row r="106" spans="1:4" x14ac:dyDescent="0.25">
      <c r="A106" t="s">
        <v>21</v>
      </c>
      <c r="B106">
        <v>344</v>
      </c>
      <c r="C106">
        <v>12</v>
      </c>
      <c r="D106">
        <v>96.43</v>
      </c>
    </row>
    <row r="107" spans="1:4" x14ac:dyDescent="0.25">
      <c r="A107" t="s">
        <v>22</v>
      </c>
      <c r="B107">
        <v>380</v>
      </c>
      <c r="C107">
        <v>13</v>
      </c>
      <c r="D107">
        <v>96.53</v>
      </c>
    </row>
    <row r="108" spans="1:4" x14ac:dyDescent="0.25">
      <c r="A108" t="s">
        <v>24</v>
      </c>
      <c r="B108">
        <v>366</v>
      </c>
      <c r="C108">
        <v>5</v>
      </c>
      <c r="D108">
        <v>98.57</v>
      </c>
    </row>
    <row r="109" spans="1:4" x14ac:dyDescent="0.25">
      <c r="A109" t="s">
        <v>27</v>
      </c>
      <c r="B109">
        <v>432</v>
      </c>
      <c r="C109">
        <v>8</v>
      </c>
      <c r="D109">
        <v>97.94</v>
      </c>
    </row>
    <row r="110" spans="1:4" x14ac:dyDescent="0.25">
      <c r="A110" t="s">
        <v>32</v>
      </c>
      <c r="B110">
        <v>254</v>
      </c>
      <c r="C110">
        <v>253</v>
      </c>
      <c r="D110">
        <v>0.57999999999999996</v>
      </c>
    </row>
    <row r="111" spans="1:4" x14ac:dyDescent="0.25">
      <c r="A111" t="s">
        <v>28</v>
      </c>
      <c r="B111">
        <v>350</v>
      </c>
      <c r="C111">
        <v>10</v>
      </c>
      <c r="D111">
        <v>97.04</v>
      </c>
    </row>
    <row r="112" spans="1:4" x14ac:dyDescent="0.25">
      <c r="A112" t="s">
        <v>29</v>
      </c>
      <c r="B112">
        <v>340</v>
      </c>
      <c r="C112">
        <v>12</v>
      </c>
      <c r="D112">
        <v>96.28</v>
      </c>
    </row>
    <row r="113" spans="1:4" x14ac:dyDescent="0.25">
      <c r="A113" t="s">
        <v>30</v>
      </c>
      <c r="B113">
        <v>543</v>
      </c>
      <c r="C113">
        <v>51</v>
      </c>
      <c r="D113">
        <v>90.46</v>
      </c>
    </row>
    <row r="114" spans="1:4" x14ac:dyDescent="0.25">
      <c r="A114" t="s">
        <v>26</v>
      </c>
      <c r="B114">
        <v>410</v>
      </c>
      <c r="C114">
        <v>16</v>
      </c>
      <c r="D114">
        <v>95.96</v>
      </c>
    </row>
    <row r="115" spans="1:4" x14ac:dyDescent="0.25">
      <c r="A115" t="s">
        <v>25</v>
      </c>
      <c r="B115">
        <v>11</v>
      </c>
      <c r="C115">
        <v>5</v>
      </c>
      <c r="D115">
        <v>53.39</v>
      </c>
    </row>
    <row r="116" spans="1:4" x14ac:dyDescent="0.25">
      <c r="A116" t="s">
        <v>31</v>
      </c>
      <c r="B116">
        <v>345</v>
      </c>
      <c r="C116">
        <v>13</v>
      </c>
      <c r="D116">
        <v>96.01</v>
      </c>
    </row>
    <row r="117" spans="1:4" x14ac:dyDescent="0.25">
      <c r="A117" t="s">
        <v>36</v>
      </c>
      <c r="B117">
        <v>401</v>
      </c>
      <c r="C117">
        <v>3</v>
      </c>
      <c r="D117">
        <v>99.19</v>
      </c>
    </row>
    <row r="118" spans="1:4" x14ac:dyDescent="0.25">
      <c r="A118" t="s">
        <v>33</v>
      </c>
      <c r="B118">
        <v>10</v>
      </c>
      <c r="C118">
        <v>0</v>
      </c>
      <c r="D118">
        <v>94.95</v>
      </c>
    </row>
    <row r="119" spans="1:4" x14ac:dyDescent="0.25">
      <c r="A119" t="s">
        <v>37</v>
      </c>
      <c r="B119">
        <v>11</v>
      </c>
      <c r="C119">
        <v>5</v>
      </c>
      <c r="D119">
        <v>56.53</v>
      </c>
    </row>
    <row r="120" spans="1:4" x14ac:dyDescent="0.25">
      <c r="A120" t="s">
        <v>34</v>
      </c>
      <c r="B120">
        <v>15</v>
      </c>
      <c r="C120">
        <v>0</v>
      </c>
      <c r="D120">
        <v>96.38</v>
      </c>
    </row>
    <row r="121" spans="1:4" x14ac:dyDescent="0.25">
      <c r="A121" t="s">
        <v>38</v>
      </c>
      <c r="B121">
        <v>13</v>
      </c>
      <c r="C121">
        <v>2</v>
      </c>
      <c r="D121">
        <v>79.569999999999993</v>
      </c>
    </row>
    <row r="122" spans="1:4" x14ac:dyDescent="0.25">
      <c r="A122" t="s">
        <v>41</v>
      </c>
      <c r="B122">
        <v>323</v>
      </c>
      <c r="C122">
        <v>5</v>
      </c>
      <c r="D122">
        <v>98.17</v>
      </c>
    </row>
    <row r="123" spans="1:4" x14ac:dyDescent="0.25">
      <c r="A123" t="s">
        <v>35</v>
      </c>
      <c r="B123">
        <v>412</v>
      </c>
      <c r="C123">
        <v>1</v>
      </c>
      <c r="D123">
        <v>99.68</v>
      </c>
    </row>
    <row r="124" spans="1:4" x14ac:dyDescent="0.25">
      <c r="A124" t="s">
        <v>42</v>
      </c>
      <c r="B124">
        <v>393</v>
      </c>
      <c r="C124">
        <v>1</v>
      </c>
      <c r="D124">
        <v>99.51</v>
      </c>
    </row>
    <row r="125" spans="1:4" x14ac:dyDescent="0.25">
      <c r="A125" t="s">
        <v>40</v>
      </c>
      <c r="B125">
        <v>416</v>
      </c>
      <c r="C125">
        <v>4</v>
      </c>
      <c r="D125">
        <v>98.88</v>
      </c>
    </row>
    <row r="126" spans="1:4" x14ac:dyDescent="0.25">
      <c r="A126" t="s">
        <v>43</v>
      </c>
      <c r="B126">
        <v>270</v>
      </c>
      <c r="C126">
        <v>17</v>
      </c>
      <c r="D126">
        <v>93.41</v>
      </c>
    </row>
    <row r="127" spans="1:4" x14ac:dyDescent="0.25">
      <c r="A127" t="s">
        <v>47</v>
      </c>
      <c r="B127">
        <v>341</v>
      </c>
      <c r="C127">
        <v>18</v>
      </c>
      <c r="D127">
        <v>94.51</v>
      </c>
    </row>
    <row r="128" spans="1:4" x14ac:dyDescent="0.25">
      <c r="A128" t="s">
        <v>39</v>
      </c>
      <c r="B128">
        <v>424</v>
      </c>
      <c r="C128">
        <v>16</v>
      </c>
      <c r="D128">
        <v>96.1</v>
      </c>
    </row>
    <row r="129" spans="1:4" x14ac:dyDescent="0.25">
      <c r="A129" t="s">
        <v>44</v>
      </c>
      <c r="B129">
        <v>543</v>
      </c>
      <c r="C129">
        <v>50</v>
      </c>
      <c r="D129">
        <v>90.79</v>
      </c>
    </row>
    <row r="130" spans="1:4" x14ac:dyDescent="0.25">
      <c r="A130" t="s">
        <v>50</v>
      </c>
      <c r="B130">
        <v>445</v>
      </c>
      <c r="C130">
        <v>2</v>
      </c>
      <c r="D130">
        <v>99.55</v>
      </c>
    </row>
    <row r="131" spans="1:4" x14ac:dyDescent="0.25">
      <c r="A131" t="s">
        <v>52</v>
      </c>
      <c r="B131">
        <v>260</v>
      </c>
      <c r="C131">
        <v>6</v>
      </c>
      <c r="D131">
        <v>97.56</v>
      </c>
    </row>
    <row r="132" spans="1:4" x14ac:dyDescent="0.25">
      <c r="A132" t="s">
        <v>54</v>
      </c>
      <c r="B132">
        <v>263</v>
      </c>
      <c r="C132">
        <v>19</v>
      </c>
      <c r="D132">
        <v>92.71</v>
      </c>
    </row>
    <row r="133" spans="1:4" x14ac:dyDescent="0.25">
      <c r="A133" t="s">
        <v>48</v>
      </c>
      <c r="B133">
        <v>14</v>
      </c>
      <c r="C133">
        <v>1</v>
      </c>
      <c r="D133">
        <v>89.33</v>
      </c>
    </row>
    <row r="134" spans="1:4" x14ac:dyDescent="0.25">
      <c r="A134" t="s">
        <v>45</v>
      </c>
      <c r="B134">
        <v>9</v>
      </c>
      <c r="C134">
        <v>2</v>
      </c>
      <c r="D134">
        <v>69.28</v>
      </c>
    </row>
    <row r="135" spans="1:4" x14ac:dyDescent="0.25">
      <c r="A135" t="s">
        <v>51</v>
      </c>
      <c r="B135">
        <v>361</v>
      </c>
      <c r="C135">
        <v>1</v>
      </c>
      <c r="D135">
        <v>99.51</v>
      </c>
    </row>
    <row r="136" spans="1:4" x14ac:dyDescent="0.25">
      <c r="A136" t="s">
        <v>46</v>
      </c>
      <c r="B136">
        <v>401</v>
      </c>
      <c r="C136">
        <v>6</v>
      </c>
      <c r="D136">
        <v>98.41</v>
      </c>
    </row>
    <row r="137" spans="1:4" x14ac:dyDescent="0.25">
      <c r="A137" t="s">
        <v>53</v>
      </c>
      <c r="B137">
        <v>418</v>
      </c>
      <c r="C137">
        <v>3</v>
      </c>
      <c r="D137">
        <v>99.24</v>
      </c>
    </row>
    <row r="138" spans="1:4" x14ac:dyDescent="0.25">
      <c r="A138" t="s">
        <v>58</v>
      </c>
      <c r="B138">
        <v>359</v>
      </c>
      <c r="C138">
        <v>29</v>
      </c>
      <c r="D138">
        <v>91.9</v>
      </c>
    </row>
    <row r="139" spans="1:4" x14ac:dyDescent="0.25">
      <c r="A139" t="s">
        <v>49</v>
      </c>
      <c r="B139">
        <v>365</v>
      </c>
      <c r="C139">
        <v>10</v>
      </c>
      <c r="D139">
        <v>97.19</v>
      </c>
    </row>
    <row r="140" spans="1:4" x14ac:dyDescent="0.25">
      <c r="A140" t="s">
        <v>63</v>
      </c>
      <c r="B140">
        <v>347</v>
      </c>
      <c r="C140">
        <v>18</v>
      </c>
      <c r="D140">
        <v>94.6</v>
      </c>
    </row>
    <row r="141" spans="1:4" x14ac:dyDescent="0.25">
      <c r="A141" t="s">
        <v>66</v>
      </c>
      <c r="B141">
        <v>332</v>
      </c>
      <c r="C141">
        <v>19</v>
      </c>
      <c r="D141">
        <v>94.1</v>
      </c>
    </row>
    <row r="142" spans="1:4" x14ac:dyDescent="0.25">
      <c r="A142" t="s">
        <v>65</v>
      </c>
      <c r="B142">
        <v>510</v>
      </c>
      <c r="C142">
        <v>31</v>
      </c>
      <c r="D142">
        <v>93.77</v>
      </c>
    </row>
    <row r="143" spans="1:4" x14ac:dyDescent="0.25">
      <c r="A143" t="s">
        <v>59</v>
      </c>
      <c r="B143">
        <v>5</v>
      </c>
      <c r="C143">
        <v>2</v>
      </c>
      <c r="D143">
        <v>51.99</v>
      </c>
    </row>
    <row r="144" spans="1:4" x14ac:dyDescent="0.25">
      <c r="A144" t="s">
        <v>64</v>
      </c>
      <c r="B144">
        <v>429</v>
      </c>
      <c r="C144">
        <v>33</v>
      </c>
      <c r="D144">
        <v>92.1</v>
      </c>
    </row>
    <row r="145" spans="1:4" x14ac:dyDescent="0.25">
      <c r="A145" t="s">
        <v>56</v>
      </c>
      <c r="B145">
        <v>11</v>
      </c>
      <c r="C145">
        <v>1</v>
      </c>
      <c r="D145">
        <v>85.44</v>
      </c>
    </row>
    <row r="146" spans="1:4" x14ac:dyDescent="0.25">
      <c r="A146" t="s">
        <v>71</v>
      </c>
      <c r="B146">
        <v>319</v>
      </c>
      <c r="C146">
        <v>23</v>
      </c>
      <c r="D146">
        <v>92.56</v>
      </c>
    </row>
    <row r="147" spans="1:4" x14ac:dyDescent="0.25">
      <c r="A147" t="s">
        <v>57</v>
      </c>
      <c r="B147">
        <v>401</v>
      </c>
      <c r="C147">
        <v>26</v>
      </c>
      <c r="D147">
        <v>93.5</v>
      </c>
    </row>
    <row r="148" spans="1:4" x14ac:dyDescent="0.25">
      <c r="A148" t="s">
        <v>55</v>
      </c>
      <c r="B148">
        <v>574</v>
      </c>
      <c r="C148">
        <v>46</v>
      </c>
      <c r="D148">
        <v>91.92</v>
      </c>
    </row>
    <row r="149" spans="1:4" x14ac:dyDescent="0.25">
      <c r="A149" t="s">
        <v>60</v>
      </c>
      <c r="B149">
        <v>15</v>
      </c>
      <c r="C149">
        <v>9</v>
      </c>
      <c r="D149">
        <v>38.81</v>
      </c>
    </row>
    <row r="150" spans="1:4" x14ac:dyDescent="0.25">
      <c r="A150" t="s">
        <v>61</v>
      </c>
      <c r="B150">
        <v>7</v>
      </c>
      <c r="C150">
        <v>7</v>
      </c>
      <c r="D150">
        <v>-6.61</v>
      </c>
    </row>
    <row r="151" spans="1:4" x14ac:dyDescent="0.25">
      <c r="A151" t="s">
        <v>62</v>
      </c>
      <c r="B151">
        <v>405</v>
      </c>
      <c r="C151">
        <v>3</v>
      </c>
      <c r="D151">
        <v>99.05</v>
      </c>
    </row>
    <row r="152" spans="1:4" x14ac:dyDescent="0.25">
      <c r="A152" t="s">
        <v>68</v>
      </c>
      <c r="B152">
        <v>387</v>
      </c>
      <c r="C152">
        <v>412</v>
      </c>
      <c r="D152">
        <v>-6.27</v>
      </c>
    </row>
    <row r="153" spans="1:4" x14ac:dyDescent="0.25">
      <c r="A153" t="s">
        <v>73</v>
      </c>
      <c r="B153">
        <v>292</v>
      </c>
      <c r="C153">
        <v>15</v>
      </c>
      <c r="D153">
        <v>94.62</v>
      </c>
    </row>
    <row r="154" spans="1:4" x14ac:dyDescent="0.25">
      <c r="A154" t="s">
        <v>69</v>
      </c>
      <c r="B154">
        <v>254</v>
      </c>
      <c r="C154">
        <v>253</v>
      </c>
      <c r="D154">
        <v>0.42</v>
      </c>
    </row>
    <row r="155" spans="1:4" x14ac:dyDescent="0.25">
      <c r="A155" t="s">
        <v>70</v>
      </c>
      <c r="B155">
        <v>405</v>
      </c>
      <c r="C155">
        <v>37</v>
      </c>
      <c r="D155">
        <v>90.87</v>
      </c>
    </row>
    <row r="156" spans="1:4" x14ac:dyDescent="0.25">
      <c r="A156" t="s">
        <v>74</v>
      </c>
      <c r="B156">
        <v>315</v>
      </c>
      <c r="C156">
        <v>0</v>
      </c>
      <c r="D156">
        <v>99.75</v>
      </c>
    </row>
    <row r="157" spans="1:4" x14ac:dyDescent="0.25">
      <c r="A157" t="s">
        <v>75</v>
      </c>
      <c r="B157">
        <v>290</v>
      </c>
      <c r="C157">
        <v>13</v>
      </c>
      <c r="D157">
        <v>95.18</v>
      </c>
    </row>
    <row r="158" spans="1:4" x14ac:dyDescent="0.25">
      <c r="A158" t="s">
        <v>77</v>
      </c>
      <c r="B158">
        <v>18</v>
      </c>
      <c r="C158">
        <v>0</v>
      </c>
      <c r="D158">
        <v>97.28</v>
      </c>
    </row>
    <row r="159" spans="1:4" x14ac:dyDescent="0.25">
      <c r="A159" t="s">
        <v>76</v>
      </c>
      <c r="B159">
        <v>293</v>
      </c>
      <c r="C159">
        <v>282</v>
      </c>
      <c r="D159">
        <v>3.73</v>
      </c>
    </row>
    <row r="160" spans="1:4" x14ac:dyDescent="0.25">
      <c r="A160" t="s">
        <v>78</v>
      </c>
      <c r="B160">
        <v>17</v>
      </c>
      <c r="C160">
        <v>3</v>
      </c>
      <c r="D160">
        <v>81.66</v>
      </c>
    </row>
    <row r="161" spans="1:4" x14ac:dyDescent="0.25">
      <c r="A161" t="s">
        <v>79</v>
      </c>
      <c r="B161">
        <v>363</v>
      </c>
      <c r="C161">
        <v>2</v>
      </c>
      <c r="D161">
        <v>99.4</v>
      </c>
    </row>
    <row r="162" spans="1:4" x14ac:dyDescent="0.25">
      <c r="A162" t="s">
        <v>72</v>
      </c>
      <c r="B162">
        <v>317</v>
      </c>
      <c r="C162">
        <v>2</v>
      </c>
      <c r="D162">
        <v>99.33</v>
      </c>
    </row>
    <row r="163" spans="1:4" x14ac:dyDescent="0.25">
      <c r="A163" t="s">
        <v>67</v>
      </c>
      <c r="B163">
        <v>10</v>
      </c>
      <c r="C163">
        <v>12</v>
      </c>
      <c r="D163">
        <v>-22.29</v>
      </c>
    </row>
    <row r="164" spans="1:4" x14ac:dyDescent="0.25">
      <c r="A164" t="s">
        <v>80</v>
      </c>
      <c r="B164">
        <v>271</v>
      </c>
      <c r="C164">
        <v>14</v>
      </c>
      <c r="D164">
        <v>94.65</v>
      </c>
    </row>
    <row r="165" spans="1:4" x14ac:dyDescent="0.25">
      <c r="A165" t="s">
        <v>81</v>
      </c>
      <c r="B165">
        <v>197</v>
      </c>
      <c r="C165">
        <v>13</v>
      </c>
      <c r="D165">
        <v>93.37</v>
      </c>
    </row>
    <row r="166" spans="1:4" x14ac:dyDescent="0.25">
      <c r="A166" t="s">
        <v>83</v>
      </c>
      <c r="B166">
        <v>4</v>
      </c>
      <c r="C166">
        <v>1</v>
      </c>
      <c r="D166">
        <v>73.41</v>
      </c>
    </row>
    <row r="167" spans="1:4" x14ac:dyDescent="0.25">
      <c r="A167" t="s">
        <v>84</v>
      </c>
      <c r="B167">
        <v>174</v>
      </c>
      <c r="C167">
        <v>0</v>
      </c>
      <c r="D167">
        <v>99.56</v>
      </c>
    </row>
    <row r="168" spans="1:4" x14ac:dyDescent="0.25">
      <c r="A168" t="s">
        <v>82</v>
      </c>
      <c r="B168">
        <v>171</v>
      </c>
      <c r="C168">
        <v>172</v>
      </c>
      <c r="D168">
        <v>-0.4</v>
      </c>
    </row>
    <row r="169" spans="1:4" x14ac:dyDescent="0.25">
      <c r="A169" t="s">
        <v>85</v>
      </c>
      <c r="B169">
        <v>160</v>
      </c>
      <c r="C169">
        <v>0</v>
      </c>
      <c r="D169">
        <v>99.64</v>
      </c>
    </row>
    <row r="170" spans="1:4" x14ac:dyDescent="0.25">
      <c r="A170" t="s">
        <v>86</v>
      </c>
      <c r="B170">
        <v>6</v>
      </c>
      <c r="C170">
        <v>0</v>
      </c>
      <c r="D170">
        <v>88.38</v>
      </c>
    </row>
    <row r="171" spans="1:4" x14ac:dyDescent="0.25">
      <c r="A171" t="s">
        <v>87</v>
      </c>
      <c r="B171">
        <v>153</v>
      </c>
      <c r="C171">
        <v>0</v>
      </c>
      <c r="D171">
        <v>99.62</v>
      </c>
    </row>
    <row r="172" spans="1:4" x14ac:dyDescent="0.25">
      <c r="A172" t="s">
        <v>88</v>
      </c>
      <c r="B172">
        <v>151</v>
      </c>
      <c r="C172">
        <v>0</v>
      </c>
      <c r="D172">
        <v>99.54</v>
      </c>
    </row>
    <row r="173" spans="1:4" x14ac:dyDescent="0.25">
      <c r="B173">
        <f>AVERAGE(B89:B172)</f>
        <v>284.63095238095241</v>
      </c>
      <c r="C173">
        <f>AVERAGE(C89:C172)</f>
        <v>31.202380952380953</v>
      </c>
      <c r="D173">
        <f>(B173-C173)/B173%</f>
        <v>89.037600903425485</v>
      </c>
    </row>
  </sheetData>
  <sortState ref="A2:D85">
    <sortCondition ref="A2:A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B1" sqref="B1"/>
    </sheetView>
  </sheetViews>
  <sheetFormatPr defaultRowHeight="15" x14ac:dyDescent="0.25"/>
  <cols>
    <col min="1" max="1" width="56" customWidth="1"/>
  </cols>
  <sheetData>
    <row r="1" spans="1:8" x14ac:dyDescent="0.25">
      <c r="A1" t="s">
        <v>1</v>
      </c>
      <c r="B1" t="s">
        <v>97</v>
      </c>
      <c r="C1" t="s">
        <v>95</v>
      </c>
      <c r="D1" t="s">
        <v>90</v>
      </c>
      <c r="F1" t="s">
        <v>97</v>
      </c>
      <c r="G1" t="s">
        <v>95</v>
      </c>
      <c r="H1" t="s">
        <v>90</v>
      </c>
    </row>
    <row r="2" spans="1:8" x14ac:dyDescent="0.25">
      <c r="A2" t="s">
        <v>20</v>
      </c>
      <c r="B2">
        <v>3</v>
      </c>
      <c r="C2">
        <v>2</v>
      </c>
      <c r="D2">
        <v>44.78</v>
      </c>
      <c r="F2">
        <v>2</v>
      </c>
      <c r="G2">
        <v>1</v>
      </c>
      <c r="H2">
        <v>13</v>
      </c>
    </row>
    <row r="3" spans="1:8" x14ac:dyDescent="0.25">
      <c r="A3" t="s">
        <v>11</v>
      </c>
      <c r="B3">
        <v>20</v>
      </c>
      <c r="C3">
        <v>36</v>
      </c>
      <c r="D3">
        <v>-74.25</v>
      </c>
      <c r="F3">
        <v>3</v>
      </c>
      <c r="G3">
        <v>1</v>
      </c>
      <c r="H3">
        <v>43.9</v>
      </c>
    </row>
    <row r="4" spans="1:8" x14ac:dyDescent="0.25">
      <c r="A4" t="s">
        <v>10</v>
      </c>
      <c r="B4">
        <v>24</v>
      </c>
      <c r="C4">
        <v>24</v>
      </c>
      <c r="D4">
        <v>-0.83</v>
      </c>
      <c r="F4">
        <v>23</v>
      </c>
      <c r="G4">
        <v>24</v>
      </c>
      <c r="H4">
        <v>-3.77</v>
      </c>
    </row>
    <row r="5" spans="1:8" x14ac:dyDescent="0.25">
      <c r="A5" t="s">
        <v>67</v>
      </c>
      <c r="B5">
        <v>6</v>
      </c>
      <c r="C5">
        <v>8</v>
      </c>
      <c r="D5">
        <v>-34.32</v>
      </c>
      <c r="F5">
        <v>15</v>
      </c>
      <c r="G5">
        <v>13</v>
      </c>
      <c r="H5">
        <v>13.42</v>
      </c>
    </row>
    <row r="6" spans="1:8" x14ac:dyDescent="0.25">
      <c r="A6" t="s">
        <v>61</v>
      </c>
      <c r="B6">
        <v>11</v>
      </c>
      <c r="C6">
        <v>8</v>
      </c>
      <c r="D6">
        <v>24.17</v>
      </c>
      <c r="F6">
        <v>29</v>
      </c>
      <c r="G6">
        <v>25</v>
      </c>
      <c r="H6">
        <v>13.55</v>
      </c>
    </row>
    <row r="7" spans="1:8" x14ac:dyDescent="0.25">
      <c r="A7" t="s">
        <v>60</v>
      </c>
      <c r="B7">
        <v>11</v>
      </c>
      <c r="C7">
        <v>7</v>
      </c>
      <c r="D7">
        <v>36.06</v>
      </c>
      <c r="F7">
        <v>21</v>
      </c>
      <c r="G7">
        <v>20</v>
      </c>
      <c r="H7">
        <v>2.5099999999999998</v>
      </c>
    </row>
    <row r="8" spans="1:8" x14ac:dyDescent="0.25">
      <c r="A8" t="s">
        <v>69</v>
      </c>
      <c r="B8">
        <v>287</v>
      </c>
      <c r="C8">
        <v>309</v>
      </c>
      <c r="D8">
        <v>-7.62</v>
      </c>
      <c r="F8">
        <v>51</v>
      </c>
      <c r="G8">
        <v>46</v>
      </c>
      <c r="H8">
        <v>10.66</v>
      </c>
    </row>
    <row r="9" spans="1:8" x14ac:dyDescent="0.25">
      <c r="A9" t="s">
        <v>68</v>
      </c>
      <c r="B9">
        <v>313</v>
      </c>
      <c r="C9">
        <v>371</v>
      </c>
      <c r="D9">
        <v>-18.739999999999998</v>
      </c>
      <c r="F9">
        <v>28</v>
      </c>
      <c r="G9">
        <v>32</v>
      </c>
      <c r="H9">
        <v>-12.25</v>
      </c>
    </row>
    <row r="10" spans="1:8" x14ac:dyDescent="0.25">
      <c r="A10" t="s">
        <v>17</v>
      </c>
      <c r="B10">
        <v>19</v>
      </c>
      <c r="C10">
        <v>21</v>
      </c>
      <c r="D10">
        <v>-13.29</v>
      </c>
      <c r="F10">
        <v>26</v>
      </c>
      <c r="G10">
        <v>23</v>
      </c>
      <c r="H10">
        <v>10.42</v>
      </c>
    </row>
    <row r="11" spans="1:8" x14ac:dyDescent="0.25">
      <c r="A11" t="s">
        <v>36</v>
      </c>
      <c r="B11">
        <v>17</v>
      </c>
      <c r="C11">
        <v>9</v>
      </c>
      <c r="D11">
        <v>43.91</v>
      </c>
      <c r="F11">
        <v>0</v>
      </c>
      <c r="G11">
        <v>1</v>
      </c>
      <c r="H11">
        <v>-120.47</v>
      </c>
    </row>
    <row r="12" spans="1:8" x14ac:dyDescent="0.25">
      <c r="A12" t="s">
        <v>24</v>
      </c>
      <c r="B12">
        <v>24</v>
      </c>
      <c r="C12">
        <v>4</v>
      </c>
      <c r="D12">
        <v>81.3</v>
      </c>
      <c r="F12">
        <v>24</v>
      </c>
      <c r="G12">
        <v>26</v>
      </c>
      <c r="H12">
        <v>-7.99</v>
      </c>
    </row>
    <row r="13" spans="1:8" x14ac:dyDescent="0.25">
      <c r="A13" t="s">
        <v>62</v>
      </c>
      <c r="B13">
        <v>0</v>
      </c>
      <c r="C13">
        <v>0</v>
      </c>
      <c r="D13">
        <v>18.57</v>
      </c>
      <c r="F13">
        <v>25</v>
      </c>
      <c r="G13">
        <v>2</v>
      </c>
      <c r="H13">
        <v>91.75</v>
      </c>
    </row>
    <row r="14" spans="1:8" x14ac:dyDescent="0.25">
      <c r="A14" t="s">
        <v>12</v>
      </c>
      <c r="B14">
        <v>26</v>
      </c>
      <c r="C14">
        <v>21</v>
      </c>
      <c r="D14">
        <v>17.05</v>
      </c>
      <c r="F14">
        <v>24</v>
      </c>
      <c r="G14">
        <v>24</v>
      </c>
      <c r="H14">
        <v>1.1200000000000001</v>
      </c>
    </row>
    <row r="15" spans="1:8" x14ac:dyDescent="0.25">
      <c r="A15" t="s">
        <v>13</v>
      </c>
      <c r="B15">
        <v>1</v>
      </c>
      <c r="C15">
        <v>7</v>
      </c>
      <c r="D15">
        <v>-630.62</v>
      </c>
      <c r="F15">
        <v>376</v>
      </c>
      <c r="G15">
        <v>262</v>
      </c>
      <c r="H15">
        <v>30.2</v>
      </c>
    </row>
    <row r="16" spans="1:8" x14ac:dyDescent="0.25">
      <c r="A16" t="s">
        <v>8</v>
      </c>
      <c r="B16">
        <v>35</v>
      </c>
      <c r="C16">
        <v>22</v>
      </c>
      <c r="D16">
        <v>35.42</v>
      </c>
      <c r="F16">
        <v>34</v>
      </c>
      <c r="G16">
        <v>36</v>
      </c>
      <c r="H16">
        <v>-6.35</v>
      </c>
    </row>
    <row r="17" spans="1:8" x14ac:dyDescent="0.25">
      <c r="A17" t="s">
        <v>16</v>
      </c>
      <c r="B17">
        <v>29</v>
      </c>
      <c r="C17">
        <v>30</v>
      </c>
      <c r="D17">
        <v>-4.93</v>
      </c>
      <c r="F17">
        <v>25</v>
      </c>
      <c r="G17">
        <v>26</v>
      </c>
      <c r="H17">
        <v>-6.42</v>
      </c>
    </row>
    <row r="18" spans="1:8" x14ac:dyDescent="0.25">
      <c r="A18" t="s">
        <v>7</v>
      </c>
      <c r="B18">
        <v>0</v>
      </c>
      <c r="C18">
        <v>3</v>
      </c>
      <c r="D18">
        <v>-572.1</v>
      </c>
      <c r="F18">
        <v>25</v>
      </c>
      <c r="G18">
        <v>9</v>
      </c>
      <c r="H18">
        <v>63.7</v>
      </c>
    </row>
    <row r="19" spans="1:8" x14ac:dyDescent="0.25">
      <c r="A19" t="s">
        <v>9</v>
      </c>
      <c r="B19">
        <v>26</v>
      </c>
      <c r="C19">
        <v>26</v>
      </c>
      <c r="D19">
        <v>0.81</v>
      </c>
      <c r="F19">
        <v>24</v>
      </c>
      <c r="G19">
        <v>5</v>
      </c>
      <c r="H19">
        <v>76.33</v>
      </c>
    </row>
    <row r="20" spans="1:8" x14ac:dyDescent="0.25">
      <c r="A20" t="s">
        <v>14</v>
      </c>
      <c r="B20">
        <v>31</v>
      </c>
      <c r="C20">
        <v>43</v>
      </c>
      <c r="D20">
        <v>-39</v>
      </c>
      <c r="F20">
        <v>0</v>
      </c>
      <c r="G20">
        <v>0</v>
      </c>
      <c r="H20">
        <v>-29.08</v>
      </c>
    </row>
    <row r="21" spans="1:8" x14ac:dyDescent="0.25">
      <c r="A21" t="s">
        <v>15</v>
      </c>
      <c r="B21">
        <v>33</v>
      </c>
      <c r="C21">
        <v>6</v>
      </c>
      <c r="D21">
        <v>80.16</v>
      </c>
      <c r="F21">
        <v>0</v>
      </c>
      <c r="G21">
        <v>0</v>
      </c>
      <c r="H21">
        <v>-16.940000000000001</v>
      </c>
    </row>
    <row r="22" spans="1:8" x14ac:dyDescent="0.25">
      <c r="A22" t="s">
        <v>47</v>
      </c>
      <c r="B22">
        <v>20</v>
      </c>
      <c r="C22">
        <v>19</v>
      </c>
      <c r="D22">
        <v>2.92</v>
      </c>
      <c r="F22">
        <v>400</v>
      </c>
      <c r="G22">
        <v>407</v>
      </c>
      <c r="H22">
        <v>-1.87</v>
      </c>
    </row>
    <row r="23" spans="1:8" x14ac:dyDescent="0.25">
      <c r="A23" t="s">
        <v>63</v>
      </c>
      <c r="B23">
        <v>17</v>
      </c>
      <c r="C23">
        <v>15</v>
      </c>
      <c r="D23">
        <v>11.06</v>
      </c>
      <c r="F23">
        <v>34</v>
      </c>
      <c r="G23">
        <v>14</v>
      </c>
      <c r="H23">
        <v>56.44</v>
      </c>
    </row>
    <row r="24" spans="1:8" x14ac:dyDescent="0.25">
      <c r="A24" t="s">
        <v>54</v>
      </c>
      <c r="B24">
        <v>18</v>
      </c>
      <c r="C24">
        <v>21</v>
      </c>
      <c r="D24">
        <v>-14</v>
      </c>
      <c r="F24">
        <v>23</v>
      </c>
      <c r="G24">
        <v>4</v>
      </c>
      <c r="H24">
        <v>80.59</v>
      </c>
    </row>
    <row r="25" spans="1:8" x14ac:dyDescent="0.25">
      <c r="A25" t="s">
        <v>64</v>
      </c>
      <c r="B25">
        <v>36</v>
      </c>
      <c r="C25">
        <v>44</v>
      </c>
      <c r="D25">
        <v>-22.77</v>
      </c>
      <c r="F25">
        <v>20</v>
      </c>
      <c r="G25">
        <v>5</v>
      </c>
      <c r="H25">
        <v>71.56</v>
      </c>
    </row>
    <row r="26" spans="1:8" x14ac:dyDescent="0.25">
      <c r="A26" t="s">
        <v>58</v>
      </c>
      <c r="B26">
        <v>20</v>
      </c>
      <c r="C26">
        <v>24</v>
      </c>
      <c r="D26">
        <v>-15.14</v>
      </c>
      <c r="F26">
        <v>23</v>
      </c>
      <c r="G26">
        <v>9</v>
      </c>
      <c r="H26">
        <v>57.65</v>
      </c>
    </row>
    <row r="27" spans="1:8" x14ac:dyDescent="0.25">
      <c r="A27" t="s">
        <v>57</v>
      </c>
      <c r="B27">
        <v>17</v>
      </c>
      <c r="C27">
        <v>20</v>
      </c>
      <c r="D27">
        <v>-16.760000000000002</v>
      </c>
      <c r="F27">
        <v>23</v>
      </c>
      <c r="G27">
        <v>17</v>
      </c>
      <c r="H27">
        <v>25.61</v>
      </c>
    </row>
    <row r="28" spans="1:8" x14ac:dyDescent="0.25">
      <c r="A28" t="s">
        <v>71</v>
      </c>
      <c r="B28">
        <v>19</v>
      </c>
      <c r="C28">
        <v>18</v>
      </c>
      <c r="D28">
        <v>1.1299999999999999</v>
      </c>
      <c r="F28">
        <v>25</v>
      </c>
      <c r="G28">
        <v>10</v>
      </c>
      <c r="H28">
        <v>56.97</v>
      </c>
    </row>
    <row r="29" spans="1:8" x14ac:dyDescent="0.25">
      <c r="A29" t="s">
        <v>43</v>
      </c>
      <c r="B29">
        <v>23</v>
      </c>
      <c r="C29">
        <v>17</v>
      </c>
      <c r="D29">
        <v>25.97</v>
      </c>
      <c r="F29">
        <v>22</v>
      </c>
      <c r="G29">
        <v>19</v>
      </c>
      <c r="H29">
        <v>11.39</v>
      </c>
    </row>
    <row r="30" spans="1:8" x14ac:dyDescent="0.25">
      <c r="A30" t="s">
        <v>73</v>
      </c>
      <c r="B30">
        <v>23</v>
      </c>
      <c r="C30">
        <v>16</v>
      </c>
      <c r="D30">
        <v>28.99</v>
      </c>
      <c r="F30">
        <v>31</v>
      </c>
      <c r="G30">
        <v>13</v>
      </c>
      <c r="H30">
        <v>57.77</v>
      </c>
    </row>
    <row r="31" spans="1:8" x14ac:dyDescent="0.25">
      <c r="A31" t="s">
        <v>70</v>
      </c>
      <c r="B31">
        <v>39</v>
      </c>
      <c r="C31">
        <v>53</v>
      </c>
      <c r="D31">
        <v>-32.96</v>
      </c>
      <c r="F31">
        <v>0</v>
      </c>
      <c r="G31">
        <v>0</v>
      </c>
      <c r="H31">
        <v>27.5</v>
      </c>
    </row>
    <row r="32" spans="1:8" x14ac:dyDescent="0.25">
      <c r="A32" t="s">
        <v>50</v>
      </c>
      <c r="B32">
        <v>0</v>
      </c>
      <c r="C32">
        <v>0</v>
      </c>
      <c r="D32">
        <v>28.56</v>
      </c>
      <c r="F32">
        <v>0</v>
      </c>
      <c r="G32">
        <v>0</v>
      </c>
      <c r="H32">
        <v>-355.35</v>
      </c>
    </row>
    <row r="33" spans="1:8" x14ac:dyDescent="0.25">
      <c r="A33" t="s">
        <v>53</v>
      </c>
      <c r="B33">
        <v>0</v>
      </c>
      <c r="C33">
        <v>0</v>
      </c>
      <c r="D33">
        <v>-13.59</v>
      </c>
      <c r="F33">
        <v>0</v>
      </c>
      <c r="G33">
        <v>0</v>
      </c>
      <c r="H33">
        <v>-43.27</v>
      </c>
    </row>
    <row r="34" spans="1:8" x14ac:dyDescent="0.25">
      <c r="A34" t="s">
        <v>72</v>
      </c>
      <c r="B34">
        <v>0</v>
      </c>
      <c r="C34">
        <v>0</v>
      </c>
      <c r="D34">
        <v>-16.5</v>
      </c>
      <c r="F34">
        <v>47</v>
      </c>
      <c r="G34">
        <v>46</v>
      </c>
      <c r="H34">
        <v>2.02</v>
      </c>
    </row>
    <row r="35" spans="1:8" x14ac:dyDescent="0.25">
      <c r="A35" t="s">
        <v>30</v>
      </c>
      <c r="B35">
        <v>66</v>
      </c>
      <c r="C35">
        <v>82</v>
      </c>
      <c r="D35">
        <v>-23.22</v>
      </c>
      <c r="F35">
        <v>0</v>
      </c>
      <c r="G35">
        <v>0</v>
      </c>
      <c r="H35">
        <v>-85.09</v>
      </c>
    </row>
    <row r="36" spans="1:8" x14ac:dyDescent="0.25">
      <c r="A36" t="s">
        <v>55</v>
      </c>
      <c r="B36">
        <v>40</v>
      </c>
      <c r="C36">
        <v>43</v>
      </c>
      <c r="D36">
        <v>-6.07</v>
      </c>
      <c r="F36">
        <v>0</v>
      </c>
      <c r="G36">
        <v>0</v>
      </c>
      <c r="H36">
        <v>-135.5</v>
      </c>
    </row>
    <row r="37" spans="1:8" x14ac:dyDescent="0.25">
      <c r="A37" t="s">
        <v>44</v>
      </c>
      <c r="B37">
        <v>51</v>
      </c>
      <c r="C37">
        <v>60</v>
      </c>
      <c r="D37">
        <v>-17</v>
      </c>
      <c r="F37">
        <v>0</v>
      </c>
      <c r="G37">
        <v>0</v>
      </c>
      <c r="H37">
        <v>25.65</v>
      </c>
    </row>
    <row r="38" spans="1:8" x14ac:dyDescent="0.25">
      <c r="A38" t="s">
        <v>39</v>
      </c>
      <c r="B38">
        <v>24</v>
      </c>
      <c r="C38">
        <v>11</v>
      </c>
      <c r="D38">
        <v>51.29</v>
      </c>
      <c r="F38">
        <v>22</v>
      </c>
      <c r="G38">
        <v>23</v>
      </c>
      <c r="H38">
        <v>-3.7</v>
      </c>
    </row>
    <row r="39" spans="1:8" x14ac:dyDescent="0.25">
      <c r="A39" t="s">
        <v>26</v>
      </c>
      <c r="B39">
        <v>19</v>
      </c>
      <c r="C39">
        <v>12</v>
      </c>
      <c r="D39">
        <v>34.64</v>
      </c>
      <c r="F39">
        <v>25</v>
      </c>
      <c r="G39">
        <v>7</v>
      </c>
      <c r="H39">
        <v>68.599999999999994</v>
      </c>
    </row>
    <row r="40" spans="1:8" x14ac:dyDescent="0.25">
      <c r="A40" t="s">
        <v>28</v>
      </c>
      <c r="B40">
        <v>25</v>
      </c>
      <c r="C40">
        <v>11</v>
      </c>
      <c r="D40">
        <v>53.62</v>
      </c>
      <c r="F40">
        <v>21</v>
      </c>
      <c r="G40">
        <v>9</v>
      </c>
      <c r="H40">
        <v>57.25</v>
      </c>
    </row>
    <row r="41" spans="1:8" x14ac:dyDescent="0.25">
      <c r="A41" t="s">
        <v>19</v>
      </c>
      <c r="B41">
        <v>21</v>
      </c>
      <c r="C41">
        <v>7</v>
      </c>
      <c r="D41">
        <v>66.88</v>
      </c>
      <c r="F41">
        <v>0</v>
      </c>
      <c r="G41">
        <v>0</v>
      </c>
      <c r="H41">
        <v>-294.26</v>
      </c>
    </row>
    <row r="42" spans="1:8" x14ac:dyDescent="0.25">
      <c r="A42" t="s">
        <v>52</v>
      </c>
      <c r="B42">
        <v>20</v>
      </c>
      <c r="C42">
        <v>9</v>
      </c>
      <c r="D42">
        <v>54.89</v>
      </c>
      <c r="F42">
        <v>0</v>
      </c>
      <c r="G42">
        <v>0</v>
      </c>
      <c r="H42">
        <v>-226.33</v>
      </c>
    </row>
    <row r="43" spans="1:8" x14ac:dyDescent="0.25">
      <c r="A43" t="s">
        <v>49</v>
      </c>
      <c r="B43">
        <v>25</v>
      </c>
      <c r="C43">
        <v>13</v>
      </c>
      <c r="D43">
        <v>47.24</v>
      </c>
      <c r="F43">
        <v>0</v>
      </c>
      <c r="G43">
        <v>0</v>
      </c>
      <c r="H43">
        <v>33.200000000000003</v>
      </c>
    </row>
    <row r="44" spans="1:8" x14ac:dyDescent="0.25">
      <c r="A44" t="s">
        <v>21</v>
      </c>
      <c r="B44">
        <v>16</v>
      </c>
      <c r="C44">
        <v>4</v>
      </c>
      <c r="D44">
        <v>72.75</v>
      </c>
      <c r="F44">
        <v>0</v>
      </c>
      <c r="G44">
        <v>0</v>
      </c>
      <c r="H44">
        <v>-124.58</v>
      </c>
    </row>
    <row r="45" spans="1:8" x14ac:dyDescent="0.25">
      <c r="A45" t="s">
        <v>27</v>
      </c>
      <c r="B45">
        <v>2</v>
      </c>
      <c r="C45">
        <v>2</v>
      </c>
      <c r="D45">
        <v>11.84</v>
      </c>
      <c r="F45">
        <v>0</v>
      </c>
      <c r="G45">
        <v>0</v>
      </c>
      <c r="H45">
        <v>-47.42</v>
      </c>
    </row>
    <row r="46" spans="1:8" x14ac:dyDescent="0.25">
      <c r="A46" t="s">
        <v>41</v>
      </c>
      <c r="B46">
        <v>15</v>
      </c>
      <c r="C46">
        <v>3</v>
      </c>
      <c r="D46">
        <v>74.47</v>
      </c>
      <c r="F46">
        <v>0</v>
      </c>
      <c r="G46">
        <v>0</v>
      </c>
      <c r="H46">
        <v>44.75</v>
      </c>
    </row>
    <row r="47" spans="1:8" x14ac:dyDescent="0.25">
      <c r="A47" t="s">
        <v>40</v>
      </c>
      <c r="B47">
        <v>1</v>
      </c>
      <c r="C47">
        <v>4</v>
      </c>
      <c r="D47">
        <v>-253.68</v>
      </c>
      <c r="F47">
        <v>29</v>
      </c>
      <c r="G47">
        <v>27</v>
      </c>
      <c r="H47">
        <v>5.22</v>
      </c>
    </row>
    <row r="48" spans="1:8" x14ac:dyDescent="0.25">
      <c r="A48" t="s">
        <v>29</v>
      </c>
      <c r="B48">
        <v>22</v>
      </c>
      <c r="C48">
        <v>4</v>
      </c>
      <c r="D48">
        <v>80.95</v>
      </c>
      <c r="F48">
        <v>22</v>
      </c>
      <c r="G48">
        <v>22</v>
      </c>
      <c r="H48">
        <v>-1.32</v>
      </c>
    </row>
    <row r="49" spans="1:8" x14ac:dyDescent="0.25">
      <c r="A49" t="s">
        <v>32</v>
      </c>
      <c r="B49">
        <v>238</v>
      </c>
      <c r="C49">
        <v>246</v>
      </c>
      <c r="D49">
        <v>-3.28</v>
      </c>
      <c r="F49">
        <v>23</v>
      </c>
      <c r="G49">
        <v>6</v>
      </c>
      <c r="H49">
        <v>70.599999999999994</v>
      </c>
    </row>
    <row r="50" spans="1:8" x14ac:dyDescent="0.25">
      <c r="A50" t="s">
        <v>18</v>
      </c>
      <c r="B50">
        <v>42</v>
      </c>
      <c r="C50">
        <v>50</v>
      </c>
      <c r="D50">
        <v>-20.69</v>
      </c>
      <c r="F50">
        <v>28</v>
      </c>
      <c r="G50">
        <v>26</v>
      </c>
      <c r="H50">
        <v>8.4700000000000006</v>
      </c>
    </row>
    <row r="51" spans="1:8" x14ac:dyDescent="0.25">
      <c r="A51" t="s">
        <v>23</v>
      </c>
      <c r="B51">
        <v>299</v>
      </c>
      <c r="C51">
        <v>206</v>
      </c>
      <c r="D51">
        <v>30.85</v>
      </c>
      <c r="F51">
        <v>0</v>
      </c>
      <c r="G51">
        <v>0</v>
      </c>
      <c r="H51">
        <v>64.17</v>
      </c>
    </row>
    <row r="52" spans="1:8" x14ac:dyDescent="0.25">
      <c r="A52" t="s">
        <v>82</v>
      </c>
      <c r="B52">
        <v>156</v>
      </c>
      <c r="C52">
        <v>155</v>
      </c>
      <c r="D52">
        <v>0.52</v>
      </c>
      <c r="F52">
        <v>0</v>
      </c>
      <c r="G52">
        <v>0</v>
      </c>
      <c r="H52">
        <v>-14.8</v>
      </c>
    </row>
    <row r="53" spans="1:8" x14ac:dyDescent="0.25">
      <c r="A53" t="s">
        <v>22</v>
      </c>
      <c r="B53">
        <v>17</v>
      </c>
      <c r="C53">
        <v>8</v>
      </c>
      <c r="D53">
        <v>50.17</v>
      </c>
      <c r="F53">
        <v>30</v>
      </c>
      <c r="G53">
        <v>31</v>
      </c>
      <c r="H53">
        <v>-5</v>
      </c>
    </row>
    <row r="54" spans="1:8" x14ac:dyDescent="0.25">
      <c r="A54" t="s">
        <v>76</v>
      </c>
      <c r="B54">
        <v>339</v>
      </c>
      <c r="C54">
        <v>355</v>
      </c>
      <c r="D54">
        <v>-4.9000000000000004</v>
      </c>
      <c r="F54">
        <v>17</v>
      </c>
      <c r="G54">
        <v>7</v>
      </c>
      <c r="H54">
        <v>56.74</v>
      </c>
    </row>
    <row r="55" spans="1:8" x14ac:dyDescent="0.25">
      <c r="A55" t="s">
        <v>74</v>
      </c>
      <c r="B55">
        <v>0</v>
      </c>
      <c r="C55">
        <v>1</v>
      </c>
      <c r="D55">
        <v>-314.04000000000002</v>
      </c>
      <c r="F55">
        <v>23</v>
      </c>
      <c r="G55">
        <v>26</v>
      </c>
      <c r="H55">
        <v>-11.03</v>
      </c>
    </row>
    <row r="56" spans="1:8" x14ac:dyDescent="0.25">
      <c r="A56" t="s">
        <v>81</v>
      </c>
      <c r="B56">
        <v>31</v>
      </c>
      <c r="C56">
        <v>26</v>
      </c>
      <c r="D56">
        <v>16</v>
      </c>
      <c r="F56">
        <v>0</v>
      </c>
      <c r="G56">
        <v>0</v>
      </c>
      <c r="H56">
        <v>39.700000000000003</v>
      </c>
    </row>
    <row r="57" spans="1:8" x14ac:dyDescent="0.25">
      <c r="A57" t="s">
        <v>87</v>
      </c>
      <c r="B57">
        <v>0</v>
      </c>
      <c r="C57">
        <v>0</v>
      </c>
      <c r="D57">
        <v>-1.66</v>
      </c>
      <c r="F57">
        <v>0</v>
      </c>
      <c r="G57">
        <v>0</v>
      </c>
      <c r="H57">
        <v>30.87</v>
      </c>
    </row>
    <row r="58" spans="1:8" x14ac:dyDescent="0.25">
      <c r="A58" t="s">
        <v>85</v>
      </c>
      <c r="B58">
        <v>1</v>
      </c>
      <c r="C58">
        <v>0</v>
      </c>
      <c r="D58">
        <v>77.19</v>
      </c>
      <c r="F58">
        <v>33</v>
      </c>
      <c r="G58">
        <v>32</v>
      </c>
      <c r="H58">
        <v>3.74</v>
      </c>
    </row>
    <row r="59" spans="1:8" x14ac:dyDescent="0.25">
      <c r="A59" t="s">
        <v>75</v>
      </c>
      <c r="B59">
        <v>41</v>
      </c>
      <c r="C59">
        <v>41</v>
      </c>
      <c r="D59">
        <v>-0.94</v>
      </c>
      <c r="F59">
        <v>23</v>
      </c>
      <c r="G59">
        <v>23</v>
      </c>
      <c r="H59">
        <v>-0.31</v>
      </c>
    </row>
    <row r="60" spans="1:8" x14ac:dyDescent="0.25">
      <c r="A60" t="s">
        <v>88</v>
      </c>
      <c r="B60">
        <v>30</v>
      </c>
      <c r="C60">
        <v>4</v>
      </c>
      <c r="D60">
        <v>84.61</v>
      </c>
      <c r="F60">
        <v>12</v>
      </c>
      <c r="G60">
        <v>12</v>
      </c>
      <c r="H60">
        <v>0.91</v>
      </c>
    </row>
    <row r="61" spans="1:8" x14ac:dyDescent="0.25">
      <c r="A61" t="s">
        <v>59</v>
      </c>
      <c r="B61">
        <v>0</v>
      </c>
      <c r="C61">
        <v>0</v>
      </c>
      <c r="D61">
        <v>35.61</v>
      </c>
      <c r="F61">
        <v>55</v>
      </c>
      <c r="G61">
        <v>63</v>
      </c>
      <c r="H61">
        <v>-15.91</v>
      </c>
    </row>
    <row r="62" spans="1:8" x14ac:dyDescent="0.25">
      <c r="A62" t="s">
        <v>37</v>
      </c>
      <c r="B62">
        <v>0</v>
      </c>
      <c r="C62">
        <v>0</v>
      </c>
      <c r="D62">
        <v>-42.86</v>
      </c>
      <c r="F62">
        <v>33</v>
      </c>
      <c r="G62">
        <v>29</v>
      </c>
      <c r="H62">
        <v>12.5</v>
      </c>
    </row>
    <row r="63" spans="1:8" x14ac:dyDescent="0.25">
      <c r="A63" t="s">
        <v>38</v>
      </c>
      <c r="B63">
        <v>3</v>
      </c>
      <c r="C63">
        <v>0</v>
      </c>
      <c r="D63">
        <v>94.23</v>
      </c>
      <c r="F63">
        <v>15</v>
      </c>
      <c r="G63">
        <v>12</v>
      </c>
      <c r="H63">
        <v>19.11</v>
      </c>
    </row>
    <row r="64" spans="1:8" x14ac:dyDescent="0.25">
      <c r="A64" t="s">
        <v>48</v>
      </c>
      <c r="B64">
        <v>2</v>
      </c>
      <c r="C64">
        <v>0</v>
      </c>
      <c r="D64">
        <v>90.42</v>
      </c>
      <c r="F64">
        <v>365</v>
      </c>
      <c r="G64">
        <v>381</v>
      </c>
      <c r="H64">
        <v>-4.42</v>
      </c>
    </row>
    <row r="65" spans="1:8" x14ac:dyDescent="0.25">
      <c r="A65" t="s">
        <v>42</v>
      </c>
      <c r="B65">
        <v>0</v>
      </c>
      <c r="C65">
        <v>0</v>
      </c>
      <c r="D65">
        <v>-12.66</v>
      </c>
      <c r="F65">
        <v>23</v>
      </c>
      <c r="G65">
        <v>31</v>
      </c>
      <c r="H65">
        <v>-34.950000000000003</v>
      </c>
    </row>
    <row r="66" spans="1:8" x14ac:dyDescent="0.25">
      <c r="A66" t="s">
        <v>51</v>
      </c>
      <c r="B66">
        <v>0</v>
      </c>
      <c r="C66">
        <v>1</v>
      </c>
      <c r="D66">
        <v>-241.21</v>
      </c>
      <c r="F66">
        <v>342</v>
      </c>
      <c r="G66">
        <v>354</v>
      </c>
      <c r="H66">
        <v>-3.39</v>
      </c>
    </row>
    <row r="67" spans="1:8" x14ac:dyDescent="0.25">
      <c r="A67" t="s">
        <v>56</v>
      </c>
      <c r="B67">
        <v>1</v>
      </c>
      <c r="C67">
        <v>0</v>
      </c>
      <c r="D67">
        <v>82.86</v>
      </c>
      <c r="F67">
        <v>61</v>
      </c>
      <c r="G67">
        <v>56</v>
      </c>
      <c r="H67">
        <v>8.6999999999999993</v>
      </c>
    </row>
    <row r="68" spans="1:8" x14ac:dyDescent="0.25">
      <c r="A68" t="s">
        <v>33</v>
      </c>
      <c r="B68">
        <v>0</v>
      </c>
      <c r="C68">
        <v>0</v>
      </c>
      <c r="D68">
        <v>-146.83000000000001</v>
      </c>
      <c r="F68">
        <v>361</v>
      </c>
      <c r="G68">
        <v>365</v>
      </c>
      <c r="H68">
        <v>-1.08</v>
      </c>
    </row>
    <row r="69" spans="1:8" x14ac:dyDescent="0.25">
      <c r="A69" t="s">
        <v>34</v>
      </c>
      <c r="B69">
        <v>0</v>
      </c>
      <c r="C69">
        <v>1</v>
      </c>
      <c r="D69">
        <v>-781.9</v>
      </c>
      <c r="F69">
        <v>31</v>
      </c>
      <c r="G69">
        <v>32</v>
      </c>
      <c r="H69">
        <v>-2.78</v>
      </c>
    </row>
    <row r="70" spans="1:8" x14ac:dyDescent="0.25">
      <c r="A70" t="s">
        <v>45</v>
      </c>
      <c r="B70">
        <v>0</v>
      </c>
      <c r="C70">
        <v>1</v>
      </c>
      <c r="D70">
        <v>-113.82</v>
      </c>
      <c r="F70">
        <v>0</v>
      </c>
      <c r="G70">
        <v>1</v>
      </c>
      <c r="H70">
        <v>-78.98</v>
      </c>
    </row>
    <row r="71" spans="1:8" x14ac:dyDescent="0.25">
      <c r="A71" t="s">
        <v>35</v>
      </c>
      <c r="B71">
        <v>0</v>
      </c>
      <c r="C71">
        <v>11</v>
      </c>
      <c r="D71">
        <v>-1463.89</v>
      </c>
      <c r="F71">
        <v>34</v>
      </c>
      <c r="G71">
        <v>30</v>
      </c>
      <c r="H71">
        <v>10.69</v>
      </c>
    </row>
    <row r="72" spans="1:8" x14ac:dyDescent="0.25">
      <c r="A72" t="s">
        <v>46</v>
      </c>
      <c r="B72">
        <v>1</v>
      </c>
      <c r="C72">
        <v>0</v>
      </c>
      <c r="D72">
        <v>59.35</v>
      </c>
      <c r="F72">
        <v>75</v>
      </c>
      <c r="G72">
        <v>84</v>
      </c>
      <c r="H72">
        <v>-12.06</v>
      </c>
    </row>
    <row r="73" spans="1:8" x14ac:dyDescent="0.25">
      <c r="A73" t="s">
        <v>80</v>
      </c>
      <c r="B73">
        <v>51</v>
      </c>
      <c r="C73">
        <v>43</v>
      </c>
      <c r="D73">
        <v>14.06</v>
      </c>
      <c r="F73">
        <v>24</v>
      </c>
      <c r="G73">
        <v>24</v>
      </c>
      <c r="H73">
        <v>1.81</v>
      </c>
    </row>
    <row r="74" spans="1:8" x14ac:dyDescent="0.25">
      <c r="A74" t="s">
        <v>65</v>
      </c>
      <c r="B74">
        <v>29</v>
      </c>
      <c r="C74">
        <v>44</v>
      </c>
      <c r="D74">
        <v>-50.04</v>
      </c>
      <c r="F74">
        <v>0</v>
      </c>
      <c r="G74">
        <v>0</v>
      </c>
      <c r="H74">
        <v>-40.840000000000003</v>
      </c>
    </row>
    <row r="75" spans="1:8" x14ac:dyDescent="0.25">
      <c r="A75" t="s">
        <v>66</v>
      </c>
      <c r="B75">
        <v>21</v>
      </c>
      <c r="C75">
        <v>28</v>
      </c>
      <c r="D75">
        <v>-31.28</v>
      </c>
      <c r="F75">
        <v>0</v>
      </c>
      <c r="G75">
        <v>0</v>
      </c>
      <c r="H75">
        <v>39.619999999999997</v>
      </c>
    </row>
    <row r="76" spans="1:8" x14ac:dyDescent="0.25">
      <c r="A76" t="s">
        <v>86</v>
      </c>
      <c r="B76">
        <v>0</v>
      </c>
      <c r="C76">
        <v>4</v>
      </c>
      <c r="D76">
        <v>-405.86</v>
      </c>
      <c r="F76">
        <v>30</v>
      </c>
      <c r="G76">
        <v>0</v>
      </c>
      <c r="H76">
        <v>98.61</v>
      </c>
    </row>
    <row r="77" spans="1:8" x14ac:dyDescent="0.25">
      <c r="A77" t="s">
        <v>77</v>
      </c>
      <c r="B77">
        <v>1</v>
      </c>
      <c r="C77">
        <v>2</v>
      </c>
      <c r="D77">
        <v>-121.11</v>
      </c>
      <c r="F77">
        <v>0</v>
      </c>
      <c r="G77">
        <v>0</v>
      </c>
      <c r="H77">
        <v>-233.27</v>
      </c>
    </row>
    <row r="78" spans="1:8" x14ac:dyDescent="0.25">
      <c r="A78" t="s">
        <v>78</v>
      </c>
      <c r="B78">
        <v>6</v>
      </c>
      <c r="C78">
        <v>3</v>
      </c>
      <c r="D78">
        <v>42.14</v>
      </c>
      <c r="F78">
        <v>0</v>
      </c>
      <c r="G78">
        <v>1</v>
      </c>
      <c r="H78">
        <v>-449.61</v>
      </c>
    </row>
    <row r="79" spans="1:8" x14ac:dyDescent="0.25">
      <c r="A79" t="s">
        <v>83</v>
      </c>
      <c r="B79">
        <v>1</v>
      </c>
      <c r="C79">
        <v>7</v>
      </c>
      <c r="D79">
        <v>-623.49</v>
      </c>
      <c r="F79">
        <v>0</v>
      </c>
      <c r="G79">
        <v>0</v>
      </c>
      <c r="H79">
        <v>-54.95</v>
      </c>
    </row>
    <row r="80" spans="1:8" x14ac:dyDescent="0.25">
      <c r="A80" t="s">
        <v>79</v>
      </c>
      <c r="B80">
        <v>4</v>
      </c>
      <c r="C80">
        <v>0</v>
      </c>
      <c r="D80">
        <v>80.02</v>
      </c>
      <c r="F80">
        <v>1</v>
      </c>
      <c r="G80">
        <v>0</v>
      </c>
      <c r="H80">
        <v>88.02</v>
      </c>
    </row>
    <row r="81" spans="1:8" x14ac:dyDescent="0.25">
      <c r="A81" t="s">
        <v>84</v>
      </c>
      <c r="B81">
        <v>3</v>
      </c>
      <c r="C81">
        <v>1</v>
      </c>
      <c r="D81">
        <v>43.33</v>
      </c>
      <c r="F81">
        <v>0</v>
      </c>
      <c r="G81">
        <v>0</v>
      </c>
      <c r="H81">
        <v>22.14</v>
      </c>
    </row>
    <row r="82" spans="1:8" x14ac:dyDescent="0.25">
      <c r="A82" t="s">
        <v>25</v>
      </c>
      <c r="B82">
        <v>15</v>
      </c>
      <c r="C82">
        <v>8</v>
      </c>
      <c r="D82">
        <v>45.81</v>
      </c>
      <c r="F82">
        <v>0</v>
      </c>
      <c r="G82">
        <v>0</v>
      </c>
      <c r="H82">
        <v>-254.88</v>
      </c>
    </row>
    <row r="83" spans="1:8" x14ac:dyDescent="0.25">
      <c r="A83" t="s">
        <v>31</v>
      </c>
      <c r="B83">
        <v>16</v>
      </c>
      <c r="C83">
        <v>13</v>
      </c>
      <c r="D83">
        <v>15.78</v>
      </c>
      <c r="F83">
        <v>33</v>
      </c>
      <c r="G83">
        <v>33</v>
      </c>
      <c r="H83">
        <v>-1.74</v>
      </c>
    </row>
    <row r="84" spans="1:8" x14ac:dyDescent="0.25">
      <c r="A84" t="s">
        <v>5</v>
      </c>
      <c r="B84">
        <v>13</v>
      </c>
      <c r="C84">
        <v>19</v>
      </c>
      <c r="D84">
        <v>-38.68</v>
      </c>
      <c r="F84">
        <v>13</v>
      </c>
      <c r="G84">
        <v>14</v>
      </c>
      <c r="H84">
        <v>-2.52</v>
      </c>
    </row>
    <row r="85" spans="1:8" x14ac:dyDescent="0.25">
      <c r="A85" t="s">
        <v>6</v>
      </c>
      <c r="B85">
        <v>26</v>
      </c>
      <c r="C85">
        <v>25</v>
      </c>
      <c r="D85">
        <v>3.19</v>
      </c>
      <c r="F85">
        <v>171</v>
      </c>
      <c r="G85">
        <v>173</v>
      </c>
      <c r="H85">
        <v>-1.22</v>
      </c>
    </row>
    <row r="86" spans="1:8" x14ac:dyDescent="0.25">
      <c r="B86">
        <f>AVERAGE(B2:B85)</f>
        <v>34.30952380952381</v>
      </c>
      <c r="C86">
        <f>AVERAGE(C2:C85)</f>
        <v>33</v>
      </c>
      <c r="F86">
        <f>AVERAGE(F2:F85)</f>
        <v>40.214285714285715</v>
      </c>
      <c r="G86">
        <f>AVERAGE(G2:G85)</f>
        <v>36.357142857142854</v>
      </c>
      <c r="H86">
        <f>(F86-G86)/F86%</f>
        <v>9.5914742451154638</v>
      </c>
    </row>
  </sheetData>
  <sortState ref="A2:G85"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benchmark-5</vt:lpstr>
      <vt:lpstr>benchmark-50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sokolov</cp:lastModifiedBy>
  <dcterms:created xsi:type="dcterms:W3CDTF">2013-03-17T17:10:42Z</dcterms:created>
  <dcterms:modified xsi:type="dcterms:W3CDTF">2013-03-18T12:48:59Z</dcterms:modified>
</cp:coreProperties>
</file>