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<sst xmlns="http://schemas.openxmlformats.org/spreadsheetml/2006/main" count="1142" uniqueCount="180">
  <si>
    <t xml:space="preserve">Regla</t>
  </si>
  <si>
    <t xml:space="preserve">emocion</t>
  </si>
  <si>
    <t xml:space="preserve">tiempo</t>
  </si>
  <si>
    <t xml:space="preserve">errores</t>
  </si>
  <si>
    <t xml:space="preserve">ayudas</t>
  </si>
  <si>
    <t xml:space="preserve">dificultad</t>
  </si>
  <si>
    <t xml:space="preserve">STRING</t>
  </si>
  <si>
    <t xml:space="preserve">RULE 1</t>
  </si>
  <si>
    <t xml:space="preserve">bored</t>
  </si>
  <si>
    <t xml:space="preserve">poco</t>
  </si>
  <si>
    <t xml:space="preserve">facil</t>
  </si>
  <si>
    <t xml:space="preserve">;</t>
  </si>
  <si>
    <t xml:space="preserve">RULE 2</t>
  </si>
  <si>
    <t xml:space="preserve">regular</t>
  </si>
  <si>
    <t xml:space="preserve">RULE 3</t>
  </si>
  <si>
    <t xml:space="preserve">mucho</t>
  </si>
  <si>
    <t xml:space="preserve">RULE 4</t>
  </si>
  <si>
    <t xml:space="preserve">RULE 5</t>
  </si>
  <si>
    <t xml:space="preserve">RULE 6</t>
  </si>
  <si>
    <t xml:space="preserve">RULE 7</t>
  </si>
  <si>
    <t xml:space="preserve">RULE 8</t>
  </si>
  <si>
    <t xml:space="preserve">RULE 9</t>
  </si>
  <si>
    <t xml:space="preserve">RULE 10</t>
  </si>
  <si>
    <t xml:space="preserve">RULE 11</t>
  </si>
  <si>
    <t xml:space="preserve">RULE 12</t>
  </si>
  <si>
    <t xml:space="preserve">RULE 13</t>
  </si>
  <si>
    <t xml:space="preserve">RULE 14</t>
  </si>
  <si>
    <t xml:space="preserve">RULE 15</t>
  </si>
  <si>
    <t xml:space="preserve">RULE 16</t>
  </si>
  <si>
    <t xml:space="preserve">RULE 17</t>
  </si>
  <si>
    <t xml:space="preserve">RULE 18</t>
  </si>
  <si>
    <t xml:space="preserve">RULE 19</t>
  </si>
  <si>
    <t xml:space="preserve">RULE 20</t>
  </si>
  <si>
    <t xml:space="preserve">RULE 21</t>
  </si>
  <si>
    <t xml:space="preserve">RULE 22</t>
  </si>
  <si>
    <t xml:space="preserve">RULE 23</t>
  </si>
  <si>
    <t xml:space="preserve">RULE 24</t>
  </si>
  <si>
    <t xml:space="preserve">RULE 25</t>
  </si>
  <si>
    <t xml:space="preserve">RULE 26</t>
  </si>
  <si>
    <t xml:space="preserve">RULE 27</t>
  </si>
  <si>
    <t xml:space="preserve">RULE 28</t>
  </si>
  <si>
    <t xml:space="preserve">engaged</t>
  </si>
  <si>
    <t xml:space="preserve">RULE 29</t>
  </si>
  <si>
    <t xml:space="preserve">RULE 30</t>
  </si>
  <si>
    <t xml:space="preserve">RULE 31</t>
  </si>
  <si>
    <t xml:space="preserve">RULE 32</t>
  </si>
  <si>
    <t xml:space="preserve">RULE 33</t>
  </si>
  <si>
    <t xml:space="preserve">RULE 34</t>
  </si>
  <si>
    <t xml:space="preserve">RULE 35</t>
  </si>
  <si>
    <t xml:space="preserve">RULE 36</t>
  </si>
  <si>
    <t xml:space="preserve">RULE 37</t>
  </si>
  <si>
    <t xml:space="preserve">RULE 38</t>
  </si>
  <si>
    <t xml:space="preserve">RULE 39</t>
  </si>
  <si>
    <t xml:space="preserve">RULE 40</t>
  </si>
  <si>
    <t xml:space="preserve">RULE 41</t>
  </si>
  <si>
    <t xml:space="preserve">RULE 42</t>
  </si>
  <si>
    <t xml:space="preserve">RULE 43</t>
  </si>
  <si>
    <t xml:space="preserve">RULE 44</t>
  </si>
  <si>
    <t xml:space="preserve">RULE 45</t>
  </si>
  <si>
    <t xml:space="preserve">RULE 46</t>
  </si>
  <si>
    <t xml:space="preserve">RULE 47</t>
  </si>
  <si>
    <t xml:space="preserve">RULE 48</t>
  </si>
  <si>
    <t xml:space="preserve">RULE 49</t>
  </si>
  <si>
    <t xml:space="preserve">RULE 50</t>
  </si>
  <si>
    <t xml:space="preserve">RULE 51</t>
  </si>
  <si>
    <t xml:space="preserve">RULE 52</t>
  </si>
  <si>
    <t xml:space="preserve">RULE 53</t>
  </si>
  <si>
    <t xml:space="preserve">RULE 54</t>
  </si>
  <si>
    <t xml:space="preserve">RULE 55</t>
  </si>
  <si>
    <t xml:space="preserve">excited</t>
  </si>
  <si>
    <t xml:space="preserve">RULE 56</t>
  </si>
  <si>
    <t xml:space="preserve">RULE 57</t>
  </si>
  <si>
    <t xml:space="preserve">RULE 58</t>
  </si>
  <si>
    <t xml:space="preserve">RULE 59</t>
  </si>
  <si>
    <t xml:space="preserve">RULE 60</t>
  </si>
  <si>
    <t xml:space="preserve">RULE 61</t>
  </si>
  <si>
    <t xml:space="preserve">RULE 62</t>
  </si>
  <si>
    <t xml:space="preserve">RULE 63</t>
  </si>
  <si>
    <t xml:space="preserve">RULE 64</t>
  </si>
  <si>
    <t xml:space="preserve">RULE 65</t>
  </si>
  <si>
    <t xml:space="preserve">RULE 66</t>
  </si>
  <si>
    <t xml:space="preserve">RULE 67</t>
  </si>
  <si>
    <t xml:space="preserve">RULE 68</t>
  </si>
  <si>
    <t xml:space="preserve">RULE 69</t>
  </si>
  <si>
    <t xml:space="preserve">RULE 70</t>
  </si>
  <si>
    <t xml:space="preserve">RULE 71</t>
  </si>
  <si>
    <t xml:space="preserve">RULE 72</t>
  </si>
  <si>
    <t xml:space="preserve">RULE 73</t>
  </si>
  <si>
    <t xml:space="preserve">RULE 74</t>
  </si>
  <si>
    <t xml:space="preserve">RULE 75</t>
  </si>
  <si>
    <t xml:space="preserve">RULE 76</t>
  </si>
  <si>
    <t xml:space="preserve">RULE 77</t>
  </si>
  <si>
    <t xml:space="preserve">RULE 78</t>
  </si>
  <si>
    <t xml:space="preserve">RULE 79</t>
  </si>
  <si>
    <t xml:space="preserve">RULE 80</t>
  </si>
  <si>
    <t xml:space="preserve">RULE 81</t>
  </si>
  <si>
    <t xml:space="preserve">RULE 82</t>
  </si>
  <si>
    <t xml:space="preserve">focused</t>
  </si>
  <si>
    <t xml:space="preserve">RULE 83</t>
  </si>
  <si>
    <t xml:space="preserve">RULE 84</t>
  </si>
  <si>
    <t xml:space="preserve">RULE 85</t>
  </si>
  <si>
    <t xml:space="preserve">RULE 86</t>
  </si>
  <si>
    <t xml:space="preserve">RULE 87</t>
  </si>
  <si>
    <t xml:space="preserve">RULE 88</t>
  </si>
  <si>
    <t xml:space="preserve">RULE 89</t>
  </si>
  <si>
    <t xml:space="preserve">RULE 90</t>
  </si>
  <si>
    <t xml:space="preserve">RULE 91</t>
  </si>
  <si>
    <t xml:space="preserve">RULE 92</t>
  </si>
  <si>
    <t xml:space="preserve">RULE 93</t>
  </si>
  <si>
    <t xml:space="preserve">RULE 94</t>
  </si>
  <si>
    <t xml:space="preserve">RULE 95</t>
  </si>
  <si>
    <t xml:space="preserve">RULE 96</t>
  </si>
  <si>
    <t xml:space="preserve">RULE 97</t>
  </si>
  <si>
    <t xml:space="preserve">RULE 98</t>
  </si>
  <si>
    <t xml:space="preserve">RULE 99</t>
  </si>
  <si>
    <t xml:space="preserve">RULE 100</t>
  </si>
  <si>
    <t xml:space="preserve">RULE 101</t>
  </si>
  <si>
    <t xml:space="preserve">RULE 102</t>
  </si>
  <si>
    <t xml:space="preserve">RULE 103</t>
  </si>
  <si>
    <t xml:space="preserve">RULE 104</t>
  </si>
  <si>
    <t xml:space="preserve">RULE 105</t>
  </si>
  <si>
    <t xml:space="preserve">RULE 106</t>
  </si>
  <si>
    <t xml:space="preserve">RULE 107</t>
  </si>
  <si>
    <t xml:space="preserve">RULE 108</t>
  </si>
  <si>
    <t xml:space="preserve">RULE 109</t>
  </si>
  <si>
    <t xml:space="preserve">interested</t>
  </si>
  <si>
    <t xml:space="preserve">RULE 110</t>
  </si>
  <si>
    <t xml:space="preserve">RULE 111</t>
  </si>
  <si>
    <t xml:space="preserve">RULE 112</t>
  </si>
  <si>
    <t xml:space="preserve">RULE 113</t>
  </si>
  <si>
    <t xml:space="preserve">RULE 114</t>
  </si>
  <si>
    <t xml:space="preserve">RULE 115</t>
  </si>
  <si>
    <t xml:space="preserve">RULE 116</t>
  </si>
  <si>
    <t xml:space="preserve">RULE 117</t>
  </si>
  <si>
    <t xml:space="preserve">RULE 118</t>
  </si>
  <si>
    <t xml:space="preserve">RULE 119</t>
  </si>
  <si>
    <t xml:space="preserve">RULE 120</t>
  </si>
  <si>
    <t xml:space="preserve">RULE 121</t>
  </si>
  <si>
    <t xml:space="preserve">RULE 122</t>
  </si>
  <si>
    <t xml:space="preserve">RULE 123</t>
  </si>
  <si>
    <t xml:space="preserve">RULE 124</t>
  </si>
  <si>
    <t xml:space="preserve">RULE 125</t>
  </si>
  <si>
    <t xml:space="preserve">RULE 126</t>
  </si>
  <si>
    <t xml:space="preserve">RULE 127</t>
  </si>
  <si>
    <t xml:space="preserve">RULE 128</t>
  </si>
  <si>
    <t xml:space="preserve">RULE 129</t>
  </si>
  <si>
    <t xml:space="preserve">RULE 130</t>
  </si>
  <si>
    <t xml:space="preserve">RULE 131</t>
  </si>
  <si>
    <t xml:space="preserve">RULE 132</t>
  </si>
  <si>
    <t xml:space="preserve">RULE 133</t>
  </si>
  <si>
    <t xml:space="preserve">RULE 134</t>
  </si>
  <si>
    <t xml:space="preserve">RULE 135</t>
  </si>
  <si>
    <t xml:space="preserve">RULE 136</t>
  </si>
  <si>
    <t xml:space="preserve">neutral</t>
  </si>
  <si>
    <t xml:space="preserve">RULE 137</t>
  </si>
  <si>
    <t xml:space="preserve">RULE 138</t>
  </si>
  <si>
    <t xml:space="preserve">RULE 139</t>
  </si>
  <si>
    <t xml:space="preserve">RULE 140</t>
  </si>
  <si>
    <t xml:space="preserve">RULE 141</t>
  </si>
  <si>
    <t xml:space="preserve">RULE 142</t>
  </si>
  <si>
    <t xml:space="preserve">RULE 143</t>
  </si>
  <si>
    <t xml:space="preserve">RULE 144</t>
  </si>
  <si>
    <t xml:space="preserve">RULE 145</t>
  </si>
  <si>
    <t xml:space="preserve">RULE 146</t>
  </si>
  <si>
    <t xml:space="preserve">RULE 147</t>
  </si>
  <si>
    <t xml:space="preserve">RULE 148</t>
  </si>
  <si>
    <t xml:space="preserve">RULE 149</t>
  </si>
  <si>
    <t xml:space="preserve">RULE 150</t>
  </si>
  <si>
    <t xml:space="preserve">RULE 151</t>
  </si>
  <si>
    <t xml:space="preserve">RULE 152</t>
  </si>
  <si>
    <t xml:space="preserve">RULE 153</t>
  </si>
  <si>
    <t xml:space="preserve">RULE 154</t>
  </si>
  <si>
    <t xml:space="preserve">RULE 155</t>
  </si>
  <si>
    <t xml:space="preserve">RULE 156</t>
  </si>
  <si>
    <t xml:space="preserve">RULE 157</t>
  </si>
  <si>
    <t xml:space="preserve">RULE 158</t>
  </si>
  <si>
    <t xml:space="preserve">RULE 159</t>
  </si>
  <si>
    <t xml:space="preserve">RULE 160</t>
  </si>
  <si>
    <t xml:space="preserve">RULE 161</t>
  </si>
  <si>
    <t xml:space="preserve">RULE 162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</si>
</sst>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3"/>
  <sheetViews>
    <sheetView showFormulas="false" showGridLines="true" showRowColHeaders="true" showZeros="true" rightToLeft="false" tabSelected="true" showOutlineSymbols="true" defaultGridColor="true" view="normal" topLeftCell="R1" colorId="64" zoomScale="130" zoomScaleNormal="130" zoomScalePageLayoutView="100" workbookViewId="0">
      <pane xSplit="0" ySplit="1" topLeftCell="A2" activePane="bottomLeft" state="frozen"/>
      <selection pane="topLeft" activeCell="R1" activeCellId="0" sqref="R1"/>
      <selection pane="bottomLeft" activeCell="U163" activeCellId="0" sqref="U2:U163"/>
    </sheetView>
  </sheetViews>
  <sheetFormatPr defaultRowHeight="13.8" zeroHeight="false" outlineLevelRow="0" outlineLevelCol="0"/>
  <cols>
    <col collapsed="false" customWidth="true" hidden="false" outlineLevel="0" max="1" min="1" style="1" width="6.85"/>
    <col collapsed="false" customWidth="true" hidden="false" outlineLevel="0" max="2" min="2" style="1" width="7.28"/>
    <col collapsed="false" customWidth="true" hidden="false" outlineLevel="0" max="3" min="3" style="1" width="6.85"/>
    <col collapsed="false" customWidth="true" hidden="false" outlineLevel="0" max="5" min="4" style="1" width="6.71"/>
    <col collapsed="false" customWidth="false" hidden="false" outlineLevel="0" max="6" min="6" style="1" width="11.43"/>
    <col collapsed="false" customWidth="true" hidden="false" outlineLevel="0" max="7" min="7" style="1" width="1.71"/>
    <col collapsed="false" customWidth="true" hidden="false" outlineLevel="0" max="8" min="8" style="1" width="8.14"/>
    <col collapsed="false" customWidth="true" hidden="false" outlineLevel="0" max="9" min="9" style="1" width="13.71"/>
    <col collapsed="false" customWidth="true" hidden="false" outlineLevel="0" max="10" min="10" style="1" width="6.71"/>
    <col collapsed="false" customWidth="true" hidden="false" outlineLevel="0" max="11" min="11" style="1" width="12.85"/>
    <col collapsed="false" customWidth="true" hidden="false" outlineLevel="0" max="12" min="12" style="1" width="6.71"/>
    <col collapsed="false" customWidth="true" hidden="false" outlineLevel="0" max="13" min="13" style="1" width="13.57"/>
    <col collapsed="false" customWidth="true" hidden="false" outlineLevel="0" max="14" min="14" style="1" width="6.71"/>
    <col collapsed="false" customWidth="true" hidden="false" outlineLevel="0" max="15" min="15" style="1" width="14.43"/>
    <col collapsed="false" customWidth="true" hidden="false" outlineLevel="0" max="16" min="16" style="1" width="6.71"/>
    <col collapsed="false" customWidth="true" hidden="false" outlineLevel="0" max="17" min="17" style="1" width="15.85"/>
    <col collapsed="false" customWidth="true" hidden="false" outlineLevel="0" max="18" min="18" style="1" width="6.71"/>
    <col collapsed="false" customWidth="true" hidden="false" outlineLevel="0" max="19" min="19" style="1" width="3.14"/>
    <col collapsed="false" customWidth="true" hidden="true" outlineLevel="0" max="20" min="20" style="1" width="12.85"/>
    <col collapsed="false" customWidth="true" hidden="false" outlineLevel="0" max="21" min="21" style="1" width="22.89"/>
    <col collapsed="false" customWidth="false" hidden="false" outlineLevel="0" max="1022" min="22" style="1" width="11.43"/>
    <col collapsed="false" customWidth="false" hidden="false" outlineLevel="0" max="1025" min="1023" style="0" width="11.43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T1" s="2" t="s">
        <v>6</v>
      </c>
      <c r="U1" s="2" t="s">
        <v>6</v>
      </c>
      <c r="AMI1" s="0"/>
      <c r="AMJ1" s="0"/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10</v>
      </c>
      <c r="H2" s="1" t="str">
        <f aca="false">A2 &amp; " : "</f>
        <v>RULE 1 : </v>
      </c>
      <c r="I2" s="1" t="str">
        <f aca="false"> "IF " &amp; B1 &amp; " IS "</f>
        <v>IF emocion IS </v>
      </c>
      <c r="J2" s="3" t="str">
        <f aca="false">B2</f>
        <v>bored</v>
      </c>
      <c r="K2" s="1" t="str">
        <f aca="false">" AND " &amp;C1  &amp; " IS "</f>
        <v> AND tiempo IS </v>
      </c>
      <c r="L2" s="1" t="str">
        <f aca="false">C2</f>
        <v>poco</v>
      </c>
      <c r="M2" s="1" t="str">
        <f aca="false">" AND " &amp; D1 &amp; " IS "</f>
        <v> AND errores IS </v>
      </c>
      <c r="N2" s="1" t="str">
        <f aca="false">D2</f>
        <v>poco</v>
      </c>
      <c r="O2" s="1" t="str">
        <f aca="false">" AND " &amp;E1 &amp; " IS "</f>
        <v> AND ayudas IS </v>
      </c>
      <c r="P2" s="1" t="str">
        <f aca="false">E2</f>
        <v>poco</v>
      </c>
      <c r="Q2" s="1" t="str">
        <f aca="false">" THEN " &amp; $F$1  &amp; " IS "</f>
        <v> THEN dificultad IS </v>
      </c>
      <c r="R2" s="1" t="str">
        <f aca="false">F2</f>
        <v>facil</v>
      </c>
      <c r="S2" s="1" t="s">
        <v>11</v>
      </c>
      <c r="T2" s="1" t="e">
        <f aca="false">CONCATENATE(#REF!,H2,I2,J2,K2,L2,M2,N2,O2,P2,Q2,R2,S2)</f>
        <v>#REF!</v>
      </c>
      <c r="U2" s="1" t="str">
        <f aca="false">_xlfn.CONCAT(H2:S2)</f>
        <v>RULE 1 : IF emocion IS bored AND tiempo IS poco AND errores IS poco AND ayudas IS poco THEN dificultad IS facil;</v>
      </c>
    </row>
    <row r="3" customFormat="false" ht="13.8" hidden="false" customHeight="false" outlineLevel="0" collapsed="false">
      <c r="A3" s="1" t="s">
        <v>12</v>
      </c>
      <c r="B3" s="1" t="s">
        <v>8</v>
      </c>
      <c r="C3" s="1" t="s">
        <v>9</v>
      </c>
      <c r="D3" s="1" t="s">
        <v>9</v>
      </c>
      <c r="E3" s="1" t="s">
        <v>13</v>
      </c>
      <c r="F3" s="1" t="s">
        <v>10</v>
      </c>
      <c r="H3" s="1" t="str">
        <f aca="false">A3 &amp; " : "</f>
        <v>RULE 2 : </v>
      </c>
      <c r="I3" s="1" t="str">
        <f aca="false"> "IF " &amp; B2 &amp; " IS "</f>
        <v>IF bored IS </v>
      </c>
      <c r="J3" s="3" t="str">
        <f aca="false">B3</f>
        <v>bored</v>
      </c>
      <c r="K3" s="1" t="str">
        <f aca="false">" AND " &amp;C2  &amp; " IS "</f>
        <v> AND poco IS </v>
      </c>
      <c r="L3" s="1" t="str">
        <f aca="false">C3</f>
        <v>poco</v>
      </c>
      <c r="M3" s="1" t="str">
        <f aca="false">" AND " &amp; D2 &amp; " IS "</f>
        <v> AND poco IS </v>
      </c>
      <c r="N3" s="1" t="str">
        <f aca="false">D3</f>
        <v>poco</v>
      </c>
      <c r="O3" s="1" t="str">
        <f aca="false">" AND " &amp;E2 &amp; " IS "</f>
        <v> AND poco IS </v>
      </c>
      <c r="P3" s="1" t="str">
        <f aca="false">E3</f>
        <v>regular</v>
      </c>
      <c r="Q3" s="1" t="str">
        <f aca="false">" THEN " &amp; $F$1  &amp; " IS "</f>
        <v> THEN dificultad IS </v>
      </c>
      <c r="R3" s="1" t="str">
        <f aca="false">F3</f>
        <v>facil</v>
      </c>
      <c r="S3" s="1" t="s">
        <v>11</v>
      </c>
      <c r="U3" s="1" t="str">
        <f aca="false">_xlfn.CONCAT(H3:S3)</f>
        <v>RULE 2 : IF bored IS bored AND poco IS poco AND poco IS poco AND poco IS regular THEN dificultad IS facil;</v>
      </c>
    </row>
    <row r="4" customFormat="false" ht="13.8" hidden="false" customHeight="false" outlineLevel="0" collapsed="false">
      <c r="A4" s="1" t="s">
        <v>14</v>
      </c>
      <c r="B4" s="1" t="s">
        <v>8</v>
      </c>
      <c r="C4" s="1" t="s">
        <v>9</v>
      </c>
      <c r="D4" s="1" t="s">
        <v>9</v>
      </c>
      <c r="E4" s="1" t="s">
        <v>15</v>
      </c>
      <c r="F4" s="1" t="s">
        <v>10</v>
      </c>
      <c r="H4" s="1" t="str">
        <f aca="false">A4 &amp; " : "</f>
        <v>RULE 3 : </v>
      </c>
      <c r="I4" s="1" t="str">
        <f aca="false"> "IF " &amp; B3 &amp; " IS "</f>
        <v>IF bored IS </v>
      </c>
      <c r="J4" s="3" t="str">
        <f aca="false">B4</f>
        <v>bored</v>
      </c>
      <c r="K4" s="1" t="str">
        <f aca="false">" AND " &amp;C3  &amp; " IS "</f>
        <v> AND poco IS </v>
      </c>
      <c r="L4" s="1" t="str">
        <f aca="false">C4</f>
        <v>poco</v>
      </c>
      <c r="M4" s="1" t="str">
        <f aca="false">" AND " &amp; D3 &amp; " IS "</f>
        <v> AND poco IS </v>
      </c>
      <c r="N4" s="1" t="str">
        <f aca="false">D4</f>
        <v>poco</v>
      </c>
      <c r="O4" s="1" t="str">
        <f aca="false">" AND " &amp;E3 &amp; " IS "</f>
        <v> AND regular IS </v>
      </c>
      <c r="P4" s="1" t="str">
        <f aca="false">E4</f>
        <v>mucho</v>
      </c>
      <c r="Q4" s="1" t="str">
        <f aca="false">" THEN " &amp; $F$1  &amp; " IS "</f>
        <v> THEN dificultad IS </v>
      </c>
      <c r="R4" s="1" t="str">
        <f aca="false">F4</f>
        <v>facil</v>
      </c>
      <c r="S4" s="1" t="s">
        <v>11</v>
      </c>
      <c r="U4" s="1" t="str">
        <f aca="false">_xlfn.CONCAT(H4:S4)</f>
        <v>RULE 3 : IF bored IS bored AND poco IS poco AND poco IS poco AND regular IS mucho THEN dificultad IS facil;</v>
      </c>
    </row>
    <row r="5" customFormat="false" ht="13.8" hidden="false" customHeight="false" outlineLevel="0" collapsed="false">
      <c r="A5" s="1" t="s">
        <v>16</v>
      </c>
      <c r="B5" s="1" t="s">
        <v>8</v>
      </c>
      <c r="C5" s="1" t="s">
        <v>9</v>
      </c>
      <c r="D5" s="1" t="s">
        <v>13</v>
      </c>
      <c r="E5" s="1" t="s">
        <v>9</v>
      </c>
      <c r="F5" s="1" t="s">
        <v>10</v>
      </c>
      <c r="H5" s="1" t="str">
        <f aca="false">A5 &amp; " : "</f>
        <v>RULE 4 : </v>
      </c>
      <c r="I5" s="1" t="str">
        <f aca="false"> "IF " &amp; B4 &amp; " IS "</f>
        <v>IF bored IS </v>
      </c>
      <c r="J5" s="3" t="str">
        <f aca="false">B5</f>
        <v>bored</v>
      </c>
      <c r="K5" s="1" t="str">
        <f aca="false">" AND " &amp;C4  &amp; " IS "</f>
        <v> AND poco IS </v>
      </c>
      <c r="L5" s="1" t="str">
        <f aca="false">C5</f>
        <v>poco</v>
      </c>
      <c r="M5" s="1" t="str">
        <f aca="false">" AND " &amp; D4 &amp; " IS "</f>
        <v> AND poco IS </v>
      </c>
      <c r="N5" s="1" t="str">
        <f aca="false">D5</f>
        <v>regular</v>
      </c>
      <c r="O5" s="1" t="str">
        <f aca="false">" AND " &amp;E4 &amp; " IS "</f>
        <v> AND mucho IS </v>
      </c>
      <c r="P5" s="1" t="str">
        <f aca="false">E5</f>
        <v>poco</v>
      </c>
      <c r="Q5" s="1" t="str">
        <f aca="false">" THEN " &amp; $F$1  &amp; " IS "</f>
        <v> THEN dificultad IS </v>
      </c>
      <c r="R5" s="1" t="str">
        <f aca="false">F5</f>
        <v>facil</v>
      </c>
      <c r="S5" s="1" t="s">
        <v>11</v>
      </c>
      <c r="U5" s="1" t="str">
        <f aca="false">_xlfn.CONCAT(H5:S5)</f>
        <v>RULE 4 : IF bored IS bored AND poco IS poco AND poco IS regular AND mucho IS poco THEN dificultad IS facil;</v>
      </c>
    </row>
    <row r="6" customFormat="false" ht="13.8" hidden="false" customHeight="false" outlineLevel="0" collapsed="false">
      <c r="A6" s="1" t="s">
        <v>17</v>
      </c>
      <c r="B6" s="1" t="s">
        <v>8</v>
      </c>
      <c r="C6" s="1" t="s">
        <v>9</v>
      </c>
      <c r="D6" s="1" t="s">
        <v>13</v>
      </c>
      <c r="E6" s="1" t="s">
        <v>13</v>
      </c>
      <c r="F6" s="1" t="s">
        <v>10</v>
      </c>
      <c r="H6" s="1" t="str">
        <f aca="false">A6 &amp; " : "</f>
        <v>RULE 5 : </v>
      </c>
      <c r="I6" s="1" t="str">
        <f aca="false"> "IF " &amp; B5 &amp; " IS "</f>
        <v>IF bored IS </v>
      </c>
      <c r="J6" s="3" t="str">
        <f aca="false">B6</f>
        <v>bored</v>
      </c>
      <c r="K6" s="1" t="str">
        <f aca="false">" AND " &amp;C5  &amp; " IS "</f>
        <v> AND poco IS </v>
      </c>
      <c r="L6" s="1" t="str">
        <f aca="false">C6</f>
        <v>poco</v>
      </c>
      <c r="M6" s="1" t="str">
        <f aca="false">" AND " &amp; D5 &amp; " IS "</f>
        <v> AND regular IS </v>
      </c>
      <c r="N6" s="1" t="str">
        <f aca="false">D6</f>
        <v>regular</v>
      </c>
      <c r="O6" s="1" t="str">
        <f aca="false">" AND " &amp;E5 &amp; " IS "</f>
        <v> AND poco IS </v>
      </c>
      <c r="P6" s="1" t="str">
        <f aca="false">E6</f>
        <v>regular</v>
      </c>
      <c r="Q6" s="1" t="str">
        <f aca="false">" THEN " &amp; $F$1  &amp; " IS "</f>
        <v> THEN dificultad IS </v>
      </c>
      <c r="R6" s="1" t="str">
        <f aca="false">F6</f>
        <v>facil</v>
      </c>
      <c r="S6" s="1" t="s">
        <v>11</v>
      </c>
      <c r="U6" s="1" t="str">
        <f aca="false">_xlfn.CONCAT(H6:S6)</f>
        <v>RULE 5 : IF bored IS bored AND poco IS poco AND regular IS regular AND poco IS regular THEN dificultad IS facil;</v>
      </c>
    </row>
    <row r="7" customFormat="false" ht="13.8" hidden="false" customHeight="false" outlineLevel="0" collapsed="false">
      <c r="A7" s="1" t="s">
        <v>18</v>
      </c>
      <c r="B7" s="1" t="s">
        <v>8</v>
      </c>
      <c r="C7" s="1" t="s">
        <v>9</v>
      </c>
      <c r="D7" s="1" t="s">
        <v>13</v>
      </c>
      <c r="E7" s="1" t="s">
        <v>15</v>
      </c>
      <c r="F7" s="1" t="s">
        <v>10</v>
      </c>
      <c r="H7" s="1" t="str">
        <f aca="false">A7 &amp; " : "</f>
        <v>RULE 6 : </v>
      </c>
      <c r="I7" s="1" t="str">
        <f aca="false"> "IF " &amp; B6 &amp; " IS "</f>
        <v>IF bored IS </v>
      </c>
      <c r="J7" s="3" t="str">
        <f aca="false">B7</f>
        <v>bored</v>
      </c>
      <c r="K7" s="1" t="str">
        <f aca="false">" AND " &amp;C6  &amp; " IS "</f>
        <v> AND poco IS </v>
      </c>
      <c r="L7" s="1" t="str">
        <f aca="false">C7</f>
        <v>poco</v>
      </c>
      <c r="M7" s="1" t="str">
        <f aca="false">" AND " &amp; D6 &amp; " IS "</f>
        <v> AND regular IS </v>
      </c>
      <c r="N7" s="1" t="str">
        <f aca="false">D7</f>
        <v>regular</v>
      </c>
      <c r="O7" s="1" t="str">
        <f aca="false">" AND " &amp;E6 &amp; " IS "</f>
        <v> AND regular IS </v>
      </c>
      <c r="P7" s="1" t="str">
        <f aca="false">E7</f>
        <v>mucho</v>
      </c>
      <c r="Q7" s="1" t="str">
        <f aca="false">" THEN " &amp; $F$1  &amp; " IS "</f>
        <v> THEN dificultad IS </v>
      </c>
      <c r="R7" s="1" t="str">
        <f aca="false">F7</f>
        <v>facil</v>
      </c>
      <c r="S7" s="1" t="s">
        <v>11</v>
      </c>
      <c r="U7" s="1" t="str">
        <f aca="false">_xlfn.CONCAT(H7:S7)</f>
        <v>RULE 6 : IF bored IS bored AND poco IS poco AND regular IS regular AND regular IS mucho THEN dificultad IS facil;</v>
      </c>
    </row>
    <row r="8" customFormat="false" ht="13.8" hidden="false" customHeight="false" outlineLevel="0" collapsed="false">
      <c r="A8" s="1" t="s">
        <v>19</v>
      </c>
      <c r="B8" s="1" t="s">
        <v>8</v>
      </c>
      <c r="C8" s="1" t="s">
        <v>9</v>
      </c>
      <c r="D8" s="1" t="s">
        <v>15</v>
      </c>
      <c r="E8" s="1" t="s">
        <v>9</v>
      </c>
      <c r="F8" s="1" t="s">
        <v>10</v>
      </c>
      <c r="H8" s="1" t="str">
        <f aca="false">A8 &amp; " : "</f>
        <v>RULE 7 : </v>
      </c>
      <c r="I8" s="1" t="str">
        <f aca="false"> "IF " &amp; B7 &amp; " IS "</f>
        <v>IF bored IS </v>
      </c>
      <c r="J8" s="3" t="str">
        <f aca="false">B8</f>
        <v>bored</v>
      </c>
      <c r="K8" s="1" t="str">
        <f aca="false">" AND " &amp;C7  &amp; " IS "</f>
        <v> AND poco IS </v>
      </c>
      <c r="L8" s="1" t="str">
        <f aca="false">C8</f>
        <v>poco</v>
      </c>
      <c r="M8" s="1" t="str">
        <f aca="false">" AND " &amp; D7 &amp; " IS "</f>
        <v> AND regular IS </v>
      </c>
      <c r="N8" s="1" t="str">
        <f aca="false">D8</f>
        <v>mucho</v>
      </c>
      <c r="O8" s="1" t="str">
        <f aca="false">" AND " &amp;E7 &amp; " IS "</f>
        <v> AND mucho IS </v>
      </c>
      <c r="P8" s="1" t="str">
        <f aca="false">E8</f>
        <v>poco</v>
      </c>
      <c r="Q8" s="1" t="str">
        <f aca="false">" THEN " &amp; $F$1  &amp; " IS "</f>
        <v> THEN dificultad IS </v>
      </c>
      <c r="R8" s="1" t="str">
        <f aca="false">F8</f>
        <v>facil</v>
      </c>
      <c r="S8" s="1" t="s">
        <v>11</v>
      </c>
      <c r="U8" s="1" t="str">
        <f aca="false">_xlfn.CONCAT(H8:S8)</f>
        <v>RULE 7 : IF bored IS bored AND poco IS poco AND regular IS mucho AND mucho IS poco THEN dificultad IS facil;</v>
      </c>
    </row>
    <row r="9" customFormat="false" ht="13.8" hidden="false" customHeight="false" outlineLevel="0" collapsed="false">
      <c r="A9" s="1" t="s">
        <v>20</v>
      </c>
      <c r="B9" s="1" t="s">
        <v>8</v>
      </c>
      <c r="C9" s="1" t="s">
        <v>9</v>
      </c>
      <c r="D9" s="1" t="s">
        <v>15</v>
      </c>
      <c r="E9" s="1" t="s">
        <v>13</v>
      </c>
      <c r="F9" s="1" t="s">
        <v>10</v>
      </c>
      <c r="H9" s="1" t="str">
        <f aca="false">A9 &amp; " : "</f>
        <v>RULE 8 : </v>
      </c>
      <c r="I9" s="1" t="str">
        <f aca="false"> "IF " &amp; B8 &amp; " IS "</f>
        <v>IF bored IS </v>
      </c>
      <c r="J9" s="3" t="str">
        <f aca="false">B9</f>
        <v>bored</v>
      </c>
      <c r="K9" s="1" t="str">
        <f aca="false">" AND " &amp;C8  &amp; " IS "</f>
        <v> AND poco IS </v>
      </c>
      <c r="L9" s="1" t="str">
        <f aca="false">C9</f>
        <v>poco</v>
      </c>
      <c r="M9" s="1" t="str">
        <f aca="false">" AND " &amp; D8 &amp; " IS "</f>
        <v> AND mucho IS </v>
      </c>
      <c r="N9" s="1" t="str">
        <f aca="false">D9</f>
        <v>mucho</v>
      </c>
      <c r="O9" s="1" t="str">
        <f aca="false">" AND " &amp;E8 &amp; " IS "</f>
        <v> AND poco IS </v>
      </c>
      <c r="P9" s="1" t="str">
        <f aca="false">E9</f>
        <v>regular</v>
      </c>
      <c r="Q9" s="1" t="str">
        <f aca="false">" THEN " &amp; $F$1  &amp; " IS "</f>
        <v> THEN dificultad IS </v>
      </c>
      <c r="R9" s="1" t="str">
        <f aca="false">F9</f>
        <v>facil</v>
      </c>
      <c r="S9" s="1" t="s">
        <v>11</v>
      </c>
      <c r="U9" s="1" t="str">
        <f aca="false">_xlfn.CONCAT(H9:S9)</f>
        <v>RULE 8 : IF bored IS bored AND poco IS poco AND mucho IS mucho AND poco IS regular THEN dificultad IS facil;</v>
      </c>
    </row>
    <row r="10" customFormat="false" ht="13.8" hidden="false" customHeight="false" outlineLevel="0" collapsed="false">
      <c r="A10" s="1" t="s">
        <v>21</v>
      </c>
      <c r="B10" s="1" t="s">
        <v>8</v>
      </c>
      <c r="C10" s="1" t="s">
        <v>9</v>
      </c>
      <c r="D10" s="1" t="s">
        <v>15</v>
      </c>
      <c r="E10" s="1" t="s">
        <v>15</v>
      </c>
      <c r="F10" s="1" t="s">
        <v>10</v>
      </c>
      <c r="H10" s="1" t="str">
        <f aca="false">A10 &amp; " : "</f>
        <v>RULE 9 : </v>
      </c>
      <c r="I10" s="1" t="str">
        <f aca="false"> "IF " &amp; B9 &amp; " IS "</f>
        <v>IF bored IS </v>
      </c>
      <c r="J10" s="3" t="str">
        <f aca="false">B10</f>
        <v>bored</v>
      </c>
      <c r="K10" s="1" t="str">
        <f aca="false">" AND " &amp;C9  &amp; " IS "</f>
        <v> AND poco IS </v>
      </c>
      <c r="L10" s="1" t="str">
        <f aca="false">C10</f>
        <v>poco</v>
      </c>
      <c r="M10" s="1" t="str">
        <f aca="false">" AND " &amp; D9 &amp; " IS "</f>
        <v> AND mucho IS </v>
      </c>
      <c r="N10" s="1" t="str">
        <f aca="false">D10</f>
        <v>mucho</v>
      </c>
      <c r="O10" s="1" t="str">
        <f aca="false">" AND " &amp;E9 &amp; " IS "</f>
        <v> AND regular IS </v>
      </c>
      <c r="P10" s="1" t="str">
        <f aca="false">E10</f>
        <v>mucho</v>
      </c>
      <c r="Q10" s="1" t="str">
        <f aca="false">" THEN " &amp; $F$1  &amp; " IS "</f>
        <v> THEN dificultad IS </v>
      </c>
      <c r="R10" s="1" t="str">
        <f aca="false">F10</f>
        <v>facil</v>
      </c>
      <c r="S10" s="1" t="s">
        <v>11</v>
      </c>
      <c r="U10" s="1" t="str">
        <f aca="false">_xlfn.CONCAT(H10:S10)</f>
        <v>RULE 9 : IF bored IS bored AND poco IS poco AND mucho IS mucho AND regular IS mucho THEN dificultad IS facil;</v>
      </c>
    </row>
    <row r="11" customFormat="false" ht="13.8" hidden="false" customHeight="false" outlineLevel="0" collapsed="false">
      <c r="A11" s="1" t="s">
        <v>22</v>
      </c>
      <c r="B11" s="1" t="s">
        <v>8</v>
      </c>
      <c r="C11" s="1" t="s">
        <v>13</v>
      </c>
      <c r="D11" s="1" t="s">
        <v>9</v>
      </c>
      <c r="E11" s="1" t="s">
        <v>9</v>
      </c>
      <c r="F11" s="1" t="s">
        <v>10</v>
      </c>
      <c r="H11" s="1" t="str">
        <f aca="false">A11 &amp; " : "</f>
        <v>RULE 10 : </v>
      </c>
      <c r="I11" s="1" t="str">
        <f aca="false"> "IF " &amp; B10 &amp; " IS "</f>
        <v>IF bored IS </v>
      </c>
      <c r="J11" s="3" t="str">
        <f aca="false">B11</f>
        <v>bored</v>
      </c>
      <c r="K11" s="1" t="str">
        <f aca="false">" AND " &amp;C10  &amp; " IS "</f>
        <v> AND poco IS </v>
      </c>
      <c r="L11" s="1" t="str">
        <f aca="false">C11</f>
        <v>regular</v>
      </c>
      <c r="M11" s="1" t="str">
        <f aca="false">" AND " &amp; D10 &amp; " IS "</f>
        <v> AND mucho IS </v>
      </c>
      <c r="N11" s="1" t="str">
        <f aca="false">D11</f>
        <v>poco</v>
      </c>
      <c r="O11" s="1" t="str">
        <f aca="false">" AND " &amp;E10 &amp; " IS "</f>
        <v> AND mucho IS </v>
      </c>
      <c r="P11" s="1" t="str">
        <f aca="false">E11</f>
        <v>poco</v>
      </c>
      <c r="Q11" s="1" t="str">
        <f aca="false">" THEN " &amp; $F$1  &amp; " IS "</f>
        <v> THEN dificultad IS </v>
      </c>
      <c r="R11" s="1" t="str">
        <f aca="false">F11</f>
        <v>facil</v>
      </c>
      <c r="S11" s="1" t="s">
        <v>11</v>
      </c>
      <c r="U11" s="1" t="str">
        <f aca="false">_xlfn.CONCAT(H11:S11)</f>
        <v>RULE 10 : IF bored IS bored AND poco IS regular AND mucho IS poco AND mucho IS poco THEN dificultad IS facil;</v>
      </c>
    </row>
    <row r="12" customFormat="false" ht="13.8" hidden="false" customHeight="false" outlineLevel="0" collapsed="false">
      <c r="A12" s="1" t="s">
        <v>23</v>
      </c>
      <c r="B12" s="1" t="s">
        <v>8</v>
      </c>
      <c r="C12" s="1" t="s">
        <v>13</v>
      </c>
      <c r="D12" s="1" t="s">
        <v>9</v>
      </c>
      <c r="E12" s="1" t="s">
        <v>13</v>
      </c>
      <c r="F12" s="1" t="s">
        <v>10</v>
      </c>
      <c r="H12" s="1" t="str">
        <f aca="false">A12 &amp; " : "</f>
        <v>RULE 11 : </v>
      </c>
      <c r="I12" s="1" t="str">
        <f aca="false"> "IF " &amp; B11 &amp; " IS "</f>
        <v>IF bored IS </v>
      </c>
      <c r="J12" s="3" t="str">
        <f aca="false">B12</f>
        <v>bored</v>
      </c>
      <c r="K12" s="1" t="str">
        <f aca="false">" AND " &amp;C11  &amp; " IS "</f>
        <v> AND regular IS </v>
      </c>
      <c r="L12" s="1" t="str">
        <f aca="false">C12</f>
        <v>regular</v>
      </c>
      <c r="M12" s="1" t="str">
        <f aca="false">" AND " &amp; D11 &amp; " IS "</f>
        <v> AND poco IS </v>
      </c>
      <c r="N12" s="1" t="str">
        <f aca="false">D12</f>
        <v>poco</v>
      </c>
      <c r="O12" s="1" t="str">
        <f aca="false">" AND " &amp;E11 &amp; " IS "</f>
        <v> AND poco IS </v>
      </c>
      <c r="P12" s="1" t="str">
        <f aca="false">E12</f>
        <v>regular</v>
      </c>
      <c r="Q12" s="1" t="str">
        <f aca="false">" THEN " &amp; $F$1  &amp; " IS "</f>
        <v> THEN dificultad IS </v>
      </c>
      <c r="R12" s="1" t="str">
        <f aca="false">F12</f>
        <v>facil</v>
      </c>
      <c r="S12" s="1" t="s">
        <v>11</v>
      </c>
      <c r="U12" s="1" t="str">
        <f aca="false">_xlfn.CONCAT(H12:S12)</f>
        <v>RULE 11 : IF bored IS bored AND regular IS regular AND poco IS poco AND poco IS regular THEN dificultad IS facil;</v>
      </c>
    </row>
    <row r="13" customFormat="false" ht="13.8" hidden="false" customHeight="false" outlineLevel="0" collapsed="false">
      <c r="A13" s="1" t="s">
        <v>24</v>
      </c>
      <c r="B13" s="1" t="s">
        <v>8</v>
      </c>
      <c r="C13" s="1" t="s">
        <v>13</v>
      </c>
      <c r="D13" s="1" t="s">
        <v>9</v>
      </c>
      <c r="E13" s="1" t="s">
        <v>15</v>
      </c>
      <c r="F13" s="1" t="s">
        <v>10</v>
      </c>
      <c r="H13" s="1" t="str">
        <f aca="false">A13 &amp; " : "</f>
        <v>RULE 12 : </v>
      </c>
      <c r="I13" s="1" t="str">
        <f aca="false"> "IF " &amp; B12 &amp; " IS "</f>
        <v>IF bored IS </v>
      </c>
      <c r="J13" s="3" t="str">
        <f aca="false">B13</f>
        <v>bored</v>
      </c>
      <c r="K13" s="1" t="str">
        <f aca="false">" AND " &amp;C12  &amp; " IS "</f>
        <v> AND regular IS </v>
      </c>
      <c r="L13" s="1" t="str">
        <f aca="false">C13</f>
        <v>regular</v>
      </c>
      <c r="M13" s="1" t="str">
        <f aca="false">" AND " &amp; D12 &amp; " IS "</f>
        <v> AND poco IS </v>
      </c>
      <c r="N13" s="1" t="str">
        <f aca="false">D13</f>
        <v>poco</v>
      </c>
      <c r="O13" s="1" t="str">
        <f aca="false">" AND " &amp;E12 &amp; " IS "</f>
        <v> AND regular IS </v>
      </c>
      <c r="P13" s="1" t="str">
        <f aca="false">E13</f>
        <v>mucho</v>
      </c>
      <c r="Q13" s="1" t="str">
        <f aca="false">" THEN " &amp; $F$1  &amp; " IS "</f>
        <v> THEN dificultad IS </v>
      </c>
      <c r="R13" s="1" t="str">
        <f aca="false">F13</f>
        <v>facil</v>
      </c>
      <c r="S13" s="1" t="s">
        <v>11</v>
      </c>
      <c r="U13" s="1" t="str">
        <f aca="false">_xlfn.CONCAT(H13:S13)</f>
        <v>RULE 12 : IF bored IS bored AND regular IS regular AND poco IS poco AND regular IS mucho THEN dificultad IS facil;</v>
      </c>
    </row>
    <row r="14" customFormat="false" ht="13.8" hidden="false" customHeight="false" outlineLevel="0" collapsed="false">
      <c r="A14" s="1" t="s">
        <v>25</v>
      </c>
      <c r="B14" s="1" t="s">
        <v>8</v>
      </c>
      <c r="C14" s="1" t="s">
        <v>13</v>
      </c>
      <c r="D14" s="1" t="s">
        <v>13</v>
      </c>
      <c r="E14" s="1" t="s">
        <v>9</v>
      </c>
      <c r="F14" s="1" t="s">
        <v>10</v>
      </c>
      <c r="H14" s="1" t="str">
        <f aca="false">A14 &amp; " : "</f>
        <v>RULE 13 : </v>
      </c>
      <c r="I14" s="1" t="str">
        <f aca="false"> "IF " &amp; B13 &amp; " IS "</f>
        <v>IF bored IS </v>
      </c>
      <c r="J14" s="3" t="str">
        <f aca="false">B14</f>
        <v>bored</v>
      </c>
      <c r="K14" s="1" t="str">
        <f aca="false">" AND " &amp;C13  &amp; " IS "</f>
        <v> AND regular IS </v>
      </c>
      <c r="L14" s="1" t="str">
        <f aca="false">C14</f>
        <v>regular</v>
      </c>
      <c r="M14" s="1" t="str">
        <f aca="false">" AND " &amp; D13 &amp; " IS "</f>
        <v> AND poco IS </v>
      </c>
      <c r="N14" s="1" t="str">
        <f aca="false">D14</f>
        <v>regular</v>
      </c>
      <c r="O14" s="1" t="str">
        <f aca="false">" AND " &amp;E13 &amp; " IS "</f>
        <v> AND mucho IS </v>
      </c>
      <c r="P14" s="1" t="str">
        <f aca="false">E14</f>
        <v>poco</v>
      </c>
      <c r="Q14" s="1" t="str">
        <f aca="false">" THEN " &amp; $F$1  &amp; " IS "</f>
        <v> THEN dificultad IS </v>
      </c>
      <c r="R14" s="1" t="str">
        <f aca="false">F14</f>
        <v>facil</v>
      </c>
      <c r="S14" s="1" t="s">
        <v>11</v>
      </c>
      <c r="U14" s="1" t="str">
        <f aca="false">_xlfn.CONCAT(H14:S14)</f>
        <v>RULE 13 : IF bored IS bored AND regular IS regular AND poco IS regular AND mucho IS poco THEN dificultad IS facil;</v>
      </c>
    </row>
    <row r="15" customFormat="false" ht="13.8" hidden="false" customHeight="false" outlineLevel="0" collapsed="false">
      <c r="A15" s="1" t="s">
        <v>26</v>
      </c>
      <c r="B15" s="1" t="s">
        <v>8</v>
      </c>
      <c r="C15" s="1" t="s">
        <v>13</v>
      </c>
      <c r="D15" s="1" t="s">
        <v>13</v>
      </c>
      <c r="E15" s="1" t="s">
        <v>13</v>
      </c>
      <c r="F15" s="1" t="s">
        <v>10</v>
      </c>
      <c r="H15" s="1" t="str">
        <f aca="false">A15 &amp; " : "</f>
        <v>RULE 14 : </v>
      </c>
      <c r="I15" s="1" t="str">
        <f aca="false"> "IF " &amp; B14 &amp; " IS "</f>
        <v>IF bored IS </v>
      </c>
      <c r="J15" s="3" t="str">
        <f aca="false">B15</f>
        <v>bored</v>
      </c>
      <c r="K15" s="1" t="str">
        <f aca="false">" AND " &amp;C14  &amp; " IS "</f>
        <v> AND regular IS </v>
      </c>
      <c r="L15" s="1" t="str">
        <f aca="false">C15</f>
        <v>regular</v>
      </c>
      <c r="M15" s="1" t="str">
        <f aca="false">" AND " &amp; D14 &amp; " IS "</f>
        <v> AND regular IS </v>
      </c>
      <c r="N15" s="1" t="str">
        <f aca="false">D15</f>
        <v>regular</v>
      </c>
      <c r="O15" s="1" t="str">
        <f aca="false">" AND " &amp;E14 &amp; " IS "</f>
        <v> AND poco IS </v>
      </c>
      <c r="P15" s="1" t="str">
        <f aca="false">E15</f>
        <v>regular</v>
      </c>
      <c r="Q15" s="1" t="str">
        <f aca="false">" THEN " &amp; $F$1  &amp; " IS "</f>
        <v> THEN dificultad IS </v>
      </c>
      <c r="R15" s="1" t="str">
        <f aca="false">F15</f>
        <v>facil</v>
      </c>
      <c r="S15" s="1" t="s">
        <v>11</v>
      </c>
      <c r="U15" s="1" t="str">
        <f aca="false">_xlfn.CONCAT(H15:S15)</f>
        <v>RULE 14 : IF bored IS bored AND regular IS regular AND regular IS regular AND poco IS regular THEN dificultad IS facil;</v>
      </c>
    </row>
    <row r="16" customFormat="false" ht="13.8" hidden="false" customHeight="false" outlineLevel="0" collapsed="false">
      <c r="A16" s="1" t="s">
        <v>27</v>
      </c>
      <c r="B16" s="1" t="s">
        <v>8</v>
      </c>
      <c r="C16" s="1" t="s">
        <v>13</v>
      </c>
      <c r="D16" s="1" t="s">
        <v>13</v>
      </c>
      <c r="E16" s="1" t="s">
        <v>15</v>
      </c>
      <c r="F16" s="1" t="s">
        <v>10</v>
      </c>
      <c r="H16" s="1" t="str">
        <f aca="false">A16 &amp; " : "</f>
        <v>RULE 15 : </v>
      </c>
      <c r="I16" s="1" t="str">
        <f aca="false"> "IF " &amp; B15 &amp; " IS "</f>
        <v>IF bored IS </v>
      </c>
      <c r="J16" s="3" t="str">
        <f aca="false">B16</f>
        <v>bored</v>
      </c>
      <c r="K16" s="1" t="str">
        <f aca="false">" AND " &amp;C15  &amp; " IS "</f>
        <v> AND regular IS </v>
      </c>
      <c r="L16" s="1" t="str">
        <f aca="false">C16</f>
        <v>regular</v>
      </c>
      <c r="M16" s="1" t="str">
        <f aca="false">" AND " &amp; D15 &amp; " IS "</f>
        <v> AND regular IS </v>
      </c>
      <c r="N16" s="1" t="str">
        <f aca="false">D16</f>
        <v>regular</v>
      </c>
      <c r="O16" s="1" t="str">
        <f aca="false">" AND " &amp;E15 &amp; " IS "</f>
        <v> AND regular IS </v>
      </c>
      <c r="P16" s="1" t="str">
        <f aca="false">E16</f>
        <v>mucho</v>
      </c>
      <c r="Q16" s="1" t="str">
        <f aca="false">" THEN " &amp; $F$1  &amp; " IS "</f>
        <v> THEN dificultad IS </v>
      </c>
      <c r="R16" s="1" t="str">
        <f aca="false">F16</f>
        <v>facil</v>
      </c>
      <c r="S16" s="1" t="s">
        <v>11</v>
      </c>
      <c r="U16" s="1" t="str">
        <f aca="false">_xlfn.CONCAT(H16:S16)</f>
        <v>RULE 15 : IF bored IS bored AND regular IS regular AND regular IS regular AND regular IS mucho THEN dificultad IS facil;</v>
      </c>
    </row>
    <row r="17" customFormat="false" ht="13.8" hidden="false" customHeight="false" outlineLevel="0" collapsed="false">
      <c r="A17" s="1" t="s">
        <v>28</v>
      </c>
      <c r="B17" s="1" t="s">
        <v>8</v>
      </c>
      <c r="C17" s="1" t="s">
        <v>13</v>
      </c>
      <c r="D17" s="1" t="s">
        <v>15</v>
      </c>
      <c r="E17" s="1" t="s">
        <v>9</v>
      </c>
      <c r="F17" s="1" t="s">
        <v>10</v>
      </c>
      <c r="H17" s="1" t="str">
        <f aca="false">A17 &amp; " : "</f>
        <v>RULE 16 : </v>
      </c>
      <c r="I17" s="1" t="str">
        <f aca="false"> "IF " &amp; B16 &amp; " IS "</f>
        <v>IF bored IS </v>
      </c>
      <c r="J17" s="3" t="str">
        <f aca="false">B17</f>
        <v>bored</v>
      </c>
      <c r="K17" s="1" t="str">
        <f aca="false">" AND " &amp;C16  &amp; " IS "</f>
        <v> AND regular IS </v>
      </c>
      <c r="L17" s="1" t="str">
        <f aca="false">C17</f>
        <v>regular</v>
      </c>
      <c r="M17" s="1" t="str">
        <f aca="false">" AND " &amp; D16 &amp; " IS "</f>
        <v> AND regular IS </v>
      </c>
      <c r="N17" s="1" t="str">
        <f aca="false">D17</f>
        <v>mucho</v>
      </c>
      <c r="O17" s="1" t="str">
        <f aca="false">" AND " &amp;E16 &amp; " IS "</f>
        <v> AND mucho IS </v>
      </c>
      <c r="P17" s="1" t="str">
        <f aca="false">E17</f>
        <v>poco</v>
      </c>
      <c r="Q17" s="1" t="str">
        <f aca="false">" THEN " &amp; $F$1  &amp; " IS "</f>
        <v> THEN dificultad IS </v>
      </c>
      <c r="R17" s="1" t="str">
        <f aca="false">F17</f>
        <v>facil</v>
      </c>
      <c r="S17" s="1" t="s">
        <v>11</v>
      </c>
      <c r="U17" s="1" t="str">
        <f aca="false">_xlfn.CONCAT(H17:S17)</f>
        <v>RULE 16 : IF bored IS bored AND regular IS regular AND regular IS mucho AND mucho IS poco THEN dificultad IS facil;</v>
      </c>
    </row>
    <row r="18" customFormat="false" ht="13.8" hidden="false" customHeight="false" outlineLevel="0" collapsed="false">
      <c r="A18" s="1" t="s">
        <v>29</v>
      </c>
      <c r="B18" s="1" t="s">
        <v>8</v>
      </c>
      <c r="C18" s="1" t="s">
        <v>13</v>
      </c>
      <c r="D18" s="1" t="s">
        <v>15</v>
      </c>
      <c r="E18" s="1" t="s">
        <v>13</v>
      </c>
      <c r="F18" s="1" t="s">
        <v>10</v>
      </c>
      <c r="H18" s="1" t="str">
        <f aca="false">A18 &amp; " : "</f>
        <v>RULE 17 : </v>
      </c>
      <c r="I18" s="1" t="str">
        <f aca="false"> "IF " &amp; B17 &amp; " IS "</f>
        <v>IF bored IS </v>
      </c>
      <c r="J18" s="3" t="str">
        <f aca="false">B18</f>
        <v>bored</v>
      </c>
      <c r="K18" s="1" t="str">
        <f aca="false">" AND " &amp;C17  &amp; " IS "</f>
        <v> AND regular IS </v>
      </c>
      <c r="L18" s="1" t="str">
        <f aca="false">C18</f>
        <v>regular</v>
      </c>
      <c r="M18" s="1" t="str">
        <f aca="false">" AND " &amp; D17 &amp; " IS "</f>
        <v> AND mucho IS </v>
      </c>
      <c r="N18" s="1" t="str">
        <f aca="false">D18</f>
        <v>mucho</v>
      </c>
      <c r="O18" s="1" t="str">
        <f aca="false">" AND " &amp;E17 &amp; " IS "</f>
        <v> AND poco IS </v>
      </c>
      <c r="P18" s="1" t="str">
        <f aca="false">E18</f>
        <v>regular</v>
      </c>
      <c r="Q18" s="1" t="str">
        <f aca="false">" THEN " &amp; $F$1  &amp; " IS "</f>
        <v> THEN dificultad IS </v>
      </c>
      <c r="R18" s="1" t="str">
        <f aca="false">F18</f>
        <v>facil</v>
      </c>
      <c r="S18" s="1" t="s">
        <v>11</v>
      </c>
      <c r="U18" s="1" t="str">
        <f aca="false">_xlfn.CONCAT(H18:S18)</f>
        <v>RULE 17 : IF bored IS bored AND regular IS regular AND mucho IS mucho AND poco IS regular THEN dificultad IS facil;</v>
      </c>
    </row>
    <row r="19" customFormat="false" ht="13.8" hidden="false" customHeight="false" outlineLevel="0" collapsed="false">
      <c r="A19" s="1" t="s">
        <v>30</v>
      </c>
      <c r="B19" s="1" t="s">
        <v>8</v>
      </c>
      <c r="C19" s="1" t="s">
        <v>13</v>
      </c>
      <c r="D19" s="1" t="s">
        <v>15</v>
      </c>
      <c r="E19" s="1" t="s">
        <v>15</v>
      </c>
      <c r="F19" s="1" t="s">
        <v>10</v>
      </c>
      <c r="H19" s="1" t="str">
        <f aca="false">A19 &amp; " : "</f>
        <v>RULE 18 : </v>
      </c>
      <c r="I19" s="1" t="str">
        <f aca="false"> "IF " &amp; B18 &amp; " IS "</f>
        <v>IF bored IS </v>
      </c>
      <c r="J19" s="3" t="str">
        <f aca="false">B19</f>
        <v>bored</v>
      </c>
      <c r="K19" s="1" t="str">
        <f aca="false">" AND " &amp;C18  &amp; " IS "</f>
        <v> AND regular IS </v>
      </c>
      <c r="L19" s="1" t="str">
        <f aca="false">C19</f>
        <v>regular</v>
      </c>
      <c r="M19" s="1" t="str">
        <f aca="false">" AND " &amp; D18 &amp; " IS "</f>
        <v> AND mucho IS </v>
      </c>
      <c r="N19" s="1" t="str">
        <f aca="false">D19</f>
        <v>mucho</v>
      </c>
      <c r="O19" s="1" t="str">
        <f aca="false">" AND " &amp;E18 &amp; " IS "</f>
        <v> AND regular IS </v>
      </c>
      <c r="P19" s="1" t="str">
        <f aca="false">E19</f>
        <v>mucho</v>
      </c>
      <c r="Q19" s="1" t="str">
        <f aca="false">" THEN " &amp; $F$1  &amp; " IS "</f>
        <v> THEN dificultad IS </v>
      </c>
      <c r="R19" s="1" t="str">
        <f aca="false">F19</f>
        <v>facil</v>
      </c>
      <c r="S19" s="1" t="s">
        <v>11</v>
      </c>
      <c r="U19" s="1" t="str">
        <f aca="false">_xlfn.CONCAT(H19:S19)</f>
        <v>RULE 18 : IF bored IS bored AND regular IS regular AND mucho IS mucho AND regular IS mucho THEN dificultad IS facil;</v>
      </c>
    </row>
    <row r="20" customFormat="false" ht="13.8" hidden="false" customHeight="false" outlineLevel="0" collapsed="false">
      <c r="A20" s="1" t="s">
        <v>31</v>
      </c>
      <c r="B20" s="1" t="s">
        <v>8</v>
      </c>
      <c r="C20" s="1" t="s">
        <v>15</v>
      </c>
      <c r="D20" s="1" t="s">
        <v>9</v>
      </c>
      <c r="E20" s="1" t="s">
        <v>9</v>
      </c>
      <c r="F20" s="1" t="s">
        <v>10</v>
      </c>
      <c r="H20" s="1" t="str">
        <f aca="false">A20 &amp; " : "</f>
        <v>RULE 19 : </v>
      </c>
      <c r="I20" s="1" t="str">
        <f aca="false"> "IF " &amp; B19 &amp; " IS "</f>
        <v>IF bored IS </v>
      </c>
      <c r="J20" s="3" t="str">
        <f aca="false">B20</f>
        <v>bored</v>
      </c>
      <c r="K20" s="1" t="str">
        <f aca="false">" AND " &amp;C19  &amp; " IS "</f>
        <v> AND regular IS </v>
      </c>
      <c r="L20" s="1" t="str">
        <f aca="false">C20</f>
        <v>mucho</v>
      </c>
      <c r="M20" s="1" t="str">
        <f aca="false">" AND " &amp; D19 &amp; " IS "</f>
        <v> AND mucho IS </v>
      </c>
      <c r="N20" s="1" t="str">
        <f aca="false">D20</f>
        <v>poco</v>
      </c>
      <c r="O20" s="1" t="str">
        <f aca="false">" AND " &amp;E19 &amp; " IS "</f>
        <v> AND mucho IS </v>
      </c>
      <c r="P20" s="1" t="str">
        <f aca="false">E20</f>
        <v>poco</v>
      </c>
      <c r="Q20" s="1" t="str">
        <f aca="false">" THEN " &amp; $F$1  &amp; " IS "</f>
        <v> THEN dificultad IS </v>
      </c>
      <c r="R20" s="1" t="str">
        <f aca="false">F20</f>
        <v>facil</v>
      </c>
      <c r="S20" s="1" t="s">
        <v>11</v>
      </c>
      <c r="U20" s="1" t="str">
        <f aca="false">_xlfn.CONCAT(H20:S20)</f>
        <v>RULE 19 : IF bored IS bored AND regular IS mucho AND mucho IS poco AND mucho IS poco THEN dificultad IS facil;</v>
      </c>
    </row>
    <row r="21" customFormat="false" ht="13.8" hidden="false" customHeight="false" outlineLevel="0" collapsed="false">
      <c r="A21" s="1" t="s">
        <v>32</v>
      </c>
      <c r="B21" s="1" t="s">
        <v>8</v>
      </c>
      <c r="C21" s="1" t="s">
        <v>15</v>
      </c>
      <c r="D21" s="1" t="s">
        <v>9</v>
      </c>
      <c r="E21" s="1" t="s">
        <v>13</v>
      </c>
      <c r="F21" s="1" t="s">
        <v>10</v>
      </c>
      <c r="H21" s="1" t="str">
        <f aca="false">A21 &amp; " : "</f>
        <v>RULE 20 : </v>
      </c>
      <c r="I21" s="1" t="str">
        <f aca="false"> "IF " &amp; B20 &amp; " IS "</f>
        <v>IF bored IS </v>
      </c>
      <c r="J21" s="3" t="str">
        <f aca="false">B21</f>
        <v>bored</v>
      </c>
      <c r="K21" s="1" t="str">
        <f aca="false">" AND " &amp;C20  &amp; " IS "</f>
        <v> AND mucho IS </v>
      </c>
      <c r="L21" s="1" t="str">
        <f aca="false">C21</f>
        <v>mucho</v>
      </c>
      <c r="M21" s="1" t="str">
        <f aca="false">" AND " &amp; D20 &amp; " IS "</f>
        <v> AND poco IS </v>
      </c>
      <c r="N21" s="1" t="str">
        <f aca="false">D21</f>
        <v>poco</v>
      </c>
      <c r="O21" s="1" t="str">
        <f aca="false">" AND " &amp;E20 &amp; " IS "</f>
        <v> AND poco IS </v>
      </c>
      <c r="P21" s="1" t="str">
        <f aca="false">E21</f>
        <v>regular</v>
      </c>
      <c r="Q21" s="1" t="str">
        <f aca="false">" THEN " &amp; $F$1  &amp; " IS "</f>
        <v> THEN dificultad IS </v>
      </c>
      <c r="R21" s="1" t="str">
        <f aca="false">F21</f>
        <v>facil</v>
      </c>
      <c r="S21" s="1" t="s">
        <v>11</v>
      </c>
      <c r="U21" s="1" t="str">
        <f aca="false">_xlfn.CONCAT(H21:S21)</f>
        <v>RULE 20 : IF bored IS bored AND mucho IS mucho AND poco IS poco AND poco IS regular THEN dificultad IS facil;</v>
      </c>
    </row>
    <row r="22" customFormat="false" ht="13.8" hidden="false" customHeight="false" outlineLevel="0" collapsed="false">
      <c r="A22" s="1" t="s">
        <v>33</v>
      </c>
      <c r="B22" s="1" t="s">
        <v>8</v>
      </c>
      <c r="C22" s="1" t="s">
        <v>15</v>
      </c>
      <c r="D22" s="1" t="s">
        <v>9</v>
      </c>
      <c r="E22" s="1" t="s">
        <v>15</v>
      </c>
      <c r="F22" s="1" t="s">
        <v>10</v>
      </c>
      <c r="H22" s="1" t="str">
        <f aca="false">A22 &amp; " : "</f>
        <v>RULE 21 : </v>
      </c>
      <c r="I22" s="1" t="str">
        <f aca="false"> "IF " &amp; B21 &amp; " IS "</f>
        <v>IF bored IS </v>
      </c>
      <c r="J22" s="3" t="str">
        <f aca="false">B22</f>
        <v>bored</v>
      </c>
      <c r="K22" s="1" t="str">
        <f aca="false">" AND " &amp;C21  &amp; " IS "</f>
        <v> AND mucho IS </v>
      </c>
      <c r="L22" s="1" t="str">
        <f aca="false">C22</f>
        <v>mucho</v>
      </c>
      <c r="M22" s="1" t="str">
        <f aca="false">" AND " &amp; D21 &amp; " IS "</f>
        <v> AND poco IS </v>
      </c>
      <c r="N22" s="1" t="str">
        <f aca="false">D22</f>
        <v>poco</v>
      </c>
      <c r="O22" s="1" t="str">
        <f aca="false">" AND " &amp;E21 &amp; " IS "</f>
        <v> AND regular IS </v>
      </c>
      <c r="P22" s="1" t="str">
        <f aca="false">E22</f>
        <v>mucho</v>
      </c>
      <c r="Q22" s="1" t="str">
        <f aca="false">" THEN " &amp; $F$1  &amp; " IS "</f>
        <v> THEN dificultad IS </v>
      </c>
      <c r="R22" s="1" t="str">
        <f aca="false">F22</f>
        <v>facil</v>
      </c>
      <c r="S22" s="1" t="s">
        <v>11</v>
      </c>
      <c r="U22" s="1" t="str">
        <f aca="false">_xlfn.CONCAT(H22:S22)</f>
        <v>RULE 21 : IF bored IS bored AND mucho IS mucho AND poco IS poco AND regular IS mucho THEN dificultad IS facil;</v>
      </c>
    </row>
    <row r="23" customFormat="false" ht="13.8" hidden="false" customHeight="false" outlineLevel="0" collapsed="false">
      <c r="A23" s="1" t="s">
        <v>34</v>
      </c>
      <c r="B23" s="1" t="s">
        <v>8</v>
      </c>
      <c r="C23" s="1" t="s">
        <v>15</v>
      </c>
      <c r="D23" s="1" t="s">
        <v>13</v>
      </c>
      <c r="E23" s="1" t="s">
        <v>9</v>
      </c>
      <c r="F23" s="1" t="s">
        <v>10</v>
      </c>
      <c r="H23" s="1" t="str">
        <f aca="false">A23 &amp; " : "</f>
        <v>RULE 22 : </v>
      </c>
      <c r="I23" s="1" t="str">
        <f aca="false"> "IF " &amp; B22 &amp; " IS "</f>
        <v>IF bored IS </v>
      </c>
      <c r="J23" s="3" t="str">
        <f aca="false">B23</f>
        <v>bored</v>
      </c>
      <c r="K23" s="1" t="str">
        <f aca="false">" AND " &amp;C22  &amp; " IS "</f>
        <v> AND mucho IS </v>
      </c>
      <c r="L23" s="1" t="str">
        <f aca="false">C23</f>
        <v>mucho</v>
      </c>
      <c r="M23" s="1" t="str">
        <f aca="false">" AND " &amp; D22 &amp; " IS "</f>
        <v> AND poco IS </v>
      </c>
      <c r="N23" s="1" t="str">
        <f aca="false">D23</f>
        <v>regular</v>
      </c>
      <c r="O23" s="1" t="str">
        <f aca="false">" AND " &amp;E22 &amp; " IS "</f>
        <v> AND mucho IS </v>
      </c>
      <c r="P23" s="1" t="str">
        <f aca="false">E23</f>
        <v>poco</v>
      </c>
      <c r="Q23" s="1" t="str">
        <f aca="false">" THEN " &amp; $F$1  &amp; " IS "</f>
        <v> THEN dificultad IS </v>
      </c>
      <c r="R23" s="1" t="str">
        <f aca="false">F23</f>
        <v>facil</v>
      </c>
      <c r="S23" s="1" t="s">
        <v>11</v>
      </c>
      <c r="U23" s="1" t="str">
        <f aca="false">_xlfn.CONCAT(H23:S23)</f>
        <v>RULE 22 : IF bored IS bored AND mucho IS mucho AND poco IS regular AND mucho IS poco THEN dificultad IS facil;</v>
      </c>
    </row>
    <row r="24" customFormat="false" ht="13.8" hidden="false" customHeight="false" outlineLevel="0" collapsed="false">
      <c r="A24" s="1" t="s">
        <v>35</v>
      </c>
      <c r="B24" s="1" t="s">
        <v>8</v>
      </c>
      <c r="C24" s="1" t="s">
        <v>15</v>
      </c>
      <c r="D24" s="1" t="s">
        <v>13</v>
      </c>
      <c r="E24" s="1" t="s">
        <v>13</v>
      </c>
      <c r="F24" s="1" t="s">
        <v>10</v>
      </c>
      <c r="H24" s="1" t="str">
        <f aca="false">A24 &amp; " : "</f>
        <v>RULE 23 : </v>
      </c>
      <c r="I24" s="1" t="str">
        <f aca="false"> "IF " &amp; B23 &amp; " IS "</f>
        <v>IF bored IS </v>
      </c>
      <c r="J24" s="3" t="str">
        <f aca="false">B24</f>
        <v>bored</v>
      </c>
      <c r="K24" s="1" t="str">
        <f aca="false">" AND " &amp;C23  &amp; " IS "</f>
        <v> AND mucho IS </v>
      </c>
      <c r="L24" s="1" t="str">
        <f aca="false">C24</f>
        <v>mucho</v>
      </c>
      <c r="M24" s="1" t="str">
        <f aca="false">" AND " &amp; D23 &amp; " IS "</f>
        <v> AND regular IS </v>
      </c>
      <c r="N24" s="1" t="str">
        <f aca="false">D24</f>
        <v>regular</v>
      </c>
      <c r="O24" s="1" t="str">
        <f aca="false">" AND " &amp;E23 &amp; " IS "</f>
        <v> AND poco IS </v>
      </c>
      <c r="P24" s="1" t="str">
        <f aca="false">E24</f>
        <v>regular</v>
      </c>
      <c r="Q24" s="1" t="str">
        <f aca="false">" THEN " &amp; $F$1  &amp; " IS "</f>
        <v> THEN dificultad IS </v>
      </c>
      <c r="R24" s="1" t="str">
        <f aca="false">F24</f>
        <v>facil</v>
      </c>
      <c r="S24" s="1" t="s">
        <v>11</v>
      </c>
      <c r="U24" s="1" t="str">
        <f aca="false">_xlfn.CONCAT(H24:S24)</f>
        <v>RULE 23 : IF bored IS bored AND mucho IS mucho AND regular IS regular AND poco IS regular THEN dificultad IS facil;</v>
      </c>
    </row>
    <row r="25" customFormat="false" ht="13.8" hidden="false" customHeight="false" outlineLevel="0" collapsed="false">
      <c r="A25" s="1" t="s">
        <v>36</v>
      </c>
      <c r="B25" s="1" t="s">
        <v>8</v>
      </c>
      <c r="C25" s="1" t="s">
        <v>15</v>
      </c>
      <c r="D25" s="1" t="s">
        <v>13</v>
      </c>
      <c r="E25" s="1" t="s">
        <v>15</v>
      </c>
      <c r="F25" s="1" t="s">
        <v>10</v>
      </c>
      <c r="H25" s="1" t="str">
        <f aca="false">A25 &amp; " : "</f>
        <v>RULE 24 : </v>
      </c>
      <c r="I25" s="1" t="str">
        <f aca="false"> "IF " &amp; B24 &amp; " IS "</f>
        <v>IF bored IS </v>
      </c>
      <c r="J25" s="3" t="str">
        <f aca="false">B25</f>
        <v>bored</v>
      </c>
      <c r="K25" s="1" t="str">
        <f aca="false">" AND " &amp;C24  &amp; " IS "</f>
        <v> AND mucho IS </v>
      </c>
      <c r="L25" s="1" t="str">
        <f aca="false">C25</f>
        <v>mucho</v>
      </c>
      <c r="M25" s="1" t="str">
        <f aca="false">" AND " &amp; D24 &amp; " IS "</f>
        <v> AND regular IS </v>
      </c>
      <c r="N25" s="1" t="str">
        <f aca="false">D25</f>
        <v>regular</v>
      </c>
      <c r="O25" s="1" t="str">
        <f aca="false">" AND " &amp;E24 &amp; " IS "</f>
        <v> AND regular IS </v>
      </c>
      <c r="P25" s="1" t="str">
        <f aca="false">E25</f>
        <v>mucho</v>
      </c>
      <c r="Q25" s="1" t="str">
        <f aca="false">" THEN " &amp; $F$1  &amp; " IS "</f>
        <v> THEN dificultad IS </v>
      </c>
      <c r="R25" s="1" t="str">
        <f aca="false">F25</f>
        <v>facil</v>
      </c>
      <c r="S25" s="1" t="s">
        <v>11</v>
      </c>
      <c r="U25" s="1" t="str">
        <f aca="false">_xlfn.CONCAT(H25:S25)</f>
        <v>RULE 24 : IF bored IS bored AND mucho IS mucho AND regular IS regular AND regular IS mucho THEN dificultad IS facil;</v>
      </c>
    </row>
    <row r="26" customFormat="false" ht="13.8" hidden="false" customHeight="false" outlineLevel="0" collapsed="false">
      <c r="A26" s="1" t="s">
        <v>37</v>
      </c>
      <c r="B26" s="1" t="s">
        <v>8</v>
      </c>
      <c r="C26" s="1" t="s">
        <v>15</v>
      </c>
      <c r="D26" s="1" t="s">
        <v>15</v>
      </c>
      <c r="E26" s="1" t="s">
        <v>9</v>
      </c>
      <c r="F26" s="1" t="s">
        <v>10</v>
      </c>
      <c r="H26" s="1" t="str">
        <f aca="false">A26 &amp; " : "</f>
        <v>RULE 25 : </v>
      </c>
      <c r="I26" s="1" t="str">
        <f aca="false"> "IF " &amp; B25 &amp; " IS "</f>
        <v>IF bored IS </v>
      </c>
      <c r="J26" s="3" t="str">
        <f aca="false">B26</f>
        <v>bored</v>
      </c>
      <c r="K26" s="1" t="str">
        <f aca="false">" AND " &amp;C25  &amp; " IS "</f>
        <v> AND mucho IS </v>
      </c>
      <c r="L26" s="1" t="str">
        <f aca="false">C26</f>
        <v>mucho</v>
      </c>
      <c r="M26" s="1" t="str">
        <f aca="false">" AND " &amp; D25 &amp; " IS "</f>
        <v> AND regular IS </v>
      </c>
      <c r="N26" s="1" t="str">
        <f aca="false">D26</f>
        <v>mucho</v>
      </c>
      <c r="O26" s="1" t="str">
        <f aca="false">" AND " &amp;E25 &amp; " IS "</f>
        <v> AND mucho IS </v>
      </c>
      <c r="P26" s="1" t="str">
        <f aca="false">E26</f>
        <v>poco</v>
      </c>
      <c r="Q26" s="1" t="str">
        <f aca="false">" THEN " &amp; $F$1  &amp; " IS "</f>
        <v> THEN dificultad IS </v>
      </c>
      <c r="R26" s="1" t="str">
        <f aca="false">F26</f>
        <v>facil</v>
      </c>
      <c r="S26" s="1" t="s">
        <v>11</v>
      </c>
      <c r="U26" s="1" t="str">
        <f aca="false">_xlfn.CONCAT(H26:S26)</f>
        <v>RULE 25 : IF bored IS bored AND mucho IS mucho AND regular IS mucho AND mucho IS poco THEN dificultad IS facil;</v>
      </c>
    </row>
    <row r="27" customFormat="false" ht="13.8" hidden="false" customHeight="false" outlineLevel="0" collapsed="false">
      <c r="A27" s="1" t="s">
        <v>38</v>
      </c>
      <c r="B27" s="1" t="s">
        <v>8</v>
      </c>
      <c r="C27" s="1" t="s">
        <v>15</v>
      </c>
      <c r="D27" s="1" t="s">
        <v>15</v>
      </c>
      <c r="E27" s="1" t="s">
        <v>13</v>
      </c>
      <c r="F27" s="1" t="s">
        <v>10</v>
      </c>
      <c r="H27" s="1" t="str">
        <f aca="false">A27 &amp; " : "</f>
        <v>RULE 26 : </v>
      </c>
      <c r="I27" s="1" t="str">
        <f aca="false"> "IF " &amp; B26 &amp; " IS "</f>
        <v>IF bored IS </v>
      </c>
      <c r="J27" s="3" t="str">
        <f aca="false">B27</f>
        <v>bored</v>
      </c>
      <c r="K27" s="1" t="str">
        <f aca="false">" AND " &amp;C26  &amp; " IS "</f>
        <v> AND mucho IS </v>
      </c>
      <c r="L27" s="1" t="str">
        <f aca="false">C27</f>
        <v>mucho</v>
      </c>
      <c r="M27" s="1" t="str">
        <f aca="false">" AND " &amp; D26 &amp; " IS "</f>
        <v> AND mucho IS </v>
      </c>
      <c r="N27" s="1" t="str">
        <f aca="false">D27</f>
        <v>mucho</v>
      </c>
      <c r="O27" s="1" t="str">
        <f aca="false">" AND " &amp;E26 &amp; " IS "</f>
        <v> AND poco IS </v>
      </c>
      <c r="P27" s="1" t="str">
        <f aca="false">E27</f>
        <v>regular</v>
      </c>
      <c r="Q27" s="1" t="str">
        <f aca="false">" THEN " &amp; $F$1  &amp; " IS "</f>
        <v> THEN dificultad IS </v>
      </c>
      <c r="R27" s="1" t="str">
        <f aca="false">F27</f>
        <v>facil</v>
      </c>
      <c r="S27" s="1" t="s">
        <v>11</v>
      </c>
      <c r="U27" s="1" t="str">
        <f aca="false">_xlfn.CONCAT(H27:S27)</f>
        <v>RULE 26 : IF bored IS bored AND mucho IS mucho AND mucho IS mucho AND poco IS regular THEN dificultad IS facil;</v>
      </c>
    </row>
    <row r="28" customFormat="false" ht="13.8" hidden="false" customHeight="false" outlineLevel="0" collapsed="false">
      <c r="A28" s="1" t="s">
        <v>39</v>
      </c>
      <c r="B28" s="1" t="s">
        <v>8</v>
      </c>
      <c r="C28" s="1" t="s">
        <v>15</v>
      </c>
      <c r="D28" s="1" t="s">
        <v>15</v>
      </c>
      <c r="E28" s="1" t="s">
        <v>15</v>
      </c>
      <c r="F28" s="1" t="s">
        <v>10</v>
      </c>
      <c r="H28" s="1" t="str">
        <f aca="false">A28 &amp; " : "</f>
        <v>RULE 27 : </v>
      </c>
      <c r="I28" s="1" t="str">
        <f aca="false"> "IF " &amp; B27 &amp; " IS "</f>
        <v>IF bored IS </v>
      </c>
      <c r="J28" s="3" t="str">
        <f aca="false">B28</f>
        <v>bored</v>
      </c>
      <c r="K28" s="1" t="str">
        <f aca="false">" AND " &amp;C27  &amp; " IS "</f>
        <v> AND mucho IS </v>
      </c>
      <c r="L28" s="1" t="str">
        <f aca="false">C28</f>
        <v>mucho</v>
      </c>
      <c r="M28" s="1" t="str">
        <f aca="false">" AND " &amp; D27 &amp; " IS "</f>
        <v> AND mucho IS </v>
      </c>
      <c r="N28" s="1" t="str">
        <f aca="false">D28</f>
        <v>mucho</v>
      </c>
      <c r="O28" s="1" t="str">
        <f aca="false">" AND " &amp;E27 &amp; " IS "</f>
        <v> AND regular IS </v>
      </c>
      <c r="P28" s="1" t="str">
        <f aca="false">E28</f>
        <v>mucho</v>
      </c>
      <c r="Q28" s="1" t="str">
        <f aca="false">" THEN " &amp; $F$1  &amp; " IS "</f>
        <v> THEN dificultad IS </v>
      </c>
      <c r="R28" s="1" t="str">
        <f aca="false">F28</f>
        <v>facil</v>
      </c>
      <c r="S28" s="1" t="s">
        <v>11</v>
      </c>
      <c r="U28" s="1" t="str">
        <f aca="false">_xlfn.CONCAT(H28:S28)</f>
        <v>RULE 27 : IF bored IS bored AND mucho IS mucho AND mucho IS mucho AND regular IS mucho THEN dificultad IS facil;</v>
      </c>
    </row>
    <row r="29" customFormat="false" ht="13.8" hidden="false" customHeight="false" outlineLevel="0" collapsed="false">
      <c r="A29" s="1" t="s">
        <v>40</v>
      </c>
      <c r="B29" s="1" t="s">
        <v>41</v>
      </c>
      <c r="C29" s="1" t="s">
        <v>9</v>
      </c>
      <c r="D29" s="1" t="s">
        <v>9</v>
      </c>
      <c r="E29" s="1" t="s">
        <v>9</v>
      </c>
      <c r="F29" s="1" t="s">
        <v>10</v>
      </c>
      <c r="H29" s="1" t="str">
        <f aca="false">A29 &amp; " : "</f>
        <v>RULE 28 : </v>
      </c>
      <c r="I29" s="1" t="str">
        <f aca="false"> "IF " &amp; B28 &amp; " IS "</f>
        <v>IF bored IS </v>
      </c>
      <c r="J29" s="3" t="str">
        <f aca="false">B29</f>
        <v>engaged</v>
      </c>
      <c r="K29" s="1" t="str">
        <f aca="false">" AND " &amp;C28  &amp; " IS "</f>
        <v> AND mucho IS </v>
      </c>
      <c r="L29" s="1" t="str">
        <f aca="false">C29</f>
        <v>poco</v>
      </c>
      <c r="M29" s="1" t="str">
        <f aca="false">" AND " &amp; D28 &amp; " IS "</f>
        <v> AND mucho IS </v>
      </c>
      <c r="N29" s="1" t="str">
        <f aca="false">D29</f>
        <v>poco</v>
      </c>
      <c r="O29" s="1" t="str">
        <f aca="false">" AND " &amp;E28 &amp; " IS "</f>
        <v> AND mucho IS </v>
      </c>
      <c r="P29" s="1" t="str">
        <f aca="false">E29</f>
        <v>poco</v>
      </c>
      <c r="Q29" s="1" t="str">
        <f aca="false">" THEN " &amp; $F$1  &amp; " IS "</f>
        <v> THEN dificultad IS </v>
      </c>
      <c r="R29" s="1" t="str">
        <f aca="false">F29</f>
        <v>facil</v>
      </c>
      <c r="S29" s="1" t="s">
        <v>11</v>
      </c>
      <c r="U29" s="1" t="str">
        <f aca="false">_xlfn.CONCAT(H29:S29)</f>
        <v>RULE 28 : IF bored IS engaged AND mucho IS poco AND mucho IS poco AND mucho IS poco THEN dificultad IS facil;</v>
      </c>
    </row>
    <row r="30" customFormat="false" ht="13.8" hidden="false" customHeight="false" outlineLevel="0" collapsed="false">
      <c r="A30" s="1" t="s">
        <v>42</v>
      </c>
      <c r="B30" s="1" t="s">
        <v>41</v>
      </c>
      <c r="C30" s="1" t="s">
        <v>9</v>
      </c>
      <c r="D30" s="1" t="s">
        <v>9</v>
      </c>
      <c r="E30" s="1" t="s">
        <v>13</v>
      </c>
      <c r="F30" s="1" t="s">
        <v>10</v>
      </c>
      <c r="H30" s="1" t="str">
        <f aca="false">A30 &amp; " : "</f>
        <v>RULE 29 : </v>
      </c>
      <c r="I30" s="1" t="str">
        <f aca="false"> "IF " &amp; B29 &amp; " IS "</f>
        <v>IF engaged IS </v>
      </c>
      <c r="J30" s="3" t="str">
        <f aca="false">B30</f>
        <v>engaged</v>
      </c>
      <c r="K30" s="1" t="str">
        <f aca="false">" AND " &amp;C29  &amp; " IS "</f>
        <v> AND poco IS </v>
      </c>
      <c r="L30" s="1" t="str">
        <f aca="false">C30</f>
        <v>poco</v>
      </c>
      <c r="M30" s="1" t="str">
        <f aca="false">" AND " &amp; D29 &amp; " IS "</f>
        <v> AND poco IS </v>
      </c>
      <c r="N30" s="1" t="str">
        <f aca="false">D30</f>
        <v>poco</v>
      </c>
      <c r="O30" s="1" t="str">
        <f aca="false">" AND " &amp;E29 &amp; " IS "</f>
        <v> AND poco IS </v>
      </c>
      <c r="P30" s="1" t="str">
        <f aca="false">E30</f>
        <v>regular</v>
      </c>
      <c r="Q30" s="1" t="str">
        <f aca="false">" THEN " &amp; $F$1  &amp; " IS "</f>
        <v> THEN dificultad IS </v>
      </c>
      <c r="R30" s="1" t="str">
        <f aca="false">F30</f>
        <v>facil</v>
      </c>
      <c r="S30" s="1" t="s">
        <v>11</v>
      </c>
      <c r="U30" s="1" t="str">
        <f aca="false">_xlfn.CONCAT(H30:S30)</f>
        <v>RULE 29 : IF engaged IS engaged AND poco IS poco AND poco IS poco AND poco IS regular THEN dificultad IS facil;</v>
      </c>
    </row>
    <row r="31" customFormat="false" ht="13.8" hidden="false" customHeight="false" outlineLevel="0" collapsed="false">
      <c r="A31" s="1" t="s">
        <v>43</v>
      </c>
      <c r="B31" s="1" t="s">
        <v>41</v>
      </c>
      <c r="C31" s="1" t="s">
        <v>9</v>
      </c>
      <c r="D31" s="1" t="s">
        <v>9</v>
      </c>
      <c r="E31" s="1" t="s">
        <v>15</v>
      </c>
      <c r="F31" s="1" t="s">
        <v>10</v>
      </c>
      <c r="H31" s="1" t="str">
        <f aca="false">A31 &amp; " : "</f>
        <v>RULE 30 : </v>
      </c>
      <c r="I31" s="1" t="str">
        <f aca="false"> "IF " &amp; B30 &amp; " IS "</f>
        <v>IF engaged IS </v>
      </c>
      <c r="J31" s="3" t="str">
        <f aca="false">B31</f>
        <v>engaged</v>
      </c>
      <c r="K31" s="1" t="str">
        <f aca="false">" AND " &amp;C30  &amp; " IS "</f>
        <v> AND poco IS </v>
      </c>
      <c r="L31" s="1" t="str">
        <f aca="false">C31</f>
        <v>poco</v>
      </c>
      <c r="M31" s="1" t="str">
        <f aca="false">" AND " &amp; D30 &amp; " IS "</f>
        <v> AND poco IS </v>
      </c>
      <c r="N31" s="1" t="str">
        <f aca="false">D31</f>
        <v>poco</v>
      </c>
      <c r="O31" s="1" t="str">
        <f aca="false">" AND " &amp;E30 &amp; " IS "</f>
        <v> AND regular IS </v>
      </c>
      <c r="P31" s="1" t="str">
        <f aca="false">E31</f>
        <v>mucho</v>
      </c>
      <c r="Q31" s="1" t="str">
        <f aca="false">" THEN " &amp; $F$1  &amp; " IS "</f>
        <v> THEN dificultad IS </v>
      </c>
      <c r="R31" s="1" t="str">
        <f aca="false">F31</f>
        <v>facil</v>
      </c>
      <c r="S31" s="1" t="s">
        <v>11</v>
      </c>
      <c r="U31" s="1" t="str">
        <f aca="false">_xlfn.CONCAT(H31:S31)</f>
        <v>RULE 30 : IF engaged IS engaged AND poco IS poco AND poco IS poco AND regular IS mucho THEN dificultad IS facil;</v>
      </c>
    </row>
    <row r="32" customFormat="false" ht="13.8" hidden="false" customHeight="false" outlineLevel="0" collapsed="false">
      <c r="A32" s="1" t="s">
        <v>44</v>
      </c>
      <c r="B32" s="1" t="s">
        <v>41</v>
      </c>
      <c r="C32" s="1" t="s">
        <v>9</v>
      </c>
      <c r="D32" s="1" t="s">
        <v>13</v>
      </c>
      <c r="E32" s="1" t="s">
        <v>9</v>
      </c>
      <c r="F32" s="1" t="s">
        <v>10</v>
      </c>
      <c r="H32" s="1" t="str">
        <f aca="false">A32 &amp; " : "</f>
        <v>RULE 31 : </v>
      </c>
      <c r="I32" s="1" t="str">
        <f aca="false"> "IF " &amp; B31 &amp; " IS "</f>
        <v>IF engaged IS </v>
      </c>
      <c r="J32" s="3" t="str">
        <f aca="false">B32</f>
        <v>engaged</v>
      </c>
      <c r="K32" s="1" t="str">
        <f aca="false">" AND " &amp;C31  &amp; " IS "</f>
        <v> AND poco IS </v>
      </c>
      <c r="L32" s="1" t="str">
        <f aca="false">C32</f>
        <v>poco</v>
      </c>
      <c r="M32" s="1" t="str">
        <f aca="false">" AND " &amp; D31 &amp; " IS "</f>
        <v> AND poco IS </v>
      </c>
      <c r="N32" s="1" t="str">
        <f aca="false">D32</f>
        <v>regular</v>
      </c>
      <c r="O32" s="1" t="str">
        <f aca="false">" AND " &amp;E31 &amp; " IS "</f>
        <v> AND mucho IS </v>
      </c>
      <c r="P32" s="1" t="str">
        <f aca="false">E32</f>
        <v>poco</v>
      </c>
      <c r="Q32" s="1" t="str">
        <f aca="false">" THEN " &amp; $F$1  &amp; " IS "</f>
        <v> THEN dificultad IS </v>
      </c>
      <c r="R32" s="1" t="str">
        <f aca="false">F32</f>
        <v>facil</v>
      </c>
      <c r="S32" s="1" t="s">
        <v>11</v>
      </c>
      <c r="U32" s="1" t="str">
        <f aca="false">_xlfn.CONCAT(H32:S32)</f>
        <v>RULE 31 : IF engaged IS engaged AND poco IS poco AND poco IS regular AND mucho IS poco THEN dificultad IS facil;</v>
      </c>
    </row>
    <row r="33" customFormat="false" ht="13.8" hidden="false" customHeight="false" outlineLevel="0" collapsed="false">
      <c r="A33" s="1" t="s">
        <v>45</v>
      </c>
      <c r="B33" s="1" t="s">
        <v>41</v>
      </c>
      <c r="C33" s="1" t="s">
        <v>9</v>
      </c>
      <c r="D33" s="1" t="s">
        <v>13</v>
      </c>
      <c r="E33" s="1" t="s">
        <v>13</v>
      </c>
      <c r="F33" s="1" t="s">
        <v>10</v>
      </c>
      <c r="H33" s="1" t="str">
        <f aca="false">A33 &amp; " : "</f>
        <v>RULE 32 : </v>
      </c>
      <c r="I33" s="1" t="str">
        <f aca="false"> "IF " &amp; B32 &amp; " IS "</f>
        <v>IF engaged IS </v>
      </c>
      <c r="J33" s="3" t="str">
        <f aca="false">B33</f>
        <v>engaged</v>
      </c>
      <c r="K33" s="1" t="str">
        <f aca="false">" AND " &amp;C32  &amp; " IS "</f>
        <v> AND poco IS </v>
      </c>
      <c r="L33" s="1" t="str">
        <f aca="false">C33</f>
        <v>poco</v>
      </c>
      <c r="M33" s="1" t="str">
        <f aca="false">" AND " &amp; D32 &amp; " IS "</f>
        <v> AND regular IS </v>
      </c>
      <c r="N33" s="1" t="str">
        <f aca="false">D33</f>
        <v>regular</v>
      </c>
      <c r="O33" s="1" t="str">
        <f aca="false">" AND " &amp;E32 &amp; " IS "</f>
        <v> AND poco IS </v>
      </c>
      <c r="P33" s="1" t="str">
        <f aca="false">E33</f>
        <v>regular</v>
      </c>
      <c r="Q33" s="1" t="str">
        <f aca="false">" THEN " &amp; $F$1  &amp; " IS "</f>
        <v> THEN dificultad IS </v>
      </c>
      <c r="R33" s="1" t="str">
        <f aca="false">F33</f>
        <v>facil</v>
      </c>
      <c r="S33" s="1" t="s">
        <v>11</v>
      </c>
      <c r="U33" s="1" t="str">
        <f aca="false">_xlfn.CONCAT(H33:S33)</f>
        <v>RULE 32 : IF engaged IS engaged AND poco IS poco AND regular IS regular AND poco IS regular THEN dificultad IS facil;</v>
      </c>
    </row>
    <row r="34" customFormat="false" ht="13.8" hidden="false" customHeight="false" outlineLevel="0" collapsed="false">
      <c r="A34" s="1" t="s">
        <v>46</v>
      </c>
      <c r="B34" s="1" t="s">
        <v>41</v>
      </c>
      <c r="C34" s="1" t="s">
        <v>9</v>
      </c>
      <c r="D34" s="1" t="s">
        <v>13</v>
      </c>
      <c r="E34" s="1" t="s">
        <v>15</v>
      </c>
      <c r="F34" s="1" t="s">
        <v>10</v>
      </c>
      <c r="H34" s="1" t="str">
        <f aca="false">A34 &amp; " : "</f>
        <v>RULE 33 : </v>
      </c>
      <c r="I34" s="1" t="str">
        <f aca="false"> "IF " &amp; B33 &amp; " IS "</f>
        <v>IF engaged IS </v>
      </c>
      <c r="J34" s="3" t="str">
        <f aca="false">B34</f>
        <v>engaged</v>
      </c>
      <c r="K34" s="1" t="str">
        <f aca="false">" AND " &amp;C33  &amp; " IS "</f>
        <v> AND poco IS </v>
      </c>
      <c r="L34" s="1" t="str">
        <f aca="false">C34</f>
        <v>poco</v>
      </c>
      <c r="M34" s="1" t="str">
        <f aca="false">" AND " &amp; D33 &amp; " IS "</f>
        <v> AND regular IS </v>
      </c>
      <c r="N34" s="1" t="str">
        <f aca="false">D34</f>
        <v>regular</v>
      </c>
      <c r="O34" s="1" t="str">
        <f aca="false">" AND " &amp;E33 &amp; " IS "</f>
        <v> AND regular IS </v>
      </c>
      <c r="P34" s="1" t="str">
        <f aca="false">E34</f>
        <v>mucho</v>
      </c>
      <c r="Q34" s="1" t="str">
        <f aca="false">" THEN " &amp; $F$1  &amp; " IS "</f>
        <v> THEN dificultad IS </v>
      </c>
      <c r="R34" s="1" t="str">
        <f aca="false">F34</f>
        <v>facil</v>
      </c>
      <c r="S34" s="1" t="s">
        <v>11</v>
      </c>
      <c r="U34" s="1" t="str">
        <f aca="false">_xlfn.CONCAT(H34:S34)</f>
        <v>RULE 33 : IF engaged IS engaged AND poco IS poco AND regular IS regular AND regular IS mucho THEN dificultad IS facil;</v>
      </c>
    </row>
    <row r="35" customFormat="false" ht="13.8" hidden="false" customHeight="false" outlineLevel="0" collapsed="false">
      <c r="A35" s="1" t="s">
        <v>47</v>
      </c>
      <c r="B35" s="1" t="s">
        <v>41</v>
      </c>
      <c r="C35" s="1" t="s">
        <v>9</v>
      </c>
      <c r="D35" s="1" t="s">
        <v>15</v>
      </c>
      <c r="E35" s="1" t="s">
        <v>9</v>
      </c>
      <c r="F35" s="1" t="s">
        <v>10</v>
      </c>
      <c r="H35" s="1" t="str">
        <f aca="false">A35 &amp; " : "</f>
        <v>RULE 34 : </v>
      </c>
      <c r="I35" s="1" t="str">
        <f aca="false"> "IF " &amp; B34 &amp; " IS "</f>
        <v>IF engaged IS </v>
      </c>
      <c r="J35" s="3" t="str">
        <f aca="false">B35</f>
        <v>engaged</v>
      </c>
      <c r="K35" s="1" t="str">
        <f aca="false">" AND " &amp;C34  &amp; " IS "</f>
        <v> AND poco IS </v>
      </c>
      <c r="L35" s="1" t="str">
        <f aca="false">C35</f>
        <v>poco</v>
      </c>
      <c r="M35" s="1" t="str">
        <f aca="false">" AND " &amp; D34 &amp; " IS "</f>
        <v> AND regular IS </v>
      </c>
      <c r="N35" s="1" t="str">
        <f aca="false">D35</f>
        <v>mucho</v>
      </c>
      <c r="O35" s="1" t="str">
        <f aca="false">" AND " &amp;E34 &amp; " IS "</f>
        <v> AND mucho IS </v>
      </c>
      <c r="P35" s="1" t="str">
        <f aca="false">E35</f>
        <v>poco</v>
      </c>
      <c r="Q35" s="1" t="str">
        <f aca="false">" THEN " &amp; $F$1  &amp; " IS "</f>
        <v> THEN dificultad IS </v>
      </c>
      <c r="R35" s="1" t="str">
        <f aca="false">F35</f>
        <v>facil</v>
      </c>
      <c r="S35" s="1" t="s">
        <v>11</v>
      </c>
      <c r="U35" s="1" t="str">
        <f aca="false">_xlfn.CONCAT(H35:S35)</f>
        <v>RULE 34 : IF engaged IS engaged AND poco IS poco AND regular IS mucho AND mucho IS poco THEN dificultad IS facil;</v>
      </c>
    </row>
    <row r="36" customFormat="false" ht="13.8" hidden="false" customHeight="false" outlineLevel="0" collapsed="false">
      <c r="A36" s="1" t="s">
        <v>48</v>
      </c>
      <c r="B36" s="1" t="s">
        <v>41</v>
      </c>
      <c r="C36" s="1" t="s">
        <v>9</v>
      </c>
      <c r="D36" s="1" t="s">
        <v>15</v>
      </c>
      <c r="E36" s="1" t="s">
        <v>13</v>
      </c>
      <c r="F36" s="1" t="s">
        <v>10</v>
      </c>
      <c r="H36" s="1" t="str">
        <f aca="false">A36 &amp; " : "</f>
        <v>RULE 35 : </v>
      </c>
      <c r="I36" s="1" t="str">
        <f aca="false"> "IF " &amp; B35 &amp; " IS "</f>
        <v>IF engaged IS </v>
      </c>
      <c r="J36" s="3" t="str">
        <f aca="false">B36</f>
        <v>engaged</v>
      </c>
      <c r="K36" s="1" t="str">
        <f aca="false">" AND " &amp;C35  &amp; " IS "</f>
        <v> AND poco IS </v>
      </c>
      <c r="L36" s="1" t="str">
        <f aca="false">C36</f>
        <v>poco</v>
      </c>
      <c r="M36" s="1" t="str">
        <f aca="false">" AND " &amp; D35 &amp; " IS "</f>
        <v> AND mucho IS </v>
      </c>
      <c r="N36" s="1" t="str">
        <f aca="false">D36</f>
        <v>mucho</v>
      </c>
      <c r="O36" s="1" t="str">
        <f aca="false">" AND " &amp;E35 &amp; " IS "</f>
        <v> AND poco IS </v>
      </c>
      <c r="P36" s="1" t="str">
        <f aca="false">E36</f>
        <v>regular</v>
      </c>
      <c r="Q36" s="1" t="str">
        <f aca="false">" THEN " &amp; $F$1  &amp; " IS "</f>
        <v> THEN dificultad IS </v>
      </c>
      <c r="R36" s="1" t="str">
        <f aca="false">F36</f>
        <v>facil</v>
      </c>
      <c r="S36" s="1" t="s">
        <v>11</v>
      </c>
      <c r="U36" s="1" t="str">
        <f aca="false">_xlfn.CONCAT(H36:S36)</f>
        <v>RULE 35 : IF engaged IS engaged AND poco IS poco AND mucho IS mucho AND poco IS regular THEN dificultad IS facil;</v>
      </c>
    </row>
    <row r="37" customFormat="false" ht="13.8" hidden="false" customHeight="false" outlineLevel="0" collapsed="false">
      <c r="A37" s="1" t="s">
        <v>49</v>
      </c>
      <c r="B37" s="1" t="s">
        <v>41</v>
      </c>
      <c r="C37" s="1" t="s">
        <v>9</v>
      </c>
      <c r="D37" s="1" t="s">
        <v>15</v>
      </c>
      <c r="E37" s="1" t="s">
        <v>15</v>
      </c>
      <c r="F37" s="1" t="s">
        <v>10</v>
      </c>
      <c r="H37" s="1" t="str">
        <f aca="false">A37 &amp; " : "</f>
        <v>RULE 36 : </v>
      </c>
      <c r="I37" s="1" t="str">
        <f aca="false"> "IF " &amp; B36 &amp; " IS "</f>
        <v>IF engaged IS </v>
      </c>
      <c r="J37" s="3" t="str">
        <f aca="false">B37</f>
        <v>engaged</v>
      </c>
      <c r="K37" s="1" t="str">
        <f aca="false">" AND " &amp;C36  &amp; " IS "</f>
        <v> AND poco IS </v>
      </c>
      <c r="L37" s="1" t="str">
        <f aca="false">C37</f>
        <v>poco</v>
      </c>
      <c r="M37" s="1" t="str">
        <f aca="false">" AND " &amp; D36 &amp; " IS "</f>
        <v> AND mucho IS </v>
      </c>
      <c r="N37" s="1" t="str">
        <f aca="false">D37</f>
        <v>mucho</v>
      </c>
      <c r="O37" s="1" t="str">
        <f aca="false">" AND " &amp;E36 &amp; " IS "</f>
        <v> AND regular IS </v>
      </c>
      <c r="P37" s="1" t="str">
        <f aca="false">E37</f>
        <v>mucho</v>
      </c>
      <c r="Q37" s="1" t="str">
        <f aca="false">" THEN " &amp; $F$1  &amp; " IS "</f>
        <v> THEN dificultad IS </v>
      </c>
      <c r="R37" s="1" t="str">
        <f aca="false">F37</f>
        <v>facil</v>
      </c>
      <c r="S37" s="1" t="s">
        <v>11</v>
      </c>
      <c r="U37" s="1" t="str">
        <f aca="false">_xlfn.CONCAT(H37:S37)</f>
        <v>RULE 36 : IF engaged IS engaged AND poco IS poco AND mucho IS mucho AND regular IS mucho THEN dificultad IS facil;</v>
      </c>
    </row>
    <row r="38" customFormat="false" ht="13.8" hidden="false" customHeight="false" outlineLevel="0" collapsed="false">
      <c r="A38" s="1" t="s">
        <v>50</v>
      </c>
      <c r="B38" s="1" t="s">
        <v>41</v>
      </c>
      <c r="C38" s="1" t="s">
        <v>13</v>
      </c>
      <c r="D38" s="1" t="s">
        <v>9</v>
      </c>
      <c r="E38" s="1" t="s">
        <v>9</v>
      </c>
      <c r="F38" s="1" t="s">
        <v>10</v>
      </c>
      <c r="H38" s="1" t="str">
        <f aca="false">A38 &amp; " : "</f>
        <v>RULE 37 : </v>
      </c>
      <c r="I38" s="1" t="str">
        <f aca="false"> "IF " &amp; B37 &amp; " IS "</f>
        <v>IF engaged IS </v>
      </c>
      <c r="J38" s="3" t="str">
        <f aca="false">B38</f>
        <v>engaged</v>
      </c>
      <c r="K38" s="1" t="str">
        <f aca="false">" AND " &amp;C37  &amp; " IS "</f>
        <v> AND poco IS </v>
      </c>
      <c r="L38" s="1" t="str">
        <f aca="false">C38</f>
        <v>regular</v>
      </c>
      <c r="M38" s="1" t="str">
        <f aca="false">" AND " &amp; D37 &amp; " IS "</f>
        <v> AND mucho IS </v>
      </c>
      <c r="N38" s="1" t="str">
        <f aca="false">D38</f>
        <v>poco</v>
      </c>
      <c r="O38" s="1" t="str">
        <f aca="false">" AND " &amp;E37 &amp; " IS "</f>
        <v> AND mucho IS </v>
      </c>
      <c r="P38" s="1" t="str">
        <f aca="false">E38</f>
        <v>poco</v>
      </c>
      <c r="Q38" s="1" t="str">
        <f aca="false">" THEN " &amp; $F$1  &amp; " IS "</f>
        <v> THEN dificultad IS </v>
      </c>
      <c r="R38" s="1" t="str">
        <f aca="false">F38</f>
        <v>facil</v>
      </c>
      <c r="S38" s="1" t="s">
        <v>11</v>
      </c>
      <c r="U38" s="1" t="str">
        <f aca="false">_xlfn.CONCAT(H38:S38)</f>
        <v>RULE 37 : IF engaged IS engaged AND poco IS regular AND mucho IS poco AND mucho IS poco THEN dificultad IS facil;</v>
      </c>
    </row>
    <row r="39" customFormat="false" ht="13.8" hidden="false" customHeight="false" outlineLevel="0" collapsed="false">
      <c r="A39" s="1" t="s">
        <v>51</v>
      </c>
      <c r="B39" s="1" t="s">
        <v>41</v>
      </c>
      <c r="C39" s="1" t="s">
        <v>13</v>
      </c>
      <c r="D39" s="1" t="s">
        <v>9</v>
      </c>
      <c r="E39" s="1" t="s">
        <v>13</v>
      </c>
      <c r="F39" s="1" t="s">
        <v>10</v>
      </c>
      <c r="H39" s="1" t="str">
        <f aca="false">A39 &amp; " : "</f>
        <v>RULE 38 : </v>
      </c>
      <c r="I39" s="1" t="str">
        <f aca="false"> "IF " &amp; B38 &amp; " IS "</f>
        <v>IF engaged IS </v>
      </c>
      <c r="J39" s="3" t="str">
        <f aca="false">B39</f>
        <v>engaged</v>
      </c>
      <c r="K39" s="1" t="str">
        <f aca="false">" AND " &amp;C38  &amp; " IS "</f>
        <v> AND regular IS </v>
      </c>
      <c r="L39" s="1" t="str">
        <f aca="false">C39</f>
        <v>regular</v>
      </c>
      <c r="M39" s="1" t="str">
        <f aca="false">" AND " &amp; D38 &amp; " IS "</f>
        <v> AND poco IS </v>
      </c>
      <c r="N39" s="1" t="str">
        <f aca="false">D39</f>
        <v>poco</v>
      </c>
      <c r="O39" s="1" t="str">
        <f aca="false">" AND " &amp;E38 &amp; " IS "</f>
        <v> AND poco IS </v>
      </c>
      <c r="P39" s="1" t="str">
        <f aca="false">E39</f>
        <v>regular</v>
      </c>
      <c r="Q39" s="1" t="str">
        <f aca="false">" THEN " &amp; $F$1  &amp; " IS "</f>
        <v> THEN dificultad IS </v>
      </c>
      <c r="R39" s="1" t="str">
        <f aca="false">F39</f>
        <v>facil</v>
      </c>
      <c r="S39" s="1" t="s">
        <v>11</v>
      </c>
      <c r="U39" s="1" t="str">
        <f aca="false">_xlfn.CONCAT(H39:S39)</f>
        <v>RULE 38 : IF engaged IS engaged AND regular IS regular AND poco IS poco AND poco IS regular THEN dificultad IS facil;</v>
      </c>
    </row>
    <row r="40" customFormat="false" ht="13.8" hidden="false" customHeight="false" outlineLevel="0" collapsed="false">
      <c r="A40" s="1" t="s">
        <v>52</v>
      </c>
      <c r="B40" s="1" t="s">
        <v>41</v>
      </c>
      <c r="C40" s="1" t="s">
        <v>13</v>
      </c>
      <c r="D40" s="1" t="s">
        <v>9</v>
      </c>
      <c r="E40" s="1" t="s">
        <v>15</v>
      </c>
      <c r="F40" s="1" t="s">
        <v>10</v>
      </c>
      <c r="H40" s="1" t="str">
        <f aca="false">A40 &amp; " : "</f>
        <v>RULE 39 : </v>
      </c>
      <c r="I40" s="1" t="str">
        <f aca="false"> "IF " &amp; B39 &amp; " IS "</f>
        <v>IF engaged IS </v>
      </c>
      <c r="J40" s="3" t="str">
        <f aca="false">B40</f>
        <v>engaged</v>
      </c>
      <c r="K40" s="1" t="str">
        <f aca="false">" AND " &amp;C39  &amp; " IS "</f>
        <v> AND regular IS </v>
      </c>
      <c r="L40" s="1" t="str">
        <f aca="false">C40</f>
        <v>regular</v>
      </c>
      <c r="M40" s="1" t="str">
        <f aca="false">" AND " &amp; D39 &amp; " IS "</f>
        <v> AND poco IS </v>
      </c>
      <c r="N40" s="1" t="str">
        <f aca="false">D40</f>
        <v>poco</v>
      </c>
      <c r="O40" s="1" t="str">
        <f aca="false">" AND " &amp;E39 &amp; " IS "</f>
        <v> AND regular IS </v>
      </c>
      <c r="P40" s="1" t="str">
        <f aca="false">E40</f>
        <v>mucho</v>
      </c>
      <c r="Q40" s="1" t="str">
        <f aca="false">" THEN " &amp; $F$1  &amp; " IS "</f>
        <v> THEN dificultad IS </v>
      </c>
      <c r="R40" s="1" t="str">
        <f aca="false">F40</f>
        <v>facil</v>
      </c>
      <c r="S40" s="1" t="s">
        <v>11</v>
      </c>
      <c r="U40" s="1" t="str">
        <f aca="false">_xlfn.CONCAT(H40:S40)</f>
        <v>RULE 39 : IF engaged IS engaged AND regular IS regular AND poco IS poco AND regular IS mucho THEN dificultad IS facil;</v>
      </c>
    </row>
    <row r="41" customFormat="false" ht="13.8" hidden="false" customHeight="false" outlineLevel="0" collapsed="false">
      <c r="A41" s="1" t="s">
        <v>53</v>
      </c>
      <c r="B41" s="1" t="s">
        <v>41</v>
      </c>
      <c r="C41" s="1" t="s">
        <v>13</v>
      </c>
      <c r="D41" s="1" t="s">
        <v>13</v>
      </c>
      <c r="E41" s="1" t="s">
        <v>9</v>
      </c>
      <c r="F41" s="1" t="s">
        <v>10</v>
      </c>
      <c r="H41" s="1" t="str">
        <f aca="false">A41 &amp; " : "</f>
        <v>RULE 40 : </v>
      </c>
      <c r="I41" s="1" t="str">
        <f aca="false"> "IF " &amp; B40 &amp; " IS "</f>
        <v>IF engaged IS </v>
      </c>
      <c r="J41" s="3" t="str">
        <f aca="false">B41</f>
        <v>engaged</v>
      </c>
      <c r="K41" s="1" t="str">
        <f aca="false">" AND " &amp;C40  &amp; " IS "</f>
        <v> AND regular IS </v>
      </c>
      <c r="L41" s="1" t="str">
        <f aca="false">C41</f>
        <v>regular</v>
      </c>
      <c r="M41" s="1" t="str">
        <f aca="false">" AND " &amp; D40 &amp; " IS "</f>
        <v> AND poco IS </v>
      </c>
      <c r="N41" s="1" t="str">
        <f aca="false">D41</f>
        <v>regular</v>
      </c>
      <c r="O41" s="1" t="str">
        <f aca="false">" AND " &amp;E40 &amp; " IS "</f>
        <v> AND mucho IS </v>
      </c>
      <c r="P41" s="1" t="str">
        <f aca="false">E41</f>
        <v>poco</v>
      </c>
      <c r="Q41" s="1" t="str">
        <f aca="false">" THEN " &amp; $F$1  &amp; " IS "</f>
        <v> THEN dificultad IS </v>
      </c>
      <c r="R41" s="1" t="str">
        <f aca="false">F41</f>
        <v>facil</v>
      </c>
      <c r="S41" s="1" t="s">
        <v>11</v>
      </c>
      <c r="U41" s="1" t="str">
        <f aca="false">_xlfn.CONCAT(H41:S41)</f>
        <v>RULE 40 : IF engaged IS engaged AND regular IS regular AND poco IS regular AND mucho IS poco THEN dificultad IS facil;</v>
      </c>
    </row>
    <row r="42" customFormat="false" ht="13.8" hidden="false" customHeight="false" outlineLevel="0" collapsed="false">
      <c r="A42" s="1" t="s">
        <v>54</v>
      </c>
      <c r="B42" s="1" t="s">
        <v>41</v>
      </c>
      <c r="C42" s="1" t="s">
        <v>13</v>
      </c>
      <c r="D42" s="1" t="s">
        <v>13</v>
      </c>
      <c r="E42" s="1" t="s">
        <v>13</v>
      </c>
      <c r="F42" s="1" t="s">
        <v>10</v>
      </c>
      <c r="H42" s="1" t="str">
        <f aca="false">A42 &amp; " : "</f>
        <v>RULE 41 : </v>
      </c>
      <c r="I42" s="1" t="str">
        <f aca="false"> "IF " &amp; B41 &amp; " IS "</f>
        <v>IF engaged IS </v>
      </c>
      <c r="J42" s="3" t="str">
        <f aca="false">B42</f>
        <v>engaged</v>
      </c>
      <c r="K42" s="1" t="str">
        <f aca="false">" AND " &amp;C41  &amp; " IS "</f>
        <v> AND regular IS </v>
      </c>
      <c r="L42" s="1" t="str">
        <f aca="false">C42</f>
        <v>regular</v>
      </c>
      <c r="M42" s="1" t="str">
        <f aca="false">" AND " &amp; D41 &amp; " IS "</f>
        <v> AND regular IS </v>
      </c>
      <c r="N42" s="1" t="str">
        <f aca="false">D42</f>
        <v>regular</v>
      </c>
      <c r="O42" s="1" t="str">
        <f aca="false">" AND " &amp;E41 &amp; " IS "</f>
        <v> AND poco IS </v>
      </c>
      <c r="P42" s="1" t="str">
        <f aca="false">E42</f>
        <v>regular</v>
      </c>
      <c r="Q42" s="1" t="str">
        <f aca="false">" THEN " &amp; $F$1  &amp; " IS "</f>
        <v> THEN dificultad IS </v>
      </c>
      <c r="R42" s="1" t="str">
        <f aca="false">F42</f>
        <v>facil</v>
      </c>
      <c r="S42" s="1" t="s">
        <v>11</v>
      </c>
      <c r="U42" s="1" t="str">
        <f aca="false">_xlfn.CONCAT(H42:S42)</f>
        <v>RULE 41 : IF engaged IS engaged AND regular IS regular AND regular IS regular AND poco IS regular THEN dificultad IS facil;</v>
      </c>
    </row>
    <row r="43" customFormat="false" ht="13.8" hidden="false" customHeight="false" outlineLevel="0" collapsed="false">
      <c r="A43" s="1" t="s">
        <v>55</v>
      </c>
      <c r="B43" s="1" t="s">
        <v>41</v>
      </c>
      <c r="C43" s="1" t="s">
        <v>13</v>
      </c>
      <c r="D43" s="1" t="s">
        <v>13</v>
      </c>
      <c r="E43" s="1" t="s">
        <v>15</v>
      </c>
      <c r="F43" s="1" t="s">
        <v>10</v>
      </c>
      <c r="H43" s="1" t="str">
        <f aca="false">A43 &amp; " : "</f>
        <v>RULE 42 : </v>
      </c>
      <c r="I43" s="1" t="str">
        <f aca="false"> "IF " &amp; B42 &amp; " IS "</f>
        <v>IF engaged IS </v>
      </c>
      <c r="J43" s="3" t="str">
        <f aca="false">B43</f>
        <v>engaged</v>
      </c>
      <c r="K43" s="1" t="str">
        <f aca="false">" AND " &amp;C42  &amp; " IS "</f>
        <v> AND regular IS </v>
      </c>
      <c r="L43" s="1" t="str">
        <f aca="false">C43</f>
        <v>regular</v>
      </c>
      <c r="M43" s="1" t="str">
        <f aca="false">" AND " &amp; D42 &amp; " IS "</f>
        <v> AND regular IS </v>
      </c>
      <c r="N43" s="1" t="str">
        <f aca="false">D43</f>
        <v>regular</v>
      </c>
      <c r="O43" s="1" t="str">
        <f aca="false">" AND " &amp;E42 &amp; " IS "</f>
        <v> AND regular IS </v>
      </c>
      <c r="P43" s="1" t="str">
        <f aca="false">E43</f>
        <v>mucho</v>
      </c>
      <c r="Q43" s="1" t="str">
        <f aca="false">" THEN " &amp; $F$1  &amp; " IS "</f>
        <v> THEN dificultad IS </v>
      </c>
      <c r="R43" s="1" t="str">
        <f aca="false">F43</f>
        <v>facil</v>
      </c>
      <c r="S43" s="1" t="s">
        <v>11</v>
      </c>
      <c r="U43" s="1" t="str">
        <f aca="false">_xlfn.CONCAT(H43:S43)</f>
        <v>RULE 42 : IF engaged IS engaged AND regular IS regular AND regular IS regular AND regular IS mucho THEN dificultad IS facil;</v>
      </c>
    </row>
    <row r="44" customFormat="false" ht="13.8" hidden="false" customHeight="false" outlineLevel="0" collapsed="false">
      <c r="A44" s="1" t="s">
        <v>56</v>
      </c>
      <c r="B44" s="1" t="s">
        <v>41</v>
      </c>
      <c r="C44" s="1" t="s">
        <v>13</v>
      </c>
      <c r="D44" s="1" t="s">
        <v>15</v>
      </c>
      <c r="E44" s="1" t="s">
        <v>9</v>
      </c>
      <c r="F44" s="1" t="s">
        <v>10</v>
      </c>
      <c r="H44" s="1" t="str">
        <f aca="false">A44 &amp; " : "</f>
        <v>RULE 43 : </v>
      </c>
      <c r="I44" s="1" t="str">
        <f aca="false"> "IF " &amp; B43 &amp; " IS "</f>
        <v>IF engaged IS </v>
      </c>
      <c r="J44" s="3" t="str">
        <f aca="false">B44</f>
        <v>engaged</v>
      </c>
      <c r="K44" s="1" t="str">
        <f aca="false">" AND " &amp;C43  &amp; " IS "</f>
        <v> AND regular IS </v>
      </c>
      <c r="L44" s="1" t="str">
        <f aca="false">C44</f>
        <v>regular</v>
      </c>
      <c r="M44" s="1" t="str">
        <f aca="false">" AND " &amp; D43 &amp; " IS "</f>
        <v> AND regular IS </v>
      </c>
      <c r="N44" s="1" t="str">
        <f aca="false">D44</f>
        <v>mucho</v>
      </c>
      <c r="O44" s="1" t="str">
        <f aca="false">" AND " &amp;E43 &amp; " IS "</f>
        <v> AND mucho IS </v>
      </c>
      <c r="P44" s="1" t="str">
        <f aca="false">E44</f>
        <v>poco</v>
      </c>
      <c r="Q44" s="1" t="str">
        <f aca="false">" THEN " &amp; $F$1  &amp; " IS "</f>
        <v> THEN dificultad IS </v>
      </c>
      <c r="R44" s="1" t="str">
        <f aca="false">F44</f>
        <v>facil</v>
      </c>
      <c r="S44" s="1" t="s">
        <v>11</v>
      </c>
      <c r="U44" s="1" t="str">
        <f aca="false">_xlfn.CONCAT(H44:S44)</f>
        <v>RULE 43 : IF engaged IS engaged AND regular IS regular AND regular IS mucho AND mucho IS poco THEN dificultad IS facil;</v>
      </c>
    </row>
    <row r="45" customFormat="false" ht="13.8" hidden="false" customHeight="false" outlineLevel="0" collapsed="false">
      <c r="A45" s="1" t="s">
        <v>57</v>
      </c>
      <c r="B45" s="1" t="s">
        <v>41</v>
      </c>
      <c r="C45" s="1" t="s">
        <v>13</v>
      </c>
      <c r="D45" s="1" t="s">
        <v>15</v>
      </c>
      <c r="E45" s="1" t="s">
        <v>13</v>
      </c>
      <c r="F45" s="1" t="s">
        <v>10</v>
      </c>
      <c r="H45" s="1" t="str">
        <f aca="false">A45 &amp; " : "</f>
        <v>RULE 44 : </v>
      </c>
      <c r="I45" s="1" t="str">
        <f aca="false"> "IF " &amp; B44 &amp; " IS "</f>
        <v>IF engaged IS </v>
      </c>
      <c r="J45" s="3" t="str">
        <f aca="false">B45</f>
        <v>engaged</v>
      </c>
      <c r="K45" s="1" t="str">
        <f aca="false">" AND " &amp;C44  &amp; " IS "</f>
        <v> AND regular IS </v>
      </c>
      <c r="L45" s="1" t="str">
        <f aca="false">C45</f>
        <v>regular</v>
      </c>
      <c r="M45" s="1" t="str">
        <f aca="false">" AND " &amp; D44 &amp; " IS "</f>
        <v> AND mucho IS </v>
      </c>
      <c r="N45" s="1" t="str">
        <f aca="false">D45</f>
        <v>mucho</v>
      </c>
      <c r="O45" s="1" t="str">
        <f aca="false">" AND " &amp;E44 &amp; " IS "</f>
        <v> AND poco IS </v>
      </c>
      <c r="P45" s="1" t="str">
        <f aca="false">E45</f>
        <v>regular</v>
      </c>
      <c r="Q45" s="1" t="str">
        <f aca="false">" THEN " &amp; $F$1  &amp; " IS "</f>
        <v> THEN dificultad IS </v>
      </c>
      <c r="R45" s="1" t="str">
        <f aca="false">F45</f>
        <v>facil</v>
      </c>
      <c r="S45" s="1" t="s">
        <v>11</v>
      </c>
      <c r="U45" s="1" t="str">
        <f aca="false">_xlfn.CONCAT(H45:S45)</f>
        <v>RULE 44 : IF engaged IS engaged AND regular IS regular AND mucho IS mucho AND poco IS regular THEN dificultad IS facil;</v>
      </c>
    </row>
    <row r="46" customFormat="false" ht="13.8" hidden="false" customHeight="false" outlineLevel="0" collapsed="false">
      <c r="A46" s="1" t="s">
        <v>58</v>
      </c>
      <c r="B46" s="1" t="s">
        <v>41</v>
      </c>
      <c r="C46" s="1" t="s">
        <v>13</v>
      </c>
      <c r="D46" s="1" t="s">
        <v>15</v>
      </c>
      <c r="E46" s="1" t="s">
        <v>15</v>
      </c>
      <c r="F46" s="1" t="s">
        <v>10</v>
      </c>
      <c r="H46" s="1" t="str">
        <f aca="false">A46 &amp; " : "</f>
        <v>RULE 45 : </v>
      </c>
      <c r="I46" s="1" t="str">
        <f aca="false"> "IF " &amp; B45 &amp; " IS "</f>
        <v>IF engaged IS </v>
      </c>
      <c r="J46" s="3" t="str">
        <f aca="false">B46</f>
        <v>engaged</v>
      </c>
      <c r="K46" s="1" t="str">
        <f aca="false">" AND " &amp;C45  &amp; " IS "</f>
        <v> AND regular IS </v>
      </c>
      <c r="L46" s="1" t="str">
        <f aca="false">C46</f>
        <v>regular</v>
      </c>
      <c r="M46" s="1" t="str">
        <f aca="false">" AND " &amp; D45 &amp; " IS "</f>
        <v> AND mucho IS </v>
      </c>
      <c r="N46" s="1" t="str">
        <f aca="false">D46</f>
        <v>mucho</v>
      </c>
      <c r="O46" s="1" t="str">
        <f aca="false">" AND " &amp;E45 &amp; " IS "</f>
        <v> AND regular IS </v>
      </c>
      <c r="P46" s="1" t="str">
        <f aca="false">E46</f>
        <v>mucho</v>
      </c>
      <c r="Q46" s="1" t="str">
        <f aca="false">" THEN " &amp; $F$1  &amp; " IS "</f>
        <v> THEN dificultad IS </v>
      </c>
      <c r="R46" s="1" t="str">
        <f aca="false">F46</f>
        <v>facil</v>
      </c>
      <c r="S46" s="1" t="s">
        <v>11</v>
      </c>
      <c r="U46" s="1" t="str">
        <f aca="false">_xlfn.CONCAT(H46:S46)</f>
        <v>RULE 45 : IF engaged IS engaged AND regular IS regular AND mucho IS mucho AND regular IS mucho THEN dificultad IS facil;</v>
      </c>
    </row>
    <row r="47" customFormat="false" ht="13.8" hidden="false" customHeight="false" outlineLevel="0" collapsed="false">
      <c r="A47" s="1" t="s">
        <v>59</v>
      </c>
      <c r="B47" s="1" t="s">
        <v>41</v>
      </c>
      <c r="C47" s="1" t="s">
        <v>15</v>
      </c>
      <c r="D47" s="1" t="s">
        <v>9</v>
      </c>
      <c r="E47" s="1" t="s">
        <v>9</v>
      </c>
      <c r="F47" s="1" t="s">
        <v>10</v>
      </c>
      <c r="H47" s="1" t="str">
        <f aca="false">A47 &amp; " : "</f>
        <v>RULE 46 : </v>
      </c>
      <c r="I47" s="1" t="str">
        <f aca="false"> "IF " &amp; B46 &amp; " IS "</f>
        <v>IF engaged IS </v>
      </c>
      <c r="J47" s="3" t="str">
        <f aca="false">B47</f>
        <v>engaged</v>
      </c>
      <c r="K47" s="1" t="str">
        <f aca="false">" AND " &amp;C46  &amp; " IS "</f>
        <v> AND regular IS </v>
      </c>
      <c r="L47" s="1" t="str">
        <f aca="false">C47</f>
        <v>mucho</v>
      </c>
      <c r="M47" s="1" t="str">
        <f aca="false">" AND " &amp; D46 &amp; " IS "</f>
        <v> AND mucho IS </v>
      </c>
      <c r="N47" s="1" t="str">
        <f aca="false">D47</f>
        <v>poco</v>
      </c>
      <c r="O47" s="1" t="str">
        <f aca="false">" AND " &amp;E46 &amp; " IS "</f>
        <v> AND mucho IS </v>
      </c>
      <c r="P47" s="1" t="str">
        <f aca="false">E47</f>
        <v>poco</v>
      </c>
      <c r="Q47" s="1" t="str">
        <f aca="false">" THEN " &amp; $F$1  &amp; " IS "</f>
        <v> THEN dificultad IS </v>
      </c>
      <c r="R47" s="1" t="str">
        <f aca="false">F47</f>
        <v>facil</v>
      </c>
      <c r="S47" s="1" t="s">
        <v>11</v>
      </c>
      <c r="U47" s="1" t="str">
        <f aca="false">_xlfn.CONCAT(H47:S47)</f>
        <v>RULE 46 : IF engaged IS engaged AND regular IS mucho AND mucho IS poco AND mucho IS poco THEN dificultad IS facil;</v>
      </c>
    </row>
    <row r="48" customFormat="false" ht="13.8" hidden="false" customHeight="false" outlineLevel="0" collapsed="false">
      <c r="A48" s="1" t="s">
        <v>60</v>
      </c>
      <c r="B48" s="1" t="s">
        <v>41</v>
      </c>
      <c r="C48" s="1" t="s">
        <v>15</v>
      </c>
      <c r="D48" s="1" t="s">
        <v>9</v>
      </c>
      <c r="E48" s="1" t="s">
        <v>13</v>
      </c>
      <c r="F48" s="1" t="s">
        <v>10</v>
      </c>
      <c r="H48" s="1" t="str">
        <f aca="false">A48 &amp; " : "</f>
        <v>RULE 47 : </v>
      </c>
      <c r="I48" s="1" t="str">
        <f aca="false"> "IF " &amp; B47 &amp; " IS "</f>
        <v>IF engaged IS </v>
      </c>
      <c r="J48" s="3" t="str">
        <f aca="false">B48</f>
        <v>engaged</v>
      </c>
      <c r="K48" s="1" t="str">
        <f aca="false">" AND " &amp;C47  &amp; " IS "</f>
        <v> AND mucho IS </v>
      </c>
      <c r="L48" s="1" t="str">
        <f aca="false">C48</f>
        <v>mucho</v>
      </c>
      <c r="M48" s="1" t="str">
        <f aca="false">" AND " &amp; D47 &amp; " IS "</f>
        <v> AND poco IS </v>
      </c>
      <c r="N48" s="1" t="str">
        <f aca="false">D48</f>
        <v>poco</v>
      </c>
      <c r="O48" s="1" t="str">
        <f aca="false">" AND " &amp;E47 &amp; " IS "</f>
        <v> AND poco IS </v>
      </c>
      <c r="P48" s="1" t="str">
        <f aca="false">E48</f>
        <v>regular</v>
      </c>
      <c r="Q48" s="1" t="str">
        <f aca="false">" THEN " &amp; $F$1  &amp; " IS "</f>
        <v> THEN dificultad IS </v>
      </c>
      <c r="R48" s="1" t="str">
        <f aca="false">F48</f>
        <v>facil</v>
      </c>
      <c r="S48" s="1" t="s">
        <v>11</v>
      </c>
      <c r="U48" s="1" t="str">
        <f aca="false">_xlfn.CONCAT(H48:S48)</f>
        <v>RULE 47 : IF engaged IS engaged AND mucho IS mucho AND poco IS poco AND poco IS regular THEN dificultad IS facil;</v>
      </c>
    </row>
    <row r="49" customFormat="false" ht="13.8" hidden="false" customHeight="false" outlineLevel="0" collapsed="false">
      <c r="A49" s="1" t="s">
        <v>61</v>
      </c>
      <c r="B49" s="1" t="s">
        <v>41</v>
      </c>
      <c r="C49" s="1" t="s">
        <v>15</v>
      </c>
      <c r="D49" s="1" t="s">
        <v>9</v>
      </c>
      <c r="E49" s="1" t="s">
        <v>15</v>
      </c>
      <c r="F49" s="1" t="s">
        <v>10</v>
      </c>
      <c r="H49" s="1" t="str">
        <f aca="false">A49 &amp; " : "</f>
        <v>RULE 48 : </v>
      </c>
      <c r="I49" s="1" t="str">
        <f aca="false"> "IF " &amp; B48 &amp; " IS "</f>
        <v>IF engaged IS </v>
      </c>
      <c r="J49" s="3" t="str">
        <f aca="false">B49</f>
        <v>engaged</v>
      </c>
      <c r="K49" s="1" t="str">
        <f aca="false">" AND " &amp;C48  &amp; " IS "</f>
        <v> AND mucho IS </v>
      </c>
      <c r="L49" s="1" t="str">
        <f aca="false">C49</f>
        <v>mucho</v>
      </c>
      <c r="M49" s="1" t="str">
        <f aca="false">" AND " &amp; D48 &amp; " IS "</f>
        <v> AND poco IS </v>
      </c>
      <c r="N49" s="1" t="str">
        <f aca="false">D49</f>
        <v>poco</v>
      </c>
      <c r="O49" s="1" t="str">
        <f aca="false">" AND " &amp;E48 &amp; " IS "</f>
        <v> AND regular IS </v>
      </c>
      <c r="P49" s="1" t="str">
        <f aca="false">E49</f>
        <v>mucho</v>
      </c>
      <c r="Q49" s="1" t="str">
        <f aca="false">" THEN " &amp; $F$1  &amp; " IS "</f>
        <v> THEN dificultad IS </v>
      </c>
      <c r="R49" s="1" t="str">
        <f aca="false">F49</f>
        <v>facil</v>
      </c>
      <c r="S49" s="1" t="s">
        <v>11</v>
      </c>
      <c r="U49" s="1" t="str">
        <f aca="false">_xlfn.CONCAT(H49:S49)</f>
        <v>RULE 48 : IF engaged IS engaged AND mucho IS mucho AND poco IS poco AND regular IS mucho THEN dificultad IS facil;</v>
      </c>
    </row>
    <row r="50" customFormat="false" ht="13.8" hidden="false" customHeight="false" outlineLevel="0" collapsed="false">
      <c r="A50" s="1" t="s">
        <v>62</v>
      </c>
      <c r="B50" s="1" t="s">
        <v>41</v>
      </c>
      <c r="C50" s="1" t="s">
        <v>15</v>
      </c>
      <c r="D50" s="1" t="s">
        <v>13</v>
      </c>
      <c r="E50" s="1" t="s">
        <v>9</v>
      </c>
      <c r="F50" s="1" t="s">
        <v>10</v>
      </c>
      <c r="H50" s="1" t="str">
        <f aca="false">A50 &amp; " : "</f>
        <v>RULE 49 : </v>
      </c>
      <c r="I50" s="1" t="str">
        <f aca="false"> "IF " &amp; B49 &amp; " IS "</f>
        <v>IF engaged IS </v>
      </c>
      <c r="J50" s="3" t="str">
        <f aca="false">B50</f>
        <v>engaged</v>
      </c>
      <c r="K50" s="1" t="str">
        <f aca="false">" AND " &amp;C49  &amp; " IS "</f>
        <v> AND mucho IS </v>
      </c>
      <c r="L50" s="1" t="str">
        <f aca="false">C50</f>
        <v>mucho</v>
      </c>
      <c r="M50" s="1" t="str">
        <f aca="false">" AND " &amp; D49 &amp; " IS "</f>
        <v> AND poco IS </v>
      </c>
      <c r="N50" s="1" t="str">
        <f aca="false">D50</f>
        <v>regular</v>
      </c>
      <c r="O50" s="1" t="str">
        <f aca="false">" AND " &amp;E49 &amp; " IS "</f>
        <v> AND mucho IS </v>
      </c>
      <c r="P50" s="1" t="str">
        <f aca="false">E50</f>
        <v>poco</v>
      </c>
      <c r="Q50" s="1" t="str">
        <f aca="false">" THEN " &amp; $F$1  &amp; " IS "</f>
        <v> THEN dificultad IS </v>
      </c>
      <c r="R50" s="1" t="str">
        <f aca="false">F50</f>
        <v>facil</v>
      </c>
      <c r="S50" s="1" t="s">
        <v>11</v>
      </c>
      <c r="U50" s="1" t="str">
        <f aca="false">_xlfn.CONCAT(H50:S50)</f>
        <v>RULE 49 : IF engaged IS engaged AND mucho IS mucho AND poco IS regular AND mucho IS poco THEN dificultad IS facil;</v>
      </c>
    </row>
    <row r="51" customFormat="false" ht="13.8" hidden="false" customHeight="false" outlineLevel="0" collapsed="false">
      <c r="A51" s="1" t="s">
        <v>63</v>
      </c>
      <c r="B51" s="1" t="s">
        <v>41</v>
      </c>
      <c r="C51" s="1" t="s">
        <v>15</v>
      </c>
      <c r="D51" s="1" t="s">
        <v>13</v>
      </c>
      <c r="E51" s="1" t="s">
        <v>13</v>
      </c>
      <c r="F51" s="1" t="s">
        <v>10</v>
      </c>
      <c r="H51" s="1" t="str">
        <f aca="false">A51 &amp; " : "</f>
        <v>RULE 50 : </v>
      </c>
      <c r="I51" s="1" t="str">
        <f aca="false"> "IF " &amp; B50 &amp; " IS "</f>
        <v>IF engaged IS </v>
      </c>
      <c r="J51" s="3" t="str">
        <f aca="false">B51</f>
        <v>engaged</v>
      </c>
      <c r="K51" s="1" t="str">
        <f aca="false">" AND " &amp;C50  &amp; " IS "</f>
        <v> AND mucho IS </v>
      </c>
      <c r="L51" s="1" t="str">
        <f aca="false">C51</f>
        <v>mucho</v>
      </c>
      <c r="M51" s="1" t="str">
        <f aca="false">" AND " &amp; D50 &amp; " IS "</f>
        <v> AND regular IS </v>
      </c>
      <c r="N51" s="1" t="str">
        <f aca="false">D51</f>
        <v>regular</v>
      </c>
      <c r="O51" s="1" t="str">
        <f aca="false">" AND " &amp;E50 &amp; " IS "</f>
        <v> AND poco IS </v>
      </c>
      <c r="P51" s="1" t="str">
        <f aca="false">E51</f>
        <v>regular</v>
      </c>
      <c r="Q51" s="1" t="str">
        <f aca="false">" THEN " &amp; $F$1  &amp; " IS "</f>
        <v> THEN dificultad IS </v>
      </c>
      <c r="R51" s="1" t="str">
        <f aca="false">F51</f>
        <v>facil</v>
      </c>
      <c r="S51" s="1" t="s">
        <v>11</v>
      </c>
      <c r="U51" s="1" t="str">
        <f aca="false">_xlfn.CONCAT(H51:S51)</f>
        <v>RULE 50 : IF engaged IS engaged AND mucho IS mucho AND regular IS regular AND poco IS regular THEN dificultad IS facil;</v>
      </c>
    </row>
    <row r="52" customFormat="false" ht="13.8" hidden="false" customHeight="false" outlineLevel="0" collapsed="false">
      <c r="A52" s="1" t="s">
        <v>64</v>
      </c>
      <c r="B52" s="1" t="s">
        <v>41</v>
      </c>
      <c r="C52" s="1" t="s">
        <v>15</v>
      </c>
      <c r="D52" s="1" t="s">
        <v>13</v>
      </c>
      <c r="E52" s="1" t="s">
        <v>15</v>
      </c>
      <c r="F52" s="1" t="s">
        <v>10</v>
      </c>
      <c r="H52" s="1" t="str">
        <f aca="false">A52 &amp; " : "</f>
        <v>RULE 51 : </v>
      </c>
      <c r="I52" s="1" t="str">
        <f aca="false"> "IF " &amp; B51 &amp; " IS "</f>
        <v>IF engaged IS </v>
      </c>
      <c r="J52" s="3" t="str">
        <f aca="false">B52</f>
        <v>engaged</v>
      </c>
      <c r="K52" s="1" t="str">
        <f aca="false">" AND " &amp;C51  &amp; " IS "</f>
        <v> AND mucho IS </v>
      </c>
      <c r="L52" s="1" t="str">
        <f aca="false">C52</f>
        <v>mucho</v>
      </c>
      <c r="M52" s="1" t="str">
        <f aca="false">" AND " &amp; D51 &amp; " IS "</f>
        <v> AND regular IS </v>
      </c>
      <c r="N52" s="1" t="str">
        <f aca="false">D52</f>
        <v>regular</v>
      </c>
      <c r="O52" s="1" t="str">
        <f aca="false">" AND " &amp;E51 &amp; " IS "</f>
        <v> AND regular IS </v>
      </c>
      <c r="P52" s="1" t="str">
        <f aca="false">E52</f>
        <v>mucho</v>
      </c>
      <c r="Q52" s="1" t="str">
        <f aca="false">" THEN " &amp; $F$1  &amp; " IS "</f>
        <v> THEN dificultad IS </v>
      </c>
      <c r="R52" s="1" t="str">
        <f aca="false">F52</f>
        <v>facil</v>
      </c>
      <c r="S52" s="1" t="s">
        <v>11</v>
      </c>
      <c r="U52" s="1" t="str">
        <f aca="false">_xlfn.CONCAT(H52:S52)</f>
        <v>RULE 51 : IF engaged IS engaged AND mucho IS mucho AND regular IS regular AND regular IS mucho THEN dificultad IS facil;</v>
      </c>
    </row>
    <row r="53" customFormat="false" ht="13.8" hidden="false" customHeight="false" outlineLevel="0" collapsed="false">
      <c r="A53" s="1" t="s">
        <v>65</v>
      </c>
      <c r="B53" s="1" t="s">
        <v>41</v>
      </c>
      <c r="C53" s="1" t="s">
        <v>15</v>
      </c>
      <c r="D53" s="1" t="s">
        <v>15</v>
      </c>
      <c r="E53" s="1" t="s">
        <v>9</v>
      </c>
      <c r="F53" s="1" t="s">
        <v>10</v>
      </c>
      <c r="H53" s="1" t="str">
        <f aca="false">A53 &amp; " : "</f>
        <v>RULE 52 : </v>
      </c>
      <c r="I53" s="1" t="str">
        <f aca="false"> "IF " &amp; B52 &amp; " IS "</f>
        <v>IF engaged IS </v>
      </c>
      <c r="J53" s="3" t="str">
        <f aca="false">B53</f>
        <v>engaged</v>
      </c>
      <c r="K53" s="1" t="str">
        <f aca="false">" AND " &amp;C52  &amp; " IS "</f>
        <v> AND mucho IS </v>
      </c>
      <c r="L53" s="1" t="str">
        <f aca="false">C53</f>
        <v>mucho</v>
      </c>
      <c r="M53" s="1" t="str">
        <f aca="false">" AND " &amp; D52 &amp; " IS "</f>
        <v> AND regular IS </v>
      </c>
      <c r="N53" s="1" t="str">
        <f aca="false">D53</f>
        <v>mucho</v>
      </c>
      <c r="O53" s="1" t="str">
        <f aca="false">" AND " &amp;E52 &amp; " IS "</f>
        <v> AND mucho IS </v>
      </c>
      <c r="P53" s="1" t="str">
        <f aca="false">E53</f>
        <v>poco</v>
      </c>
      <c r="Q53" s="1" t="str">
        <f aca="false">" THEN " &amp; $F$1  &amp; " IS "</f>
        <v> THEN dificultad IS </v>
      </c>
      <c r="R53" s="1" t="str">
        <f aca="false">F53</f>
        <v>facil</v>
      </c>
      <c r="S53" s="1" t="s">
        <v>11</v>
      </c>
      <c r="U53" s="1" t="str">
        <f aca="false">_xlfn.CONCAT(H53:S53)</f>
        <v>RULE 52 : IF engaged IS engaged AND mucho IS mucho AND regular IS mucho AND mucho IS poco THEN dificultad IS facil;</v>
      </c>
    </row>
    <row r="54" customFormat="false" ht="13.8" hidden="false" customHeight="false" outlineLevel="0" collapsed="false">
      <c r="A54" s="1" t="s">
        <v>66</v>
      </c>
      <c r="B54" s="1" t="s">
        <v>41</v>
      </c>
      <c r="C54" s="1" t="s">
        <v>15</v>
      </c>
      <c r="D54" s="1" t="s">
        <v>15</v>
      </c>
      <c r="E54" s="1" t="s">
        <v>13</v>
      </c>
      <c r="F54" s="1" t="s">
        <v>10</v>
      </c>
      <c r="H54" s="1" t="str">
        <f aca="false">A54 &amp; " : "</f>
        <v>RULE 53 : </v>
      </c>
      <c r="I54" s="1" t="str">
        <f aca="false"> "IF " &amp; B53 &amp; " IS "</f>
        <v>IF engaged IS </v>
      </c>
      <c r="J54" s="3" t="str">
        <f aca="false">B54</f>
        <v>engaged</v>
      </c>
      <c r="K54" s="1" t="str">
        <f aca="false">" AND " &amp;C53  &amp; " IS "</f>
        <v> AND mucho IS </v>
      </c>
      <c r="L54" s="1" t="str">
        <f aca="false">C54</f>
        <v>mucho</v>
      </c>
      <c r="M54" s="1" t="str">
        <f aca="false">" AND " &amp; D53 &amp; " IS "</f>
        <v> AND mucho IS </v>
      </c>
      <c r="N54" s="1" t="str">
        <f aca="false">D54</f>
        <v>mucho</v>
      </c>
      <c r="O54" s="1" t="str">
        <f aca="false">" AND " &amp;E53 &amp; " IS "</f>
        <v> AND poco IS </v>
      </c>
      <c r="P54" s="1" t="str">
        <f aca="false">E54</f>
        <v>regular</v>
      </c>
      <c r="Q54" s="1" t="str">
        <f aca="false">" THEN " &amp; $F$1  &amp; " IS "</f>
        <v> THEN dificultad IS </v>
      </c>
      <c r="R54" s="1" t="str">
        <f aca="false">F54</f>
        <v>facil</v>
      </c>
      <c r="S54" s="1" t="s">
        <v>11</v>
      </c>
      <c r="U54" s="1" t="str">
        <f aca="false">_xlfn.CONCAT(H54:S54)</f>
        <v>RULE 53 : IF engaged IS engaged AND mucho IS mucho AND mucho IS mucho AND poco IS regular THEN dificultad IS facil;</v>
      </c>
    </row>
    <row r="55" customFormat="false" ht="13.8" hidden="false" customHeight="false" outlineLevel="0" collapsed="false">
      <c r="A55" s="1" t="s">
        <v>67</v>
      </c>
      <c r="B55" s="1" t="s">
        <v>41</v>
      </c>
      <c r="C55" s="1" t="s">
        <v>15</v>
      </c>
      <c r="D55" s="1" t="s">
        <v>15</v>
      </c>
      <c r="E55" s="1" t="s">
        <v>15</v>
      </c>
      <c r="F55" s="1" t="s">
        <v>10</v>
      </c>
      <c r="H55" s="1" t="str">
        <f aca="false">A55 &amp; " : "</f>
        <v>RULE 54 : </v>
      </c>
      <c r="I55" s="1" t="str">
        <f aca="false"> "IF " &amp; B54 &amp; " IS "</f>
        <v>IF engaged IS </v>
      </c>
      <c r="J55" s="3" t="str">
        <f aca="false">B55</f>
        <v>engaged</v>
      </c>
      <c r="K55" s="1" t="str">
        <f aca="false">" AND " &amp;C54  &amp; " IS "</f>
        <v> AND mucho IS </v>
      </c>
      <c r="L55" s="1" t="str">
        <f aca="false">C55</f>
        <v>mucho</v>
      </c>
      <c r="M55" s="1" t="str">
        <f aca="false">" AND " &amp; D54 &amp; " IS "</f>
        <v> AND mucho IS </v>
      </c>
      <c r="N55" s="1" t="str">
        <f aca="false">D55</f>
        <v>mucho</v>
      </c>
      <c r="O55" s="1" t="str">
        <f aca="false">" AND " &amp;E54 &amp; " IS "</f>
        <v> AND regular IS </v>
      </c>
      <c r="P55" s="1" t="str">
        <f aca="false">E55</f>
        <v>mucho</v>
      </c>
      <c r="Q55" s="1" t="str">
        <f aca="false">" THEN " &amp; $F$1  &amp; " IS "</f>
        <v> THEN dificultad IS </v>
      </c>
      <c r="R55" s="1" t="str">
        <f aca="false">F55</f>
        <v>facil</v>
      </c>
      <c r="S55" s="1" t="s">
        <v>11</v>
      </c>
      <c r="U55" s="1" t="str">
        <f aca="false">_xlfn.CONCAT(H55:S55)</f>
        <v>RULE 54 : IF engaged IS engaged AND mucho IS mucho AND mucho IS mucho AND regular IS mucho THEN dificultad IS facil;</v>
      </c>
    </row>
    <row r="56" customFormat="false" ht="13.8" hidden="false" customHeight="false" outlineLevel="0" collapsed="false">
      <c r="A56" s="1" t="s">
        <v>68</v>
      </c>
      <c r="B56" s="1" t="s">
        <v>69</v>
      </c>
      <c r="C56" s="1" t="s">
        <v>9</v>
      </c>
      <c r="D56" s="1" t="s">
        <v>9</v>
      </c>
      <c r="E56" s="1" t="s">
        <v>9</v>
      </c>
      <c r="F56" s="1" t="s">
        <v>10</v>
      </c>
      <c r="H56" s="1" t="str">
        <f aca="false">A56 &amp; " : "</f>
        <v>RULE 55 : </v>
      </c>
      <c r="I56" s="1" t="str">
        <f aca="false"> "IF " &amp; B55 &amp; " IS "</f>
        <v>IF engaged IS </v>
      </c>
      <c r="J56" s="3" t="str">
        <f aca="false">B56</f>
        <v>excited</v>
      </c>
      <c r="K56" s="1" t="str">
        <f aca="false">" AND " &amp;C55  &amp; " IS "</f>
        <v> AND mucho IS </v>
      </c>
      <c r="L56" s="1" t="str">
        <f aca="false">C56</f>
        <v>poco</v>
      </c>
      <c r="M56" s="1" t="str">
        <f aca="false">" AND " &amp; D55 &amp; " IS "</f>
        <v> AND mucho IS </v>
      </c>
      <c r="N56" s="1" t="str">
        <f aca="false">D56</f>
        <v>poco</v>
      </c>
      <c r="O56" s="1" t="str">
        <f aca="false">" AND " &amp;E55 &amp; " IS "</f>
        <v> AND mucho IS </v>
      </c>
      <c r="P56" s="1" t="str">
        <f aca="false">E56</f>
        <v>poco</v>
      </c>
      <c r="Q56" s="1" t="str">
        <f aca="false">" THEN " &amp; $F$1  &amp; " IS "</f>
        <v> THEN dificultad IS </v>
      </c>
      <c r="R56" s="1" t="str">
        <f aca="false">F56</f>
        <v>facil</v>
      </c>
      <c r="S56" s="1" t="s">
        <v>11</v>
      </c>
      <c r="U56" s="1" t="str">
        <f aca="false">_xlfn.CONCAT(H56:S56)</f>
        <v>RULE 55 : IF engaged IS excited AND mucho IS poco AND mucho IS poco AND mucho IS poco THEN dificultad IS facil;</v>
      </c>
    </row>
    <row r="57" customFormat="false" ht="13.8" hidden="false" customHeight="false" outlineLevel="0" collapsed="false">
      <c r="A57" s="1" t="s">
        <v>70</v>
      </c>
      <c r="B57" s="1" t="s">
        <v>69</v>
      </c>
      <c r="C57" s="1" t="s">
        <v>9</v>
      </c>
      <c r="D57" s="1" t="s">
        <v>9</v>
      </c>
      <c r="E57" s="1" t="s">
        <v>13</v>
      </c>
      <c r="F57" s="1" t="s">
        <v>10</v>
      </c>
      <c r="H57" s="1" t="str">
        <f aca="false">A57 &amp; " : "</f>
        <v>RULE 56 : </v>
      </c>
      <c r="I57" s="1" t="str">
        <f aca="false"> "IF " &amp; B56 &amp; " IS "</f>
        <v>IF excited IS </v>
      </c>
      <c r="J57" s="3" t="str">
        <f aca="false">B57</f>
        <v>excited</v>
      </c>
      <c r="K57" s="1" t="str">
        <f aca="false">" AND " &amp;C56  &amp; " IS "</f>
        <v> AND poco IS </v>
      </c>
      <c r="L57" s="1" t="str">
        <f aca="false">C57</f>
        <v>poco</v>
      </c>
      <c r="M57" s="1" t="str">
        <f aca="false">" AND " &amp; D56 &amp; " IS "</f>
        <v> AND poco IS </v>
      </c>
      <c r="N57" s="1" t="str">
        <f aca="false">D57</f>
        <v>poco</v>
      </c>
      <c r="O57" s="1" t="str">
        <f aca="false">" AND " &amp;E56 &amp; " IS "</f>
        <v> AND poco IS </v>
      </c>
      <c r="P57" s="1" t="str">
        <f aca="false">E57</f>
        <v>regular</v>
      </c>
      <c r="Q57" s="1" t="str">
        <f aca="false">" THEN " &amp; $F$1  &amp; " IS "</f>
        <v> THEN dificultad IS </v>
      </c>
      <c r="R57" s="1" t="str">
        <f aca="false">F57</f>
        <v>facil</v>
      </c>
      <c r="S57" s="1" t="s">
        <v>11</v>
      </c>
      <c r="U57" s="1" t="str">
        <f aca="false">_xlfn.CONCAT(H57:S57)</f>
        <v>RULE 56 : IF excited IS excited AND poco IS poco AND poco IS poco AND poco IS regular THEN dificultad IS facil;</v>
      </c>
    </row>
    <row r="58" customFormat="false" ht="13.8" hidden="false" customHeight="false" outlineLevel="0" collapsed="false">
      <c r="A58" s="1" t="s">
        <v>71</v>
      </c>
      <c r="B58" s="1" t="s">
        <v>69</v>
      </c>
      <c r="C58" s="1" t="s">
        <v>9</v>
      </c>
      <c r="D58" s="1" t="s">
        <v>9</v>
      </c>
      <c r="E58" s="1" t="s">
        <v>15</v>
      </c>
      <c r="F58" s="1" t="s">
        <v>10</v>
      </c>
      <c r="H58" s="1" t="str">
        <f aca="false">A58 &amp; " : "</f>
        <v>RULE 57 : </v>
      </c>
      <c r="I58" s="1" t="str">
        <f aca="false"> "IF " &amp; B57 &amp; " IS "</f>
        <v>IF excited IS </v>
      </c>
      <c r="J58" s="3" t="str">
        <f aca="false">B58</f>
        <v>excited</v>
      </c>
      <c r="K58" s="1" t="str">
        <f aca="false">" AND " &amp;C57  &amp; " IS "</f>
        <v> AND poco IS </v>
      </c>
      <c r="L58" s="1" t="str">
        <f aca="false">C58</f>
        <v>poco</v>
      </c>
      <c r="M58" s="1" t="str">
        <f aca="false">" AND " &amp; D57 &amp; " IS "</f>
        <v> AND poco IS </v>
      </c>
      <c r="N58" s="1" t="str">
        <f aca="false">D58</f>
        <v>poco</v>
      </c>
      <c r="O58" s="1" t="str">
        <f aca="false">" AND " &amp;E57 &amp; " IS "</f>
        <v> AND regular IS </v>
      </c>
      <c r="P58" s="1" t="str">
        <f aca="false">E58</f>
        <v>mucho</v>
      </c>
      <c r="Q58" s="1" t="str">
        <f aca="false">" THEN " &amp; $F$1  &amp; " IS "</f>
        <v> THEN dificultad IS </v>
      </c>
      <c r="R58" s="1" t="str">
        <f aca="false">F58</f>
        <v>facil</v>
      </c>
      <c r="S58" s="1" t="s">
        <v>11</v>
      </c>
      <c r="U58" s="1" t="str">
        <f aca="false">_xlfn.CONCAT(H58:S58)</f>
        <v>RULE 57 : IF excited IS excited AND poco IS poco AND poco IS poco AND regular IS mucho THEN dificultad IS facil;</v>
      </c>
    </row>
    <row r="59" customFormat="false" ht="13.8" hidden="false" customHeight="false" outlineLevel="0" collapsed="false">
      <c r="A59" s="1" t="s">
        <v>72</v>
      </c>
      <c r="B59" s="1" t="s">
        <v>69</v>
      </c>
      <c r="C59" s="1" t="s">
        <v>9</v>
      </c>
      <c r="D59" s="1" t="s">
        <v>13</v>
      </c>
      <c r="E59" s="1" t="s">
        <v>9</v>
      </c>
      <c r="F59" s="1" t="s">
        <v>10</v>
      </c>
      <c r="H59" s="1" t="str">
        <f aca="false">A59 &amp; " : "</f>
        <v>RULE 58 : </v>
      </c>
      <c r="I59" s="1" t="str">
        <f aca="false"> "IF " &amp; B58 &amp; " IS "</f>
        <v>IF excited IS </v>
      </c>
      <c r="J59" s="3" t="str">
        <f aca="false">B59</f>
        <v>excited</v>
      </c>
      <c r="K59" s="1" t="str">
        <f aca="false">" AND " &amp;C58  &amp; " IS "</f>
        <v> AND poco IS </v>
      </c>
      <c r="L59" s="1" t="str">
        <f aca="false">C59</f>
        <v>poco</v>
      </c>
      <c r="M59" s="1" t="str">
        <f aca="false">" AND " &amp; D58 &amp; " IS "</f>
        <v> AND poco IS </v>
      </c>
      <c r="N59" s="1" t="str">
        <f aca="false">D59</f>
        <v>regular</v>
      </c>
      <c r="O59" s="1" t="str">
        <f aca="false">" AND " &amp;E58 &amp; " IS "</f>
        <v> AND mucho IS </v>
      </c>
      <c r="P59" s="1" t="str">
        <f aca="false">E59</f>
        <v>poco</v>
      </c>
      <c r="Q59" s="1" t="str">
        <f aca="false">" THEN " &amp; $F$1  &amp; " IS "</f>
        <v> THEN dificultad IS </v>
      </c>
      <c r="R59" s="1" t="str">
        <f aca="false">F59</f>
        <v>facil</v>
      </c>
      <c r="S59" s="1" t="s">
        <v>11</v>
      </c>
      <c r="U59" s="1" t="str">
        <f aca="false">_xlfn.CONCAT(H59:S59)</f>
        <v>RULE 58 : IF excited IS excited AND poco IS poco AND poco IS regular AND mucho IS poco THEN dificultad IS facil;</v>
      </c>
    </row>
    <row r="60" customFormat="false" ht="13.8" hidden="false" customHeight="false" outlineLevel="0" collapsed="false">
      <c r="A60" s="1" t="s">
        <v>73</v>
      </c>
      <c r="B60" s="1" t="s">
        <v>69</v>
      </c>
      <c r="C60" s="1" t="s">
        <v>9</v>
      </c>
      <c r="D60" s="1" t="s">
        <v>13</v>
      </c>
      <c r="E60" s="1" t="s">
        <v>13</v>
      </c>
      <c r="F60" s="1" t="s">
        <v>10</v>
      </c>
      <c r="H60" s="1" t="str">
        <f aca="false">A60 &amp; " : "</f>
        <v>RULE 59 : </v>
      </c>
      <c r="I60" s="1" t="str">
        <f aca="false"> "IF " &amp; B59 &amp; " IS "</f>
        <v>IF excited IS </v>
      </c>
      <c r="J60" s="3" t="str">
        <f aca="false">B60</f>
        <v>excited</v>
      </c>
      <c r="K60" s="1" t="str">
        <f aca="false">" AND " &amp;C59  &amp; " IS "</f>
        <v> AND poco IS </v>
      </c>
      <c r="L60" s="1" t="str">
        <f aca="false">C60</f>
        <v>poco</v>
      </c>
      <c r="M60" s="1" t="str">
        <f aca="false">" AND " &amp; D59 &amp; " IS "</f>
        <v> AND regular IS </v>
      </c>
      <c r="N60" s="1" t="str">
        <f aca="false">D60</f>
        <v>regular</v>
      </c>
      <c r="O60" s="1" t="str">
        <f aca="false">" AND " &amp;E59 &amp; " IS "</f>
        <v> AND poco IS </v>
      </c>
      <c r="P60" s="1" t="str">
        <f aca="false">E60</f>
        <v>regular</v>
      </c>
      <c r="Q60" s="1" t="str">
        <f aca="false">" THEN " &amp; $F$1  &amp; " IS "</f>
        <v> THEN dificultad IS </v>
      </c>
      <c r="R60" s="1" t="str">
        <f aca="false">F60</f>
        <v>facil</v>
      </c>
      <c r="S60" s="1" t="s">
        <v>11</v>
      </c>
      <c r="U60" s="1" t="str">
        <f aca="false">_xlfn.CONCAT(H60:S60)</f>
        <v>RULE 59 : IF excited IS excited AND poco IS poco AND regular IS regular AND poco IS regular THEN dificultad IS facil;</v>
      </c>
    </row>
    <row r="61" customFormat="false" ht="13.8" hidden="false" customHeight="false" outlineLevel="0" collapsed="false">
      <c r="A61" s="1" t="s">
        <v>74</v>
      </c>
      <c r="B61" s="1" t="s">
        <v>69</v>
      </c>
      <c r="C61" s="1" t="s">
        <v>9</v>
      </c>
      <c r="D61" s="1" t="s">
        <v>13</v>
      </c>
      <c r="E61" s="1" t="s">
        <v>15</v>
      </c>
      <c r="F61" s="1" t="s">
        <v>10</v>
      </c>
      <c r="H61" s="1" t="str">
        <f aca="false">A61 &amp; " : "</f>
        <v>RULE 60 : </v>
      </c>
      <c r="I61" s="1" t="str">
        <f aca="false"> "IF " &amp; B60 &amp; " IS "</f>
        <v>IF excited IS </v>
      </c>
      <c r="J61" s="3" t="str">
        <f aca="false">B61</f>
        <v>excited</v>
      </c>
      <c r="K61" s="1" t="str">
        <f aca="false">" AND " &amp;C60  &amp; " IS "</f>
        <v> AND poco IS </v>
      </c>
      <c r="L61" s="1" t="str">
        <f aca="false">C61</f>
        <v>poco</v>
      </c>
      <c r="M61" s="1" t="str">
        <f aca="false">" AND " &amp; D60 &amp; " IS "</f>
        <v> AND regular IS </v>
      </c>
      <c r="N61" s="1" t="str">
        <f aca="false">D61</f>
        <v>regular</v>
      </c>
      <c r="O61" s="1" t="str">
        <f aca="false">" AND " &amp;E60 &amp; " IS "</f>
        <v> AND regular IS </v>
      </c>
      <c r="P61" s="1" t="str">
        <f aca="false">E61</f>
        <v>mucho</v>
      </c>
      <c r="Q61" s="1" t="str">
        <f aca="false">" THEN " &amp; $F$1  &amp; " IS "</f>
        <v> THEN dificultad IS </v>
      </c>
      <c r="R61" s="1" t="str">
        <f aca="false">F61</f>
        <v>facil</v>
      </c>
      <c r="S61" s="1" t="s">
        <v>11</v>
      </c>
      <c r="U61" s="1" t="str">
        <f aca="false">_xlfn.CONCAT(H61:S61)</f>
        <v>RULE 60 : IF excited IS excited AND poco IS poco AND regular IS regular AND regular IS mucho THEN dificultad IS facil;</v>
      </c>
    </row>
    <row r="62" customFormat="false" ht="13.8" hidden="false" customHeight="false" outlineLevel="0" collapsed="false">
      <c r="A62" s="1" t="s">
        <v>75</v>
      </c>
      <c r="B62" s="1" t="s">
        <v>69</v>
      </c>
      <c r="C62" s="1" t="s">
        <v>9</v>
      </c>
      <c r="D62" s="1" t="s">
        <v>15</v>
      </c>
      <c r="E62" s="1" t="s">
        <v>9</v>
      </c>
      <c r="F62" s="1" t="s">
        <v>10</v>
      </c>
      <c r="H62" s="1" t="str">
        <f aca="false">A62 &amp; " : "</f>
        <v>RULE 61 : </v>
      </c>
      <c r="I62" s="1" t="str">
        <f aca="false"> "IF " &amp; B61 &amp; " IS "</f>
        <v>IF excited IS </v>
      </c>
      <c r="J62" s="3" t="str">
        <f aca="false">B62</f>
        <v>excited</v>
      </c>
      <c r="K62" s="1" t="str">
        <f aca="false">" AND " &amp;C61  &amp; " IS "</f>
        <v> AND poco IS </v>
      </c>
      <c r="L62" s="1" t="str">
        <f aca="false">C62</f>
        <v>poco</v>
      </c>
      <c r="M62" s="1" t="str">
        <f aca="false">" AND " &amp; D61 &amp; " IS "</f>
        <v> AND regular IS </v>
      </c>
      <c r="N62" s="1" t="str">
        <f aca="false">D62</f>
        <v>mucho</v>
      </c>
      <c r="O62" s="1" t="str">
        <f aca="false">" AND " &amp;E61 &amp; " IS "</f>
        <v> AND mucho IS </v>
      </c>
      <c r="P62" s="1" t="str">
        <f aca="false">E62</f>
        <v>poco</v>
      </c>
      <c r="Q62" s="1" t="str">
        <f aca="false">" THEN " &amp; $F$1  &amp; " IS "</f>
        <v> THEN dificultad IS </v>
      </c>
      <c r="R62" s="1" t="str">
        <f aca="false">F62</f>
        <v>facil</v>
      </c>
      <c r="S62" s="1" t="s">
        <v>11</v>
      </c>
      <c r="U62" s="1" t="str">
        <f aca="false">_xlfn.CONCAT(H62:S62)</f>
        <v>RULE 61 : IF excited IS excited AND poco IS poco AND regular IS mucho AND mucho IS poco THEN dificultad IS facil;</v>
      </c>
    </row>
    <row r="63" customFormat="false" ht="13.8" hidden="false" customHeight="false" outlineLevel="0" collapsed="false">
      <c r="A63" s="1" t="s">
        <v>76</v>
      </c>
      <c r="B63" s="1" t="s">
        <v>69</v>
      </c>
      <c r="C63" s="1" t="s">
        <v>9</v>
      </c>
      <c r="D63" s="1" t="s">
        <v>15</v>
      </c>
      <c r="E63" s="1" t="s">
        <v>13</v>
      </c>
      <c r="F63" s="1" t="s">
        <v>10</v>
      </c>
      <c r="H63" s="1" t="str">
        <f aca="false">A63 &amp; " : "</f>
        <v>RULE 62 : </v>
      </c>
      <c r="I63" s="1" t="str">
        <f aca="false"> "IF " &amp; B62 &amp; " IS "</f>
        <v>IF excited IS </v>
      </c>
      <c r="J63" s="3" t="str">
        <f aca="false">B63</f>
        <v>excited</v>
      </c>
      <c r="K63" s="1" t="str">
        <f aca="false">" AND " &amp;C62  &amp; " IS "</f>
        <v> AND poco IS </v>
      </c>
      <c r="L63" s="1" t="str">
        <f aca="false">C63</f>
        <v>poco</v>
      </c>
      <c r="M63" s="1" t="str">
        <f aca="false">" AND " &amp; D62 &amp; " IS "</f>
        <v> AND mucho IS </v>
      </c>
      <c r="N63" s="1" t="str">
        <f aca="false">D63</f>
        <v>mucho</v>
      </c>
      <c r="O63" s="1" t="str">
        <f aca="false">" AND " &amp;E62 &amp; " IS "</f>
        <v> AND poco IS </v>
      </c>
      <c r="P63" s="1" t="str">
        <f aca="false">E63</f>
        <v>regular</v>
      </c>
      <c r="Q63" s="1" t="str">
        <f aca="false">" THEN " &amp; $F$1  &amp; " IS "</f>
        <v> THEN dificultad IS </v>
      </c>
      <c r="R63" s="1" t="str">
        <f aca="false">F63</f>
        <v>facil</v>
      </c>
      <c r="S63" s="1" t="s">
        <v>11</v>
      </c>
      <c r="U63" s="1" t="str">
        <f aca="false">_xlfn.CONCAT(H63:S63)</f>
        <v>RULE 62 : IF excited IS excited AND poco IS poco AND mucho IS mucho AND poco IS regular THEN dificultad IS facil;</v>
      </c>
    </row>
    <row r="64" customFormat="false" ht="13.8" hidden="false" customHeight="false" outlineLevel="0" collapsed="false">
      <c r="A64" s="1" t="s">
        <v>77</v>
      </c>
      <c r="B64" s="1" t="s">
        <v>69</v>
      </c>
      <c r="C64" s="1" t="s">
        <v>9</v>
      </c>
      <c r="D64" s="1" t="s">
        <v>15</v>
      </c>
      <c r="E64" s="1" t="s">
        <v>15</v>
      </c>
      <c r="F64" s="1" t="s">
        <v>10</v>
      </c>
      <c r="H64" s="1" t="str">
        <f aca="false">A64 &amp; " : "</f>
        <v>RULE 63 : </v>
      </c>
      <c r="I64" s="1" t="str">
        <f aca="false"> "IF " &amp; B63 &amp; " IS "</f>
        <v>IF excited IS </v>
      </c>
      <c r="J64" s="3" t="str">
        <f aca="false">B64</f>
        <v>excited</v>
      </c>
      <c r="K64" s="1" t="str">
        <f aca="false">" AND " &amp;C63  &amp; " IS "</f>
        <v> AND poco IS </v>
      </c>
      <c r="L64" s="1" t="str">
        <f aca="false">C64</f>
        <v>poco</v>
      </c>
      <c r="M64" s="1" t="str">
        <f aca="false">" AND " &amp; D63 &amp; " IS "</f>
        <v> AND mucho IS </v>
      </c>
      <c r="N64" s="1" t="str">
        <f aca="false">D64</f>
        <v>mucho</v>
      </c>
      <c r="O64" s="1" t="str">
        <f aca="false">" AND " &amp;E63 &amp; " IS "</f>
        <v> AND regular IS </v>
      </c>
      <c r="P64" s="1" t="str">
        <f aca="false">E64</f>
        <v>mucho</v>
      </c>
      <c r="Q64" s="1" t="str">
        <f aca="false">" THEN " &amp; $F$1  &amp; " IS "</f>
        <v> THEN dificultad IS </v>
      </c>
      <c r="R64" s="1" t="str">
        <f aca="false">F64</f>
        <v>facil</v>
      </c>
      <c r="S64" s="1" t="s">
        <v>11</v>
      </c>
      <c r="U64" s="1" t="str">
        <f aca="false">_xlfn.CONCAT(H64:S64)</f>
        <v>RULE 63 : IF excited IS excited AND poco IS poco AND mucho IS mucho AND regular IS mucho THEN dificultad IS facil;</v>
      </c>
    </row>
    <row r="65" customFormat="false" ht="13.8" hidden="false" customHeight="false" outlineLevel="0" collapsed="false">
      <c r="A65" s="1" t="s">
        <v>78</v>
      </c>
      <c r="B65" s="1" t="s">
        <v>69</v>
      </c>
      <c r="C65" s="1" t="s">
        <v>13</v>
      </c>
      <c r="D65" s="1" t="s">
        <v>9</v>
      </c>
      <c r="E65" s="1" t="s">
        <v>9</v>
      </c>
      <c r="F65" s="1" t="s">
        <v>10</v>
      </c>
      <c r="H65" s="1" t="str">
        <f aca="false">A65 &amp; " : "</f>
        <v>RULE 64 : </v>
      </c>
      <c r="I65" s="1" t="str">
        <f aca="false"> "IF " &amp; B64 &amp; " IS "</f>
        <v>IF excited IS </v>
      </c>
      <c r="J65" s="3" t="str">
        <f aca="false">B65</f>
        <v>excited</v>
      </c>
      <c r="K65" s="1" t="str">
        <f aca="false">" AND " &amp;C64  &amp; " IS "</f>
        <v> AND poco IS </v>
      </c>
      <c r="L65" s="1" t="str">
        <f aca="false">C65</f>
        <v>regular</v>
      </c>
      <c r="M65" s="1" t="str">
        <f aca="false">" AND " &amp; D64 &amp; " IS "</f>
        <v> AND mucho IS </v>
      </c>
      <c r="N65" s="1" t="str">
        <f aca="false">D65</f>
        <v>poco</v>
      </c>
      <c r="O65" s="1" t="str">
        <f aca="false">" AND " &amp;E64 &amp; " IS "</f>
        <v> AND mucho IS </v>
      </c>
      <c r="P65" s="1" t="str">
        <f aca="false">E65</f>
        <v>poco</v>
      </c>
      <c r="Q65" s="1" t="str">
        <f aca="false">" THEN " &amp; $F$1  &amp; " IS "</f>
        <v> THEN dificultad IS </v>
      </c>
      <c r="R65" s="1" t="str">
        <f aca="false">F65</f>
        <v>facil</v>
      </c>
      <c r="S65" s="1" t="s">
        <v>11</v>
      </c>
      <c r="U65" s="1" t="str">
        <f aca="false">_xlfn.CONCAT(H65:S65)</f>
        <v>RULE 64 : IF excited IS excited AND poco IS regular AND mucho IS poco AND mucho IS poco THEN dificultad IS facil;</v>
      </c>
    </row>
    <row r="66" customFormat="false" ht="13.8" hidden="false" customHeight="false" outlineLevel="0" collapsed="false">
      <c r="A66" s="1" t="s">
        <v>79</v>
      </c>
      <c r="B66" s="1" t="s">
        <v>69</v>
      </c>
      <c r="C66" s="1" t="s">
        <v>13</v>
      </c>
      <c r="D66" s="1" t="s">
        <v>9</v>
      </c>
      <c r="E66" s="1" t="s">
        <v>13</v>
      </c>
      <c r="F66" s="1" t="s">
        <v>10</v>
      </c>
      <c r="H66" s="1" t="str">
        <f aca="false">A66 &amp; " : "</f>
        <v>RULE 65 : </v>
      </c>
      <c r="I66" s="1" t="str">
        <f aca="false"> "IF " &amp; B65 &amp; " IS "</f>
        <v>IF excited IS </v>
      </c>
      <c r="J66" s="3" t="str">
        <f aca="false">B66</f>
        <v>excited</v>
      </c>
      <c r="K66" s="1" t="str">
        <f aca="false">" AND " &amp;C65  &amp; " IS "</f>
        <v> AND regular IS </v>
      </c>
      <c r="L66" s="1" t="str">
        <f aca="false">C66</f>
        <v>regular</v>
      </c>
      <c r="M66" s="1" t="str">
        <f aca="false">" AND " &amp; D65 &amp; " IS "</f>
        <v> AND poco IS </v>
      </c>
      <c r="N66" s="1" t="str">
        <f aca="false">D66</f>
        <v>poco</v>
      </c>
      <c r="O66" s="1" t="str">
        <f aca="false">" AND " &amp;E65 &amp; " IS "</f>
        <v> AND poco IS </v>
      </c>
      <c r="P66" s="1" t="str">
        <f aca="false">E66</f>
        <v>regular</v>
      </c>
      <c r="Q66" s="1" t="str">
        <f aca="false">" THEN " &amp; $F$1  &amp; " IS "</f>
        <v> THEN dificultad IS </v>
      </c>
      <c r="R66" s="1" t="str">
        <f aca="false">F66</f>
        <v>facil</v>
      </c>
      <c r="S66" s="1" t="s">
        <v>11</v>
      </c>
      <c r="U66" s="1" t="str">
        <f aca="false">_xlfn.CONCAT(H66:S66)</f>
        <v>RULE 65 : IF excited IS excited AND regular IS regular AND poco IS poco AND poco IS regular THEN dificultad IS facil;</v>
      </c>
    </row>
    <row r="67" customFormat="false" ht="13.8" hidden="false" customHeight="false" outlineLevel="0" collapsed="false">
      <c r="A67" s="1" t="s">
        <v>80</v>
      </c>
      <c r="B67" s="1" t="s">
        <v>69</v>
      </c>
      <c r="C67" s="1" t="s">
        <v>13</v>
      </c>
      <c r="D67" s="1" t="s">
        <v>9</v>
      </c>
      <c r="E67" s="1" t="s">
        <v>15</v>
      </c>
      <c r="F67" s="1" t="s">
        <v>10</v>
      </c>
      <c r="H67" s="1" t="str">
        <f aca="false">A67 &amp; " : "</f>
        <v>RULE 66 : </v>
      </c>
      <c r="I67" s="1" t="str">
        <f aca="false"> "IF " &amp; B66 &amp; " IS "</f>
        <v>IF excited IS </v>
      </c>
      <c r="J67" s="3" t="str">
        <f aca="false">B67</f>
        <v>excited</v>
      </c>
      <c r="K67" s="1" t="str">
        <f aca="false">" AND " &amp;C66  &amp; " IS "</f>
        <v> AND regular IS </v>
      </c>
      <c r="L67" s="1" t="str">
        <f aca="false">C67</f>
        <v>regular</v>
      </c>
      <c r="M67" s="1" t="str">
        <f aca="false">" AND " &amp; D66 &amp; " IS "</f>
        <v> AND poco IS </v>
      </c>
      <c r="N67" s="1" t="str">
        <f aca="false">D67</f>
        <v>poco</v>
      </c>
      <c r="O67" s="1" t="str">
        <f aca="false">" AND " &amp;E66 &amp; " IS "</f>
        <v> AND regular IS </v>
      </c>
      <c r="P67" s="1" t="str">
        <f aca="false">E67</f>
        <v>mucho</v>
      </c>
      <c r="Q67" s="1" t="str">
        <f aca="false">" THEN " &amp; $F$1  &amp; " IS "</f>
        <v> THEN dificultad IS </v>
      </c>
      <c r="R67" s="1" t="str">
        <f aca="false">F67</f>
        <v>facil</v>
      </c>
      <c r="S67" s="1" t="s">
        <v>11</v>
      </c>
      <c r="U67" s="1" t="str">
        <f aca="false">_xlfn.CONCAT(H67:S67)</f>
        <v>RULE 66 : IF excited IS excited AND regular IS regular AND poco IS poco AND regular IS mucho THEN dificultad IS facil;</v>
      </c>
    </row>
    <row r="68" customFormat="false" ht="13.8" hidden="false" customHeight="false" outlineLevel="0" collapsed="false">
      <c r="A68" s="1" t="s">
        <v>81</v>
      </c>
      <c r="B68" s="1" t="s">
        <v>69</v>
      </c>
      <c r="C68" s="1" t="s">
        <v>13</v>
      </c>
      <c r="D68" s="1" t="s">
        <v>13</v>
      </c>
      <c r="E68" s="1" t="s">
        <v>9</v>
      </c>
      <c r="F68" s="1" t="s">
        <v>10</v>
      </c>
      <c r="H68" s="1" t="str">
        <f aca="false">A68 &amp; " : "</f>
        <v>RULE 67 : </v>
      </c>
      <c r="I68" s="1" t="str">
        <f aca="false"> "IF " &amp; B67 &amp; " IS "</f>
        <v>IF excited IS </v>
      </c>
      <c r="J68" s="3" t="str">
        <f aca="false">B68</f>
        <v>excited</v>
      </c>
      <c r="K68" s="1" t="str">
        <f aca="false">" AND " &amp;C67  &amp; " IS "</f>
        <v> AND regular IS </v>
      </c>
      <c r="L68" s="1" t="str">
        <f aca="false">C68</f>
        <v>regular</v>
      </c>
      <c r="M68" s="1" t="str">
        <f aca="false">" AND " &amp; D67 &amp; " IS "</f>
        <v> AND poco IS </v>
      </c>
      <c r="N68" s="1" t="str">
        <f aca="false">D68</f>
        <v>regular</v>
      </c>
      <c r="O68" s="1" t="str">
        <f aca="false">" AND " &amp;E67 &amp; " IS "</f>
        <v> AND mucho IS </v>
      </c>
      <c r="P68" s="1" t="str">
        <f aca="false">E68</f>
        <v>poco</v>
      </c>
      <c r="Q68" s="1" t="str">
        <f aca="false">" THEN " &amp; $F$1  &amp; " IS "</f>
        <v> THEN dificultad IS </v>
      </c>
      <c r="R68" s="1" t="str">
        <f aca="false">F68</f>
        <v>facil</v>
      </c>
      <c r="S68" s="1" t="s">
        <v>11</v>
      </c>
      <c r="U68" s="1" t="str">
        <f aca="false">_xlfn.CONCAT(H68:S68)</f>
        <v>RULE 67 : IF excited IS excited AND regular IS regular AND poco IS regular AND mucho IS poco THEN dificultad IS facil;</v>
      </c>
    </row>
    <row r="69" customFormat="false" ht="13.8" hidden="false" customHeight="false" outlineLevel="0" collapsed="false">
      <c r="A69" s="1" t="s">
        <v>82</v>
      </c>
      <c r="B69" s="1" t="s">
        <v>69</v>
      </c>
      <c r="C69" s="1" t="s">
        <v>13</v>
      </c>
      <c r="D69" s="1" t="s">
        <v>13</v>
      </c>
      <c r="E69" s="1" t="s">
        <v>13</v>
      </c>
      <c r="F69" s="1" t="s">
        <v>10</v>
      </c>
      <c r="H69" s="1" t="str">
        <f aca="false">A69 &amp; " : "</f>
        <v>RULE 68 : </v>
      </c>
      <c r="I69" s="1" t="str">
        <f aca="false"> "IF " &amp; B68 &amp; " IS "</f>
        <v>IF excited IS </v>
      </c>
      <c r="J69" s="3" t="str">
        <f aca="false">B69</f>
        <v>excited</v>
      </c>
      <c r="K69" s="1" t="str">
        <f aca="false">" AND " &amp;C68  &amp; " IS "</f>
        <v> AND regular IS </v>
      </c>
      <c r="L69" s="1" t="str">
        <f aca="false">C69</f>
        <v>regular</v>
      </c>
      <c r="M69" s="1" t="str">
        <f aca="false">" AND " &amp; D68 &amp; " IS "</f>
        <v> AND regular IS </v>
      </c>
      <c r="N69" s="1" t="str">
        <f aca="false">D69</f>
        <v>regular</v>
      </c>
      <c r="O69" s="1" t="str">
        <f aca="false">" AND " &amp;E68 &amp; " IS "</f>
        <v> AND poco IS </v>
      </c>
      <c r="P69" s="1" t="str">
        <f aca="false">E69</f>
        <v>regular</v>
      </c>
      <c r="Q69" s="1" t="str">
        <f aca="false">" THEN " &amp; $F$1  &amp; " IS "</f>
        <v> THEN dificultad IS </v>
      </c>
      <c r="R69" s="1" t="str">
        <f aca="false">F69</f>
        <v>facil</v>
      </c>
      <c r="S69" s="1" t="s">
        <v>11</v>
      </c>
      <c r="U69" s="1" t="str">
        <f aca="false">_xlfn.CONCAT(H69:S69)</f>
        <v>RULE 68 : IF excited IS excited AND regular IS regular AND regular IS regular AND poco IS regular THEN dificultad IS facil;</v>
      </c>
    </row>
    <row r="70" customFormat="false" ht="13.8" hidden="false" customHeight="false" outlineLevel="0" collapsed="false">
      <c r="A70" s="1" t="s">
        <v>83</v>
      </c>
      <c r="B70" s="1" t="s">
        <v>69</v>
      </c>
      <c r="C70" s="1" t="s">
        <v>13</v>
      </c>
      <c r="D70" s="1" t="s">
        <v>13</v>
      </c>
      <c r="E70" s="1" t="s">
        <v>15</v>
      </c>
      <c r="F70" s="1" t="s">
        <v>10</v>
      </c>
      <c r="H70" s="1" t="str">
        <f aca="false">A70 &amp; " : "</f>
        <v>RULE 69 : </v>
      </c>
      <c r="I70" s="1" t="str">
        <f aca="false"> "IF " &amp; B69 &amp; " IS "</f>
        <v>IF excited IS </v>
      </c>
      <c r="J70" s="3" t="str">
        <f aca="false">B70</f>
        <v>excited</v>
      </c>
      <c r="K70" s="1" t="str">
        <f aca="false">" AND " &amp;C69  &amp; " IS "</f>
        <v> AND regular IS </v>
      </c>
      <c r="L70" s="1" t="str">
        <f aca="false">C70</f>
        <v>regular</v>
      </c>
      <c r="M70" s="1" t="str">
        <f aca="false">" AND " &amp; D69 &amp; " IS "</f>
        <v> AND regular IS </v>
      </c>
      <c r="N70" s="1" t="str">
        <f aca="false">D70</f>
        <v>regular</v>
      </c>
      <c r="O70" s="1" t="str">
        <f aca="false">" AND " &amp;E69 &amp; " IS "</f>
        <v> AND regular IS </v>
      </c>
      <c r="P70" s="1" t="str">
        <f aca="false">E70</f>
        <v>mucho</v>
      </c>
      <c r="Q70" s="1" t="str">
        <f aca="false">" THEN " &amp; $F$1  &amp; " IS "</f>
        <v> THEN dificultad IS </v>
      </c>
      <c r="R70" s="1" t="str">
        <f aca="false">F70</f>
        <v>facil</v>
      </c>
      <c r="S70" s="1" t="s">
        <v>11</v>
      </c>
      <c r="U70" s="1" t="str">
        <f aca="false">_xlfn.CONCAT(H70:S70)</f>
        <v>RULE 69 : IF excited IS excited AND regular IS regular AND regular IS regular AND regular IS mucho THEN dificultad IS facil;</v>
      </c>
    </row>
    <row r="71" customFormat="false" ht="13.8" hidden="false" customHeight="false" outlineLevel="0" collapsed="false">
      <c r="A71" s="1" t="s">
        <v>84</v>
      </c>
      <c r="B71" s="1" t="s">
        <v>69</v>
      </c>
      <c r="C71" s="1" t="s">
        <v>13</v>
      </c>
      <c r="D71" s="1" t="s">
        <v>15</v>
      </c>
      <c r="E71" s="1" t="s">
        <v>9</v>
      </c>
      <c r="F71" s="1" t="s">
        <v>10</v>
      </c>
      <c r="H71" s="1" t="str">
        <f aca="false">A71 &amp; " : "</f>
        <v>RULE 70 : </v>
      </c>
      <c r="I71" s="1" t="str">
        <f aca="false"> "IF " &amp; B70 &amp; " IS "</f>
        <v>IF excited IS </v>
      </c>
      <c r="J71" s="3" t="str">
        <f aca="false">B71</f>
        <v>excited</v>
      </c>
      <c r="K71" s="1" t="str">
        <f aca="false">" AND " &amp;C70  &amp; " IS "</f>
        <v> AND regular IS </v>
      </c>
      <c r="L71" s="1" t="str">
        <f aca="false">C71</f>
        <v>regular</v>
      </c>
      <c r="M71" s="1" t="str">
        <f aca="false">" AND " &amp; D70 &amp; " IS "</f>
        <v> AND regular IS </v>
      </c>
      <c r="N71" s="1" t="str">
        <f aca="false">D71</f>
        <v>mucho</v>
      </c>
      <c r="O71" s="1" t="str">
        <f aca="false">" AND " &amp;E70 &amp; " IS "</f>
        <v> AND mucho IS </v>
      </c>
      <c r="P71" s="1" t="str">
        <f aca="false">E71</f>
        <v>poco</v>
      </c>
      <c r="Q71" s="1" t="str">
        <f aca="false">" THEN " &amp; $F$1  &amp; " IS "</f>
        <v> THEN dificultad IS </v>
      </c>
      <c r="R71" s="1" t="str">
        <f aca="false">F71</f>
        <v>facil</v>
      </c>
      <c r="S71" s="1" t="s">
        <v>11</v>
      </c>
      <c r="U71" s="1" t="str">
        <f aca="false">_xlfn.CONCAT(H71:S71)</f>
        <v>RULE 70 : IF excited IS excited AND regular IS regular AND regular IS mucho AND mucho IS poco THEN dificultad IS facil;</v>
      </c>
    </row>
    <row r="72" customFormat="false" ht="13.8" hidden="false" customHeight="false" outlineLevel="0" collapsed="false">
      <c r="A72" s="1" t="s">
        <v>85</v>
      </c>
      <c r="B72" s="1" t="s">
        <v>69</v>
      </c>
      <c r="C72" s="1" t="s">
        <v>13</v>
      </c>
      <c r="D72" s="1" t="s">
        <v>15</v>
      </c>
      <c r="E72" s="1" t="s">
        <v>13</v>
      </c>
      <c r="F72" s="1" t="s">
        <v>10</v>
      </c>
      <c r="H72" s="1" t="str">
        <f aca="false">A72 &amp; " : "</f>
        <v>RULE 71 : </v>
      </c>
      <c r="I72" s="1" t="str">
        <f aca="false"> "IF " &amp; B71 &amp; " IS "</f>
        <v>IF excited IS </v>
      </c>
      <c r="J72" s="3" t="str">
        <f aca="false">B72</f>
        <v>excited</v>
      </c>
      <c r="K72" s="1" t="str">
        <f aca="false">" AND " &amp;C71  &amp; " IS "</f>
        <v> AND regular IS </v>
      </c>
      <c r="L72" s="1" t="str">
        <f aca="false">C72</f>
        <v>regular</v>
      </c>
      <c r="M72" s="1" t="str">
        <f aca="false">" AND " &amp; D71 &amp; " IS "</f>
        <v> AND mucho IS </v>
      </c>
      <c r="N72" s="1" t="str">
        <f aca="false">D72</f>
        <v>mucho</v>
      </c>
      <c r="O72" s="1" t="str">
        <f aca="false">" AND " &amp;E71 &amp; " IS "</f>
        <v> AND poco IS </v>
      </c>
      <c r="P72" s="1" t="str">
        <f aca="false">E72</f>
        <v>regular</v>
      </c>
      <c r="Q72" s="1" t="str">
        <f aca="false">" THEN " &amp; $F$1  &amp; " IS "</f>
        <v> THEN dificultad IS </v>
      </c>
      <c r="R72" s="1" t="str">
        <f aca="false">F72</f>
        <v>facil</v>
      </c>
      <c r="S72" s="1" t="s">
        <v>11</v>
      </c>
      <c r="U72" s="1" t="str">
        <f aca="false">_xlfn.CONCAT(H72:S72)</f>
        <v>RULE 71 : IF excited IS excited AND regular IS regular AND mucho IS mucho AND poco IS regular THEN dificultad IS facil;</v>
      </c>
    </row>
    <row r="73" customFormat="false" ht="13.8" hidden="false" customHeight="false" outlineLevel="0" collapsed="false">
      <c r="A73" s="1" t="s">
        <v>86</v>
      </c>
      <c r="B73" s="1" t="s">
        <v>69</v>
      </c>
      <c r="C73" s="1" t="s">
        <v>13</v>
      </c>
      <c r="D73" s="1" t="s">
        <v>15</v>
      </c>
      <c r="E73" s="1" t="s">
        <v>15</v>
      </c>
      <c r="F73" s="1" t="s">
        <v>10</v>
      </c>
      <c r="H73" s="1" t="str">
        <f aca="false">A73 &amp; " : "</f>
        <v>RULE 72 : </v>
      </c>
      <c r="I73" s="1" t="str">
        <f aca="false"> "IF " &amp; B72 &amp; " IS "</f>
        <v>IF excited IS </v>
      </c>
      <c r="J73" s="3" t="str">
        <f aca="false">B73</f>
        <v>excited</v>
      </c>
      <c r="K73" s="1" t="str">
        <f aca="false">" AND " &amp;C72  &amp; " IS "</f>
        <v> AND regular IS </v>
      </c>
      <c r="L73" s="1" t="str">
        <f aca="false">C73</f>
        <v>regular</v>
      </c>
      <c r="M73" s="1" t="str">
        <f aca="false">" AND " &amp; D72 &amp; " IS "</f>
        <v> AND mucho IS </v>
      </c>
      <c r="N73" s="1" t="str">
        <f aca="false">D73</f>
        <v>mucho</v>
      </c>
      <c r="O73" s="1" t="str">
        <f aca="false">" AND " &amp;E72 &amp; " IS "</f>
        <v> AND regular IS </v>
      </c>
      <c r="P73" s="1" t="str">
        <f aca="false">E73</f>
        <v>mucho</v>
      </c>
      <c r="Q73" s="1" t="str">
        <f aca="false">" THEN " &amp; $F$1  &amp; " IS "</f>
        <v> THEN dificultad IS </v>
      </c>
      <c r="R73" s="1" t="str">
        <f aca="false">F73</f>
        <v>facil</v>
      </c>
      <c r="S73" s="1" t="s">
        <v>11</v>
      </c>
      <c r="U73" s="1" t="str">
        <f aca="false">_xlfn.CONCAT(H73:S73)</f>
        <v>RULE 72 : IF excited IS excited AND regular IS regular AND mucho IS mucho AND regular IS mucho THEN dificultad IS facil;</v>
      </c>
    </row>
    <row r="74" customFormat="false" ht="13.8" hidden="false" customHeight="false" outlineLevel="0" collapsed="false">
      <c r="A74" s="1" t="s">
        <v>87</v>
      </c>
      <c r="B74" s="1" t="s">
        <v>69</v>
      </c>
      <c r="C74" s="1" t="s">
        <v>15</v>
      </c>
      <c r="D74" s="1" t="s">
        <v>9</v>
      </c>
      <c r="E74" s="1" t="s">
        <v>9</v>
      </c>
      <c r="F74" s="1" t="s">
        <v>10</v>
      </c>
      <c r="H74" s="1" t="str">
        <f aca="false">A74 &amp; " : "</f>
        <v>RULE 73 : </v>
      </c>
      <c r="I74" s="1" t="str">
        <f aca="false"> "IF " &amp; B73 &amp; " IS "</f>
        <v>IF excited IS </v>
      </c>
      <c r="J74" s="3" t="str">
        <f aca="false">B74</f>
        <v>excited</v>
      </c>
      <c r="K74" s="1" t="str">
        <f aca="false">" AND " &amp;C73  &amp; " IS "</f>
        <v> AND regular IS </v>
      </c>
      <c r="L74" s="1" t="str">
        <f aca="false">C74</f>
        <v>mucho</v>
      </c>
      <c r="M74" s="1" t="str">
        <f aca="false">" AND " &amp; D73 &amp; " IS "</f>
        <v> AND mucho IS </v>
      </c>
      <c r="N74" s="1" t="str">
        <f aca="false">D74</f>
        <v>poco</v>
      </c>
      <c r="O74" s="1" t="str">
        <f aca="false">" AND " &amp;E73 &amp; " IS "</f>
        <v> AND mucho IS </v>
      </c>
      <c r="P74" s="1" t="str">
        <f aca="false">E74</f>
        <v>poco</v>
      </c>
      <c r="Q74" s="1" t="str">
        <f aca="false">" THEN " &amp; $F$1  &amp; " IS "</f>
        <v> THEN dificultad IS </v>
      </c>
      <c r="R74" s="1" t="str">
        <f aca="false">F74</f>
        <v>facil</v>
      </c>
      <c r="S74" s="1" t="s">
        <v>11</v>
      </c>
      <c r="U74" s="1" t="str">
        <f aca="false">_xlfn.CONCAT(H74:S74)</f>
        <v>RULE 73 : IF excited IS excited AND regular IS mucho AND mucho IS poco AND mucho IS poco THEN dificultad IS facil;</v>
      </c>
    </row>
    <row r="75" customFormat="false" ht="13.8" hidden="false" customHeight="false" outlineLevel="0" collapsed="false">
      <c r="A75" s="1" t="s">
        <v>88</v>
      </c>
      <c r="B75" s="1" t="s">
        <v>69</v>
      </c>
      <c r="C75" s="1" t="s">
        <v>15</v>
      </c>
      <c r="D75" s="1" t="s">
        <v>9</v>
      </c>
      <c r="E75" s="1" t="s">
        <v>13</v>
      </c>
      <c r="F75" s="1" t="s">
        <v>10</v>
      </c>
      <c r="H75" s="1" t="str">
        <f aca="false">A75 &amp; " : "</f>
        <v>RULE 74 : </v>
      </c>
      <c r="I75" s="1" t="str">
        <f aca="false"> "IF " &amp; B74 &amp; " IS "</f>
        <v>IF excited IS </v>
      </c>
      <c r="J75" s="3" t="str">
        <f aca="false">B75</f>
        <v>excited</v>
      </c>
      <c r="K75" s="1" t="str">
        <f aca="false">" AND " &amp;C74  &amp; " IS "</f>
        <v> AND mucho IS </v>
      </c>
      <c r="L75" s="1" t="str">
        <f aca="false">C75</f>
        <v>mucho</v>
      </c>
      <c r="M75" s="1" t="str">
        <f aca="false">" AND " &amp; D74 &amp; " IS "</f>
        <v> AND poco IS </v>
      </c>
      <c r="N75" s="1" t="str">
        <f aca="false">D75</f>
        <v>poco</v>
      </c>
      <c r="O75" s="1" t="str">
        <f aca="false">" AND " &amp;E74 &amp; " IS "</f>
        <v> AND poco IS </v>
      </c>
      <c r="P75" s="1" t="str">
        <f aca="false">E75</f>
        <v>regular</v>
      </c>
      <c r="Q75" s="1" t="str">
        <f aca="false">" THEN " &amp; $F$1  &amp; " IS "</f>
        <v> THEN dificultad IS </v>
      </c>
      <c r="R75" s="1" t="str">
        <f aca="false">F75</f>
        <v>facil</v>
      </c>
      <c r="S75" s="1" t="s">
        <v>11</v>
      </c>
      <c r="U75" s="1" t="str">
        <f aca="false">_xlfn.CONCAT(H75:S75)</f>
        <v>RULE 74 : IF excited IS excited AND mucho IS mucho AND poco IS poco AND poco IS regular THEN dificultad IS facil;</v>
      </c>
    </row>
    <row r="76" customFormat="false" ht="13.8" hidden="false" customHeight="false" outlineLevel="0" collapsed="false">
      <c r="A76" s="1" t="s">
        <v>89</v>
      </c>
      <c r="B76" s="1" t="s">
        <v>69</v>
      </c>
      <c r="C76" s="1" t="s">
        <v>15</v>
      </c>
      <c r="D76" s="1" t="s">
        <v>9</v>
      </c>
      <c r="E76" s="1" t="s">
        <v>15</v>
      </c>
      <c r="F76" s="1" t="s">
        <v>10</v>
      </c>
      <c r="H76" s="1" t="str">
        <f aca="false">A76 &amp; " : "</f>
        <v>RULE 75 : </v>
      </c>
      <c r="I76" s="1" t="str">
        <f aca="false"> "IF " &amp; B75 &amp; " IS "</f>
        <v>IF excited IS </v>
      </c>
      <c r="J76" s="3" t="str">
        <f aca="false">B76</f>
        <v>excited</v>
      </c>
      <c r="K76" s="1" t="str">
        <f aca="false">" AND " &amp;C75  &amp; " IS "</f>
        <v> AND mucho IS </v>
      </c>
      <c r="L76" s="1" t="str">
        <f aca="false">C76</f>
        <v>mucho</v>
      </c>
      <c r="M76" s="1" t="str">
        <f aca="false">" AND " &amp; D75 &amp; " IS "</f>
        <v> AND poco IS </v>
      </c>
      <c r="N76" s="1" t="str">
        <f aca="false">D76</f>
        <v>poco</v>
      </c>
      <c r="O76" s="1" t="str">
        <f aca="false">" AND " &amp;E75 &amp; " IS "</f>
        <v> AND regular IS </v>
      </c>
      <c r="P76" s="1" t="str">
        <f aca="false">E76</f>
        <v>mucho</v>
      </c>
      <c r="Q76" s="1" t="str">
        <f aca="false">" THEN " &amp; $F$1  &amp; " IS "</f>
        <v> THEN dificultad IS </v>
      </c>
      <c r="R76" s="1" t="str">
        <f aca="false">F76</f>
        <v>facil</v>
      </c>
      <c r="S76" s="1" t="s">
        <v>11</v>
      </c>
      <c r="U76" s="1" t="str">
        <f aca="false">_xlfn.CONCAT(H76:S76)</f>
        <v>RULE 75 : IF excited IS excited AND mucho IS mucho AND poco IS poco AND regular IS mucho THEN dificultad IS facil;</v>
      </c>
    </row>
    <row r="77" customFormat="false" ht="13.8" hidden="false" customHeight="false" outlineLevel="0" collapsed="false">
      <c r="A77" s="1" t="s">
        <v>90</v>
      </c>
      <c r="B77" s="1" t="s">
        <v>69</v>
      </c>
      <c r="C77" s="1" t="s">
        <v>15</v>
      </c>
      <c r="D77" s="1" t="s">
        <v>13</v>
      </c>
      <c r="E77" s="1" t="s">
        <v>9</v>
      </c>
      <c r="F77" s="1" t="s">
        <v>10</v>
      </c>
      <c r="H77" s="1" t="str">
        <f aca="false">A77 &amp; " : "</f>
        <v>RULE 76 : </v>
      </c>
      <c r="I77" s="1" t="str">
        <f aca="false"> "IF " &amp; B76 &amp; " IS "</f>
        <v>IF excited IS </v>
      </c>
      <c r="J77" s="3" t="str">
        <f aca="false">B77</f>
        <v>excited</v>
      </c>
      <c r="K77" s="1" t="str">
        <f aca="false">" AND " &amp;C76  &amp; " IS "</f>
        <v> AND mucho IS </v>
      </c>
      <c r="L77" s="1" t="str">
        <f aca="false">C77</f>
        <v>mucho</v>
      </c>
      <c r="M77" s="1" t="str">
        <f aca="false">" AND " &amp; D76 &amp; " IS "</f>
        <v> AND poco IS </v>
      </c>
      <c r="N77" s="1" t="str">
        <f aca="false">D77</f>
        <v>regular</v>
      </c>
      <c r="O77" s="1" t="str">
        <f aca="false">" AND " &amp;E76 &amp; " IS "</f>
        <v> AND mucho IS </v>
      </c>
      <c r="P77" s="1" t="str">
        <f aca="false">E77</f>
        <v>poco</v>
      </c>
      <c r="Q77" s="1" t="str">
        <f aca="false">" THEN " &amp; $F$1  &amp; " IS "</f>
        <v> THEN dificultad IS </v>
      </c>
      <c r="R77" s="1" t="str">
        <f aca="false">F77</f>
        <v>facil</v>
      </c>
      <c r="S77" s="1" t="s">
        <v>11</v>
      </c>
      <c r="U77" s="1" t="str">
        <f aca="false">_xlfn.CONCAT(H77:S77)</f>
        <v>RULE 76 : IF excited IS excited AND mucho IS mucho AND poco IS regular AND mucho IS poco THEN dificultad IS facil;</v>
      </c>
    </row>
    <row r="78" customFormat="false" ht="13.8" hidden="false" customHeight="false" outlineLevel="0" collapsed="false">
      <c r="A78" s="1" t="s">
        <v>91</v>
      </c>
      <c r="B78" s="1" t="s">
        <v>69</v>
      </c>
      <c r="C78" s="1" t="s">
        <v>15</v>
      </c>
      <c r="D78" s="1" t="s">
        <v>13</v>
      </c>
      <c r="E78" s="1" t="s">
        <v>13</v>
      </c>
      <c r="F78" s="1" t="s">
        <v>10</v>
      </c>
      <c r="H78" s="1" t="str">
        <f aca="false">A78 &amp; " : "</f>
        <v>RULE 77 : </v>
      </c>
      <c r="I78" s="1" t="str">
        <f aca="false"> "IF " &amp; B77 &amp; " IS "</f>
        <v>IF excited IS </v>
      </c>
      <c r="J78" s="3" t="str">
        <f aca="false">B78</f>
        <v>excited</v>
      </c>
      <c r="K78" s="1" t="str">
        <f aca="false">" AND " &amp;C77  &amp; " IS "</f>
        <v> AND mucho IS </v>
      </c>
      <c r="L78" s="1" t="str">
        <f aca="false">C78</f>
        <v>mucho</v>
      </c>
      <c r="M78" s="1" t="str">
        <f aca="false">" AND " &amp; D77 &amp; " IS "</f>
        <v> AND regular IS </v>
      </c>
      <c r="N78" s="1" t="str">
        <f aca="false">D78</f>
        <v>regular</v>
      </c>
      <c r="O78" s="1" t="str">
        <f aca="false">" AND " &amp;E77 &amp; " IS "</f>
        <v> AND poco IS </v>
      </c>
      <c r="P78" s="1" t="str">
        <f aca="false">E78</f>
        <v>regular</v>
      </c>
      <c r="Q78" s="1" t="str">
        <f aca="false">" THEN " &amp; $F$1  &amp; " IS "</f>
        <v> THEN dificultad IS </v>
      </c>
      <c r="R78" s="1" t="str">
        <f aca="false">F78</f>
        <v>facil</v>
      </c>
      <c r="S78" s="1" t="s">
        <v>11</v>
      </c>
      <c r="U78" s="1" t="str">
        <f aca="false">_xlfn.CONCAT(H78:S78)</f>
        <v>RULE 77 : IF excited IS excited AND mucho IS mucho AND regular IS regular AND poco IS regular THEN dificultad IS facil;</v>
      </c>
    </row>
    <row r="79" customFormat="false" ht="13.8" hidden="false" customHeight="false" outlineLevel="0" collapsed="false">
      <c r="A79" s="1" t="s">
        <v>92</v>
      </c>
      <c r="B79" s="1" t="s">
        <v>69</v>
      </c>
      <c r="C79" s="1" t="s">
        <v>15</v>
      </c>
      <c r="D79" s="1" t="s">
        <v>13</v>
      </c>
      <c r="E79" s="1" t="s">
        <v>15</v>
      </c>
      <c r="F79" s="1" t="s">
        <v>10</v>
      </c>
      <c r="H79" s="1" t="str">
        <f aca="false">A79 &amp; " : "</f>
        <v>RULE 78 : </v>
      </c>
      <c r="I79" s="1" t="str">
        <f aca="false"> "IF " &amp; B78 &amp; " IS "</f>
        <v>IF excited IS </v>
      </c>
      <c r="J79" s="3" t="str">
        <f aca="false">B79</f>
        <v>excited</v>
      </c>
      <c r="K79" s="1" t="str">
        <f aca="false">" AND " &amp;C78  &amp; " IS "</f>
        <v> AND mucho IS </v>
      </c>
      <c r="L79" s="1" t="str">
        <f aca="false">C79</f>
        <v>mucho</v>
      </c>
      <c r="M79" s="1" t="str">
        <f aca="false">" AND " &amp; D78 &amp; " IS "</f>
        <v> AND regular IS </v>
      </c>
      <c r="N79" s="1" t="str">
        <f aca="false">D79</f>
        <v>regular</v>
      </c>
      <c r="O79" s="1" t="str">
        <f aca="false">" AND " &amp;E78 &amp; " IS "</f>
        <v> AND regular IS </v>
      </c>
      <c r="P79" s="1" t="str">
        <f aca="false">E79</f>
        <v>mucho</v>
      </c>
      <c r="Q79" s="1" t="str">
        <f aca="false">" THEN " &amp; $F$1  &amp; " IS "</f>
        <v> THEN dificultad IS </v>
      </c>
      <c r="R79" s="1" t="str">
        <f aca="false">F79</f>
        <v>facil</v>
      </c>
      <c r="S79" s="1" t="s">
        <v>11</v>
      </c>
      <c r="U79" s="1" t="str">
        <f aca="false">_xlfn.CONCAT(H79:S79)</f>
        <v>RULE 78 : IF excited IS excited AND mucho IS mucho AND regular IS regular AND regular IS mucho THEN dificultad IS facil;</v>
      </c>
    </row>
    <row r="80" customFormat="false" ht="13.8" hidden="false" customHeight="false" outlineLevel="0" collapsed="false">
      <c r="A80" s="1" t="s">
        <v>93</v>
      </c>
      <c r="B80" s="1" t="s">
        <v>69</v>
      </c>
      <c r="C80" s="1" t="s">
        <v>15</v>
      </c>
      <c r="D80" s="1" t="s">
        <v>15</v>
      </c>
      <c r="E80" s="1" t="s">
        <v>9</v>
      </c>
      <c r="F80" s="1" t="s">
        <v>10</v>
      </c>
      <c r="H80" s="1" t="str">
        <f aca="false">A80 &amp; " : "</f>
        <v>RULE 79 : </v>
      </c>
      <c r="I80" s="1" t="str">
        <f aca="false"> "IF " &amp; B79 &amp; " IS "</f>
        <v>IF excited IS </v>
      </c>
      <c r="J80" s="3" t="str">
        <f aca="false">B80</f>
        <v>excited</v>
      </c>
      <c r="K80" s="1" t="str">
        <f aca="false">" AND " &amp;C79  &amp; " IS "</f>
        <v> AND mucho IS </v>
      </c>
      <c r="L80" s="1" t="str">
        <f aca="false">C80</f>
        <v>mucho</v>
      </c>
      <c r="M80" s="1" t="str">
        <f aca="false">" AND " &amp; D79 &amp; " IS "</f>
        <v> AND regular IS </v>
      </c>
      <c r="N80" s="1" t="str">
        <f aca="false">D80</f>
        <v>mucho</v>
      </c>
      <c r="O80" s="1" t="str">
        <f aca="false">" AND " &amp;E79 &amp; " IS "</f>
        <v> AND mucho IS </v>
      </c>
      <c r="P80" s="1" t="str">
        <f aca="false">E80</f>
        <v>poco</v>
      </c>
      <c r="Q80" s="1" t="str">
        <f aca="false">" THEN " &amp; $F$1  &amp; " IS "</f>
        <v> THEN dificultad IS </v>
      </c>
      <c r="R80" s="1" t="str">
        <f aca="false">F80</f>
        <v>facil</v>
      </c>
      <c r="S80" s="1" t="s">
        <v>11</v>
      </c>
      <c r="U80" s="1" t="str">
        <f aca="false">_xlfn.CONCAT(H80:S80)</f>
        <v>RULE 79 : IF excited IS excited AND mucho IS mucho AND regular IS mucho AND mucho IS poco THEN dificultad IS facil;</v>
      </c>
    </row>
    <row r="81" customFormat="false" ht="13.8" hidden="false" customHeight="false" outlineLevel="0" collapsed="false">
      <c r="A81" s="1" t="s">
        <v>94</v>
      </c>
      <c r="B81" s="1" t="s">
        <v>69</v>
      </c>
      <c r="C81" s="1" t="s">
        <v>15</v>
      </c>
      <c r="D81" s="1" t="s">
        <v>15</v>
      </c>
      <c r="E81" s="1" t="s">
        <v>13</v>
      </c>
      <c r="F81" s="1" t="s">
        <v>10</v>
      </c>
      <c r="H81" s="1" t="str">
        <f aca="false">A81 &amp; " : "</f>
        <v>RULE 80 : </v>
      </c>
      <c r="I81" s="1" t="str">
        <f aca="false"> "IF " &amp; B80 &amp; " IS "</f>
        <v>IF excited IS </v>
      </c>
      <c r="J81" s="3" t="str">
        <f aca="false">B81</f>
        <v>excited</v>
      </c>
      <c r="K81" s="1" t="str">
        <f aca="false">" AND " &amp;C80  &amp; " IS "</f>
        <v> AND mucho IS </v>
      </c>
      <c r="L81" s="1" t="str">
        <f aca="false">C81</f>
        <v>mucho</v>
      </c>
      <c r="M81" s="1" t="str">
        <f aca="false">" AND " &amp; D80 &amp; " IS "</f>
        <v> AND mucho IS </v>
      </c>
      <c r="N81" s="1" t="str">
        <f aca="false">D81</f>
        <v>mucho</v>
      </c>
      <c r="O81" s="1" t="str">
        <f aca="false">" AND " &amp;E80 &amp; " IS "</f>
        <v> AND poco IS </v>
      </c>
      <c r="P81" s="1" t="str">
        <f aca="false">E81</f>
        <v>regular</v>
      </c>
      <c r="Q81" s="1" t="str">
        <f aca="false">" THEN " &amp; $F$1  &amp; " IS "</f>
        <v> THEN dificultad IS </v>
      </c>
      <c r="R81" s="1" t="str">
        <f aca="false">F81</f>
        <v>facil</v>
      </c>
      <c r="S81" s="1" t="s">
        <v>11</v>
      </c>
      <c r="U81" s="1" t="str">
        <f aca="false">_xlfn.CONCAT(H81:S81)</f>
        <v>RULE 80 : IF excited IS excited AND mucho IS mucho AND mucho IS mucho AND poco IS regular THEN dificultad IS facil;</v>
      </c>
    </row>
    <row r="82" customFormat="false" ht="13.8" hidden="false" customHeight="false" outlineLevel="0" collapsed="false">
      <c r="A82" s="1" t="s">
        <v>95</v>
      </c>
      <c r="B82" s="1" t="s">
        <v>69</v>
      </c>
      <c r="C82" s="1" t="s">
        <v>15</v>
      </c>
      <c r="D82" s="1" t="s">
        <v>15</v>
      </c>
      <c r="E82" s="1" t="s">
        <v>15</v>
      </c>
      <c r="F82" s="1" t="s">
        <v>10</v>
      </c>
      <c r="H82" s="1" t="str">
        <f aca="false">A82 &amp; " : "</f>
        <v>RULE 81 : </v>
      </c>
      <c r="I82" s="1" t="str">
        <f aca="false"> "IF " &amp; B81 &amp; " IS "</f>
        <v>IF excited IS </v>
      </c>
      <c r="J82" s="3" t="str">
        <f aca="false">B82</f>
        <v>excited</v>
      </c>
      <c r="K82" s="1" t="str">
        <f aca="false">" AND " &amp;C81  &amp; " IS "</f>
        <v> AND mucho IS </v>
      </c>
      <c r="L82" s="1" t="str">
        <f aca="false">C82</f>
        <v>mucho</v>
      </c>
      <c r="M82" s="1" t="str">
        <f aca="false">" AND " &amp; D81 &amp; " IS "</f>
        <v> AND mucho IS </v>
      </c>
      <c r="N82" s="1" t="str">
        <f aca="false">D82</f>
        <v>mucho</v>
      </c>
      <c r="O82" s="1" t="str">
        <f aca="false">" AND " &amp;E81 &amp; " IS "</f>
        <v> AND regular IS </v>
      </c>
      <c r="P82" s="1" t="str">
        <f aca="false">E82</f>
        <v>mucho</v>
      </c>
      <c r="Q82" s="1" t="str">
        <f aca="false">" THEN " &amp; $F$1  &amp; " IS "</f>
        <v> THEN dificultad IS </v>
      </c>
      <c r="R82" s="1" t="str">
        <f aca="false">F82</f>
        <v>facil</v>
      </c>
      <c r="S82" s="1" t="s">
        <v>11</v>
      </c>
      <c r="U82" s="1" t="str">
        <f aca="false">_xlfn.CONCAT(H82:S82)</f>
        <v>RULE 81 : IF excited IS excited AND mucho IS mucho AND mucho IS mucho AND regular IS mucho THEN dificultad IS facil;</v>
      </c>
    </row>
    <row r="83" customFormat="false" ht="13.8" hidden="false" customHeight="false" outlineLevel="0" collapsed="false">
      <c r="A83" s="1" t="s">
        <v>96</v>
      </c>
      <c r="B83" s="1" t="s">
        <v>97</v>
      </c>
      <c r="C83" s="1" t="s">
        <v>9</v>
      </c>
      <c r="D83" s="1" t="s">
        <v>9</v>
      </c>
      <c r="E83" s="1" t="s">
        <v>9</v>
      </c>
      <c r="F83" s="1" t="s">
        <v>10</v>
      </c>
      <c r="H83" s="1" t="str">
        <f aca="false">A83 &amp; " : "</f>
        <v>RULE 82 : </v>
      </c>
      <c r="I83" s="1" t="str">
        <f aca="false"> "IF " &amp; B82 &amp; " IS "</f>
        <v>IF excited IS </v>
      </c>
      <c r="J83" s="3" t="str">
        <f aca="false">B83</f>
        <v>focused</v>
      </c>
      <c r="K83" s="1" t="str">
        <f aca="false">" AND " &amp;C82  &amp; " IS "</f>
        <v> AND mucho IS </v>
      </c>
      <c r="L83" s="1" t="str">
        <f aca="false">C83</f>
        <v>poco</v>
      </c>
      <c r="M83" s="1" t="str">
        <f aca="false">" AND " &amp; D82 &amp; " IS "</f>
        <v> AND mucho IS </v>
      </c>
      <c r="N83" s="1" t="str">
        <f aca="false">D83</f>
        <v>poco</v>
      </c>
      <c r="O83" s="1" t="str">
        <f aca="false">" AND " &amp;E82 &amp; " IS "</f>
        <v> AND mucho IS </v>
      </c>
      <c r="P83" s="1" t="str">
        <f aca="false">E83</f>
        <v>poco</v>
      </c>
      <c r="Q83" s="1" t="str">
        <f aca="false">" THEN " &amp; $F$1  &amp; " IS "</f>
        <v> THEN dificultad IS </v>
      </c>
      <c r="R83" s="1" t="str">
        <f aca="false">F83</f>
        <v>facil</v>
      </c>
      <c r="S83" s="1" t="s">
        <v>11</v>
      </c>
      <c r="U83" s="1" t="str">
        <f aca="false">_xlfn.CONCAT(H83:S83)</f>
        <v>RULE 82 : IF excited IS focused AND mucho IS poco AND mucho IS poco AND mucho IS poco THEN dificultad IS facil;</v>
      </c>
    </row>
    <row r="84" customFormat="false" ht="13.8" hidden="false" customHeight="false" outlineLevel="0" collapsed="false">
      <c r="A84" s="1" t="s">
        <v>98</v>
      </c>
      <c r="B84" s="1" t="s">
        <v>97</v>
      </c>
      <c r="C84" s="1" t="s">
        <v>9</v>
      </c>
      <c r="D84" s="1" t="s">
        <v>9</v>
      </c>
      <c r="E84" s="1" t="s">
        <v>13</v>
      </c>
      <c r="F84" s="1" t="s">
        <v>10</v>
      </c>
      <c r="H84" s="1" t="str">
        <f aca="false">A84 &amp; " : "</f>
        <v>RULE 83 : </v>
      </c>
      <c r="I84" s="1" t="str">
        <f aca="false"> "IF " &amp; B83 &amp; " IS "</f>
        <v>IF focused IS </v>
      </c>
      <c r="J84" s="3" t="str">
        <f aca="false">B84</f>
        <v>focused</v>
      </c>
      <c r="K84" s="1" t="str">
        <f aca="false">" AND " &amp;C83  &amp; " IS "</f>
        <v> AND poco IS </v>
      </c>
      <c r="L84" s="1" t="str">
        <f aca="false">C84</f>
        <v>poco</v>
      </c>
      <c r="M84" s="1" t="str">
        <f aca="false">" AND " &amp; D83 &amp; " IS "</f>
        <v> AND poco IS </v>
      </c>
      <c r="N84" s="1" t="str">
        <f aca="false">D84</f>
        <v>poco</v>
      </c>
      <c r="O84" s="1" t="str">
        <f aca="false">" AND " &amp;E83 &amp; " IS "</f>
        <v> AND poco IS </v>
      </c>
      <c r="P84" s="1" t="str">
        <f aca="false">E84</f>
        <v>regular</v>
      </c>
      <c r="Q84" s="1" t="str">
        <f aca="false">" THEN " &amp; $F$1  &amp; " IS "</f>
        <v> THEN dificultad IS </v>
      </c>
      <c r="R84" s="1" t="str">
        <f aca="false">F84</f>
        <v>facil</v>
      </c>
      <c r="S84" s="1" t="s">
        <v>11</v>
      </c>
      <c r="U84" s="1" t="str">
        <f aca="false">_xlfn.CONCAT(H84:S84)</f>
        <v>RULE 83 : IF focused IS focused AND poco IS poco AND poco IS poco AND poco IS regular THEN dificultad IS facil;</v>
      </c>
    </row>
    <row r="85" customFormat="false" ht="13.8" hidden="false" customHeight="false" outlineLevel="0" collapsed="false">
      <c r="A85" s="1" t="s">
        <v>99</v>
      </c>
      <c r="B85" s="1" t="s">
        <v>97</v>
      </c>
      <c r="C85" s="1" t="s">
        <v>9</v>
      </c>
      <c r="D85" s="1" t="s">
        <v>9</v>
      </c>
      <c r="E85" s="1" t="s">
        <v>15</v>
      </c>
      <c r="F85" s="1" t="s">
        <v>10</v>
      </c>
      <c r="H85" s="1" t="str">
        <f aca="false">A85 &amp; " : "</f>
        <v>RULE 84 : </v>
      </c>
      <c r="I85" s="1" t="str">
        <f aca="false"> "IF " &amp; B84 &amp; " IS "</f>
        <v>IF focused IS </v>
      </c>
      <c r="J85" s="3" t="str">
        <f aca="false">B85</f>
        <v>focused</v>
      </c>
      <c r="K85" s="1" t="str">
        <f aca="false">" AND " &amp;C84  &amp; " IS "</f>
        <v> AND poco IS </v>
      </c>
      <c r="L85" s="1" t="str">
        <f aca="false">C85</f>
        <v>poco</v>
      </c>
      <c r="M85" s="1" t="str">
        <f aca="false">" AND " &amp; D84 &amp; " IS "</f>
        <v> AND poco IS </v>
      </c>
      <c r="N85" s="1" t="str">
        <f aca="false">D85</f>
        <v>poco</v>
      </c>
      <c r="O85" s="1" t="str">
        <f aca="false">" AND " &amp;E84 &amp; " IS "</f>
        <v> AND regular IS </v>
      </c>
      <c r="P85" s="1" t="str">
        <f aca="false">E85</f>
        <v>mucho</v>
      </c>
      <c r="Q85" s="1" t="str">
        <f aca="false">" THEN " &amp; $F$1  &amp; " IS "</f>
        <v> THEN dificultad IS </v>
      </c>
      <c r="R85" s="1" t="str">
        <f aca="false">F85</f>
        <v>facil</v>
      </c>
      <c r="S85" s="1" t="s">
        <v>11</v>
      </c>
      <c r="U85" s="1" t="str">
        <f aca="false">_xlfn.CONCAT(H85:S85)</f>
        <v>RULE 84 : IF focused IS focused AND poco IS poco AND poco IS poco AND regular IS mucho THEN dificultad IS facil;</v>
      </c>
    </row>
    <row r="86" customFormat="false" ht="13.8" hidden="false" customHeight="false" outlineLevel="0" collapsed="false">
      <c r="A86" s="1" t="s">
        <v>100</v>
      </c>
      <c r="B86" s="1" t="s">
        <v>97</v>
      </c>
      <c r="C86" s="1" t="s">
        <v>9</v>
      </c>
      <c r="D86" s="1" t="s">
        <v>13</v>
      </c>
      <c r="E86" s="1" t="s">
        <v>9</v>
      </c>
      <c r="F86" s="1" t="s">
        <v>10</v>
      </c>
      <c r="H86" s="1" t="str">
        <f aca="false">A86 &amp; " : "</f>
        <v>RULE 85 : </v>
      </c>
      <c r="I86" s="1" t="str">
        <f aca="false"> "IF " &amp; B85 &amp; " IS "</f>
        <v>IF focused IS </v>
      </c>
      <c r="J86" s="3" t="str">
        <f aca="false">B86</f>
        <v>focused</v>
      </c>
      <c r="K86" s="1" t="str">
        <f aca="false">" AND " &amp;C85  &amp; " IS "</f>
        <v> AND poco IS </v>
      </c>
      <c r="L86" s="1" t="str">
        <f aca="false">C86</f>
        <v>poco</v>
      </c>
      <c r="M86" s="1" t="str">
        <f aca="false">" AND " &amp; D85 &amp; " IS "</f>
        <v> AND poco IS </v>
      </c>
      <c r="N86" s="1" t="str">
        <f aca="false">D86</f>
        <v>regular</v>
      </c>
      <c r="O86" s="1" t="str">
        <f aca="false">" AND " &amp;E85 &amp; " IS "</f>
        <v> AND mucho IS </v>
      </c>
      <c r="P86" s="1" t="str">
        <f aca="false">E86</f>
        <v>poco</v>
      </c>
      <c r="Q86" s="1" t="str">
        <f aca="false">" THEN " &amp; $F$1  &amp; " IS "</f>
        <v> THEN dificultad IS </v>
      </c>
      <c r="R86" s="1" t="str">
        <f aca="false">F86</f>
        <v>facil</v>
      </c>
      <c r="S86" s="1" t="s">
        <v>11</v>
      </c>
      <c r="U86" s="1" t="str">
        <f aca="false">_xlfn.CONCAT(H86:S86)</f>
        <v>RULE 85 : IF focused IS focused AND poco IS poco AND poco IS regular AND mucho IS poco THEN dificultad IS facil;</v>
      </c>
    </row>
    <row r="87" customFormat="false" ht="13.8" hidden="false" customHeight="false" outlineLevel="0" collapsed="false">
      <c r="A87" s="1" t="s">
        <v>101</v>
      </c>
      <c r="B87" s="1" t="s">
        <v>97</v>
      </c>
      <c r="C87" s="1" t="s">
        <v>9</v>
      </c>
      <c r="D87" s="1" t="s">
        <v>13</v>
      </c>
      <c r="E87" s="1" t="s">
        <v>13</v>
      </c>
      <c r="F87" s="1" t="s">
        <v>10</v>
      </c>
      <c r="H87" s="1" t="str">
        <f aca="false">A87 &amp; " : "</f>
        <v>RULE 86 : </v>
      </c>
      <c r="I87" s="1" t="str">
        <f aca="false"> "IF " &amp; B86 &amp; " IS "</f>
        <v>IF focused IS </v>
      </c>
      <c r="J87" s="3" t="str">
        <f aca="false">B87</f>
        <v>focused</v>
      </c>
      <c r="K87" s="1" t="str">
        <f aca="false">" AND " &amp;C86  &amp; " IS "</f>
        <v> AND poco IS </v>
      </c>
      <c r="L87" s="1" t="str">
        <f aca="false">C87</f>
        <v>poco</v>
      </c>
      <c r="M87" s="1" t="str">
        <f aca="false">" AND " &amp; D86 &amp; " IS "</f>
        <v> AND regular IS </v>
      </c>
      <c r="N87" s="1" t="str">
        <f aca="false">D87</f>
        <v>regular</v>
      </c>
      <c r="O87" s="1" t="str">
        <f aca="false">" AND " &amp;E86 &amp; " IS "</f>
        <v> AND poco IS </v>
      </c>
      <c r="P87" s="1" t="str">
        <f aca="false">E87</f>
        <v>regular</v>
      </c>
      <c r="Q87" s="1" t="str">
        <f aca="false">" THEN " &amp; $F$1  &amp; " IS "</f>
        <v> THEN dificultad IS </v>
      </c>
      <c r="R87" s="1" t="str">
        <f aca="false">F87</f>
        <v>facil</v>
      </c>
      <c r="S87" s="1" t="s">
        <v>11</v>
      </c>
      <c r="U87" s="1" t="str">
        <f aca="false">_xlfn.CONCAT(H87:S87)</f>
        <v>RULE 86 : IF focused IS focused AND poco IS poco AND regular IS regular AND poco IS regular THEN dificultad IS facil;</v>
      </c>
    </row>
    <row r="88" customFormat="false" ht="13.8" hidden="false" customHeight="false" outlineLevel="0" collapsed="false">
      <c r="A88" s="1" t="s">
        <v>102</v>
      </c>
      <c r="B88" s="1" t="s">
        <v>97</v>
      </c>
      <c r="C88" s="1" t="s">
        <v>9</v>
      </c>
      <c r="D88" s="1" t="s">
        <v>13</v>
      </c>
      <c r="E88" s="1" t="s">
        <v>15</v>
      </c>
      <c r="F88" s="1" t="s">
        <v>10</v>
      </c>
      <c r="H88" s="1" t="str">
        <f aca="false">A88 &amp; " : "</f>
        <v>RULE 87 : </v>
      </c>
      <c r="I88" s="1" t="str">
        <f aca="false"> "IF " &amp; B87 &amp; " IS "</f>
        <v>IF focused IS </v>
      </c>
      <c r="J88" s="3" t="str">
        <f aca="false">B88</f>
        <v>focused</v>
      </c>
      <c r="K88" s="1" t="str">
        <f aca="false">" AND " &amp;C87  &amp; " IS "</f>
        <v> AND poco IS </v>
      </c>
      <c r="L88" s="1" t="str">
        <f aca="false">C88</f>
        <v>poco</v>
      </c>
      <c r="M88" s="1" t="str">
        <f aca="false">" AND " &amp; D87 &amp; " IS "</f>
        <v> AND regular IS </v>
      </c>
      <c r="N88" s="1" t="str">
        <f aca="false">D88</f>
        <v>regular</v>
      </c>
      <c r="O88" s="1" t="str">
        <f aca="false">" AND " &amp;E87 &amp; " IS "</f>
        <v> AND regular IS </v>
      </c>
      <c r="P88" s="1" t="str">
        <f aca="false">E88</f>
        <v>mucho</v>
      </c>
      <c r="Q88" s="1" t="str">
        <f aca="false">" THEN " &amp; $F$1  &amp; " IS "</f>
        <v> THEN dificultad IS </v>
      </c>
      <c r="R88" s="1" t="str">
        <f aca="false">F88</f>
        <v>facil</v>
      </c>
      <c r="S88" s="1" t="s">
        <v>11</v>
      </c>
      <c r="U88" s="1" t="str">
        <f aca="false">_xlfn.CONCAT(H88:S88)</f>
        <v>RULE 87 : IF focused IS focused AND poco IS poco AND regular IS regular AND regular IS mucho THEN dificultad IS facil;</v>
      </c>
    </row>
    <row r="89" customFormat="false" ht="13.8" hidden="false" customHeight="false" outlineLevel="0" collapsed="false">
      <c r="A89" s="1" t="s">
        <v>103</v>
      </c>
      <c r="B89" s="1" t="s">
        <v>97</v>
      </c>
      <c r="C89" s="1" t="s">
        <v>9</v>
      </c>
      <c r="D89" s="1" t="s">
        <v>15</v>
      </c>
      <c r="E89" s="1" t="s">
        <v>9</v>
      </c>
      <c r="F89" s="1" t="s">
        <v>10</v>
      </c>
      <c r="H89" s="1" t="str">
        <f aca="false">A89 &amp; " : "</f>
        <v>RULE 88 : </v>
      </c>
      <c r="I89" s="1" t="str">
        <f aca="false"> "IF " &amp; B88 &amp; " IS "</f>
        <v>IF focused IS </v>
      </c>
      <c r="J89" s="3" t="str">
        <f aca="false">B89</f>
        <v>focused</v>
      </c>
      <c r="K89" s="1" t="str">
        <f aca="false">" AND " &amp;C88  &amp; " IS "</f>
        <v> AND poco IS </v>
      </c>
      <c r="L89" s="1" t="str">
        <f aca="false">C89</f>
        <v>poco</v>
      </c>
      <c r="M89" s="1" t="str">
        <f aca="false">" AND " &amp; D88 &amp; " IS "</f>
        <v> AND regular IS </v>
      </c>
      <c r="N89" s="1" t="str">
        <f aca="false">D89</f>
        <v>mucho</v>
      </c>
      <c r="O89" s="1" t="str">
        <f aca="false">" AND " &amp;E88 &amp; " IS "</f>
        <v> AND mucho IS </v>
      </c>
      <c r="P89" s="1" t="str">
        <f aca="false">E89</f>
        <v>poco</v>
      </c>
      <c r="Q89" s="1" t="str">
        <f aca="false">" THEN " &amp; $F$1  &amp; " IS "</f>
        <v> THEN dificultad IS </v>
      </c>
      <c r="R89" s="1" t="str">
        <f aca="false">F89</f>
        <v>facil</v>
      </c>
      <c r="S89" s="1" t="s">
        <v>11</v>
      </c>
      <c r="U89" s="1" t="str">
        <f aca="false">_xlfn.CONCAT(H89:S89)</f>
        <v>RULE 88 : IF focused IS focused AND poco IS poco AND regular IS mucho AND mucho IS poco THEN dificultad IS facil;</v>
      </c>
    </row>
    <row r="90" customFormat="false" ht="13.8" hidden="false" customHeight="false" outlineLevel="0" collapsed="false">
      <c r="A90" s="1" t="s">
        <v>104</v>
      </c>
      <c r="B90" s="1" t="s">
        <v>97</v>
      </c>
      <c r="C90" s="1" t="s">
        <v>9</v>
      </c>
      <c r="D90" s="1" t="s">
        <v>15</v>
      </c>
      <c r="E90" s="1" t="s">
        <v>13</v>
      </c>
      <c r="F90" s="1" t="s">
        <v>10</v>
      </c>
      <c r="H90" s="1" t="str">
        <f aca="false">A90 &amp; " : "</f>
        <v>RULE 89 : </v>
      </c>
      <c r="I90" s="1" t="str">
        <f aca="false"> "IF " &amp; B89 &amp; " IS "</f>
        <v>IF focused IS </v>
      </c>
      <c r="J90" s="3" t="str">
        <f aca="false">B90</f>
        <v>focused</v>
      </c>
      <c r="K90" s="1" t="str">
        <f aca="false">" AND " &amp;C89  &amp; " IS "</f>
        <v> AND poco IS </v>
      </c>
      <c r="L90" s="1" t="str">
        <f aca="false">C90</f>
        <v>poco</v>
      </c>
      <c r="M90" s="1" t="str">
        <f aca="false">" AND " &amp; D89 &amp; " IS "</f>
        <v> AND mucho IS </v>
      </c>
      <c r="N90" s="1" t="str">
        <f aca="false">D90</f>
        <v>mucho</v>
      </c>
      <c r="O90" s="1" t="str">
        <f aca="false">" AND " &amp;E89 &amp; " IS "</f>
        <v> AND poco IS </v>
      </c>
      <c r="P90" s="1" t="str">
        <f aca="false">E90</f>
        <v>regular</v>
      </c>
      <c r="Q90" s="1" t="str">
        <f aca="false">" THEN " &amp; $F$1  &amp; " IS "</f>
        <v> THEN dificultad IS </v>
      </c>
      <c r="R90" s="1" t="str">
        <f aca="false">F90</f>
        <v>facil</v>
      </c>
      <c r="S90" s="1" t="s">
        <v>11</v>
      </c>
      <c r="U90" s="1" t="str">
        <f aca="false">_xlfn.CONCAT(H90:S90)</f>
        <v>RULE 89 : IF focused IS focused AND poco IS poco AND mucho IS mucho AND poco IS regular THEN dificultad IS facil;</v>
      </c>
    </row>
    <row r="91" customFormat="false" ht="13.8" hidden="false" customHeight="false" outlineLevel="0" collapsed="false">
      <c r="A91" s="1" t="s">
        <v>105</v>
      </c>
      <c r="B91" s="1" t="s">
        <v>97</v>
      </c>
      <c r="C91" s="1" t="s">
        <v>9</v>
      </c>
      <c r="D91" s="1" t="s">
        <v>15</v>
      </c>
      <c r="E91" s="1" t="s">
        <v>15</v>
      </c>
      <c r="F91" s="1" t="s">
        <v>10</v>
      </c>
      <c r="H91" s="1" t="str">
        <f aca="false">A91 &amp; " : "</f>
        <v>RULE 90 : </v>
      </c>
      <c r="I91" s="1" t="str">
        <f aca="false"> "IF " &amp; B90 &amp; " IS "</f>
        <v>IF focused IS </v>
      </c>
      <c r="J91" s="3" t="str">
        <f aca="false">B91</f>
        <v>focused</v>
      </c>
      <c r="K91" s="1" t="str">
        <f aca="false">" AND " &amp;C90  &amp; " IS "</f>
        <v> AND poco IS </v>
      </c>
      <c r="L91" s="1" t="str">
        <f aca="false">C91</f>
        <v>poco</v>
      </c>
      <c r="M91" s="1" t="str">
        <f aca="false">" AND " &amp; D90 &amp; " IS "</f>
        <v> AND mucho IS </v>
      </c>
      <c r="N91" s="1" t="str">
        <f aca="false">D91</f>
        <v>mucho</v>
      </c>
      <c r="O91" s="1" t="str">
        <f aca="false">" AND " &amp;E90 &amp; " IS "</f>
        <v> AND regular IS </v>
      </c>
      <c r="P91" s="1" t="str">
        <f aca="false">E91</f>
        <v>mucho</v>
      </c>
      <c r="Q91" s="1" t="str">
        <f aca="false">" THEN " &amp; $F$1  &amp; " IS "</f>
        <v> THEN dificultad IS </v>
      </c>
      <c r="R91" s="1" t="str">
        <f aca="false">F91</f>
        <v>facil</v>
      </c>
      <c r="S91" s="1" t="s">
        <v>11</v>
      </c>
      <c r="U91" s="1" t="str">
        <f aca="false">_xlfn.CONCAT(H91:S91)</f>
        <v>RULE 90 : IF focused IS focused AND poco IS poco AND mucho IS mucho AND regular IS mucho THEN dificultad IS facil;</v>
      </c>
    </row>
    <row r="92" customFormat="false" ht="13.8" hidden="false" customHeight="false" outlineLevel="0" collapsed="false">
      <c r="A92" s="1" t="s">
        <v>106</v>
      </c>
      <c r="B92" s="1" t="s">
        <v>97</v>
      </c>
      <c r="C92" s="1" t="s">
        <v>13</v>
      </c>
      <c r="D92" s="1" t="s">
        <v>9</v>
      </c>
      <c r="E92" s="1" t="s">
        <v>9</v>
      </c>
      <c r="F92" s="1" t="s">
        <v>10</v>
      </c>
      <c r="H92" s="1" t="str">
        <f aca="false">A92 &amp; " : "</f>
        <v>RULE 91 : </v>
      </c>
      <c r="I92" s="1" t="str">
        <f aca="false"> "IF " &amp; B91 &amp; " IS "</f>
        <v>IF focused IS </v>
      </c>
      <c r="J92" s="3" t="str">
        <f aca="false">B92</f>
        <v>focused</v>
      </c>
      <c r="K92" s="1" t="str">
        <f aca="false">" AND " &amp;C91  &amp; " IS "</f>
        <v> AND poco IS </v>
      </c>
      <c r="L92" s="1" t="str">
        <f aca="false">C92</f>
        <v>regular</v>
      </c>
      <c r="M92" s="1" t="str">
        <f aca="false">" AND " &amp; D91 &amp; " IS "</f>
        <v> AND mucho IS </v>
      </c>
      <c r="N92" s="1" t="str">
        <f aca="false">D92</f>
        <v>poco</v>
      </c>
      <c r="O92" s="1" t="str">
        <f aca="false">" AND " &amp;E91 &amp; " IS "</f>
        <v> AND mucho IS </v>
      </c>
      <c r="P92" s="1" t="str">
        <f aca="false">E92</f>
        <v>poco</v>
      </c>
      <c r="Q92" s="1" t="str">
        <f aca="false">" THEN " &amp; $F$1  &amp; " IS "</f>
        <v> THEN dificultad IS </v>
      </c>
      <c r="R92" s="1" t="str">
        <f aca="false">F92</f>
        <v>facil</v>
      </c>
      <c r="S92" s="1" t="s">
        <v>11</v>
      </c>
      <c r="U92" s="1" t="str">
        <f aca="false">_xlfn.CONCAT(H92:S92)</f>
        <v>RULE 91 : IF focused IS focused AND poco IS regular AND mucho IS poco AND mucho IS poco THEN dificultad IS facil;</v>
      </c>
    </row>
    <row r="93" customFormat="false" ht="13.8" hidden="false" customHeight="false" outlineLevel="0" collapsed="false">
      <c r="A93" s="1" t="s">
        <v>107</v>
      </c>
      <c r="B93" s="1" t="s">
        <v>97</v>
      </c>
      <c r="C93" s="1" t="s">
        <v>13</v>
      </c>
      <c r="D93" s="1" t="s">
        <v>9</v>
      </c>
      <c r="E93" s="1" t="s">
        <v>13</v>
      </c>
      <c r="F93" s="1" t="s">
        <v>10</v>
      </c>
      <c r="H93" s="1" t="str">
        <f aca="false">A93 &amp; " : "</f>
        <v>RULE 92 : </v>
      </c>
      <c r="I93" s="1" t="str">
        <f aca="false"> "IF " &amp; B92 &amp; " IS "</f>
        <v>IF focused IS </v>
      </c>
      <c r="J93" s="3" t="str">
        <f aca="false">B93</f>
        <v>focused</v>
      </c>
      <c r="K93" s="1" t="str">
        <f aca="false">" AND " &amp;C92  &amp; " IS "</f>
        <v> AND regular IS </v>
      </c>
      <c r="L93" s="1" t="str">
        <f aca="false">C93</f>
        <v>regular</v>
      </c>
      <c r="M93" s="1" t="str">
        <f aca="false">" AND " &amp; D92 &amp; " IS "</f>
        <v> AND poco IS </v>
      </c>
      <c r="N93" s="1" t="str">
        <f aca="false">D93</f>
        <v>poco</v>
      </c>
      <c r="O93" s="1" t="str">
        <f aca="false">" AND " &amp;E92 &amp; " IS "</f>
        <v> AND poco IS </v>
      </c>
      <c r="P93" s="1" t="str">
        <f aca="false">E93</f>
        <v>regular</v>
      </c>
      <c r="Q93" s="1" t="str">
        <f aca="false">" THEN " &amp; $F$1  &amp; " IS "</f>
        <v> THEN dificultad IS </v>
      </c>
      <c r="R93" s="1" t="str">
        <f aca="false">F93</f>
        <v>facil</v>
      </c>
      <c r="S93" s="1" t="s">
        <v>11</v>
      </c>
      <c r="U93" s="1" t="str">
        <f aca="false">_xlfn.CONCAT(H93:S93)</f>
        <v>RULE 92 : IF focused IS focused AND regular IS regular AND poco IS poco AND poco IS regular THEN dificultad IS facil;</v>
      </c>
    </row>
    <row r="94" customFormat="false" ht="13.8" hidden="false" customHeight="false" outlineLevel="0" collapsed="false">
      <c r="A94" s="1" t="s">
        <v>108</v>
      </c>
      <c r="B94" s="1" t="s">
        <v>97</v>
      </c>
      <c r="C94" s="1" t="s">
        <v>13</v>
      </c>
      <c r="D94" s="1" t="s">
        <v>9</v>
      </c>
      <c r="E94" s="1" t="s">
        <v>15</v>
      </c>
      <c r="F94" s="1" t="s">
        <v>10</v>
      </c>
      <c r="H94" s="1" t="str">
        <f aca="false">A94 &amp; " : "</f>
        <v>RULE 93 : </v>
      </c>
      <c r="I94" s="1" t="str">
        <f aca="false"> "IF " &amp; B93 &amp; " IS "</f>
        <v>IF focused IS </v>
      </c>
      <c r="J94" s="3" t="str">
        <f aca="false">B94</f>
        <v>focused</v>
      </c>
      <c r="K94" s="1" t="str">
        <f aca="false">" AND " &amp;C93  &amp; " IS "</f>
        <v> AND regular IS </v>
      </c>
      <c r="L94" s="1" t="str">
        <f aca="false">C94</f>
        <v>regular</v>
      </c>
      <c r="M94" s="1" t="str">
        <f aca="false">" AND " &amp; D93 &amp; " IS "</f>
        <v> AND poco IS </v>
      </c>
      <c r="N94" s="1" t="str">
        <f aca="false">D94</f>
        <v>poco</v>
      </c>
      <c r="O94" s="1" t="str">
        <f aca="false">" AND " &amp;E93 &amp; " IS "</f>
        <v> AND regular IS </v>
      </c>
      <c r="P94" s="1" t="str">
        <f aca="false">E94</f>
        <v>mucho</v>
      </c>
      <c r="Q94" s="1" t="str">
        <f aca="false">" THEN " &amp; $F$1  &amp; " IS "</f>
        <v> THEN dificultad IS </v>
      </c>
      <c r="R94" s="1" t="str">
        <f aca="false">F94</f>
        <v>facil</v>
      </c>
      <c r="S94" s="1" t="s">
        <v>11</v>
      </c>
      <c r="U94" s="1" t="str">
        <f aca="false">_xlfn.CONCAT(H94:S94)</f>
        <v>RULE 93 : IF focused IS focused AND regular IS regular AND poco IS poco AND regular IS mucho THEN dificultad IS facil;</v>
      </c>
    </row>
    <row r="95" customFormat="false" ht="13.8" hidden="false" customHeight="false" outlineLevel="0" collapsed="false">
      <c r="A95" s="1" t="s">
        <v>109</v>
      </c>
      <c r="B95" s="1" t="s">
        <v>97</v>
      </c>
      <c r="C95" s="1" t="s">
        <v>13</v>
      </c>
      <c r="D95" s="1" t="s">
        <v>13</v>
      </c>
      <c r="E95" s="1" t="s">
        <v>9</v>
      </c>
      <c r="F95" s="1" t="s">
        <v>10</v>
      </c>
      <c r="H95" s="1" t="str">
        <f aca="false">A95 &amp; " : "</f>
        <v>RULE 94 : </v>
      </c>
      <c r="I95" s="1" t="str">
        <f aca="false"> "IF " &amp; B94 &amp; " IS "</f>
        <v>IF focused IS </v>
      </c>
      <c r="J95" s="3" t="str">
        <f aca="false">B95</f>
        <v>focused</v>
      </c>
      <c r="K95" s="1" t="str">
        <f aca="false">" AND " &amp;C94  &amp; " IS "</f>
        <v> AND regular IS </v>
      </c>
      <c r="L95" s="1" t="str">
        <f aca="false">C95</f>
        <v>regular</v>
      </c>
      <c r="M95" s="1" t="str">
        <f aca="false">" AND " &amp; D94 &amp; " IS "</f>
        <v> AND poco IS </v>
      </c>
      <c r="N95" s="1" t="str">
        <f aca="false">D95</f>
        <v>regular</v>
      </c>
      <c r="O95" s="1" t="str">
        <f aca="false">" AND " &amp;E94 &amp; " IS "</f>
        <v> AND mucho IS </v>
      </c>
      <c r="P95" s="1" t="str">
        <f aca="false">E95</f>
        <v>poco</v>
      </c>
      <c r="Q95" s="1" t="str">
        <f aca="false">" THEN " &amp; $F$1  &amp; " IS "</f>
        <v> THEN dificultad IS </v>
      </c>
      <c r="R95" s="1" t="str">
        <f aca="false">F95</f>
        <v>facil</v>
      </c>
      <c r="S95" s="1" t="s">
        <v>11</v>
      </c>
      <c r="U95" s="1" t="str">
        <f aca="false">_xlfn.CONCAT(H95:S95)</f>
        <v>RULE 94 : IF focused IS focused AND regular IS regular AND poco IS regular AND mucho IS poco THEN dificultad IS facil;</v>
      </c>
    </row>
    <row r="96" customFormat="false" ht="13.8" hidden="false" customHeight="false" outlineLevel="0" collapsed="false">
      <c r="A96" s="1" t="s">
        <v>110</v>
      </c>
      <c r="B96" s="1" t="s">
        <v>97</v>
      </c>
      <c r="C96" s="1" t="s">
        <v>13</v>
      </c>
      <c r="D96" s="1" t="s">
        <v>13</v>
      </c>
      <c r="E96" s="1" t="s">
        <v>13</v>
      </c>
      <c r="F96" s="1" t="s">
        <v>10</v>
      </c>
      <c r="H96" s="1" t="str">
        <f aca="false">A96 &amp; " : "</f>
        <v>RULE 95 : </v>
      </c>
      <c r="I96" s="1" t="str">
        <f aca="false"> "IF " &amp; B95 &amp; " IS "</f>
        <v>IF focused IS </v>
      </c>
      <c r="J96" s="3" t="str">
        <f aca="false">B96</f>
        <v>focused</v>
      </c>
      <c r="K96" s="1" t="str">
        <f aca="false">" AND " &amp;C95  &amp; " IS "</f>
        <v> AND regular IS </v>
      </c>
      <c r="L96" s="1" t="str">
        <f aca="false">C96</f>
        <v>regular</v>
      </c>
      <c r="M96" s="1" t="str">
        <f aca="false">" AND " &amp; D95 &amp; " IS "</f>
        <v> AND regular IS </v>
      </c>
      <c r="N96" s="1" t="str">
        <f aca="false">D96</f>
        <v>regular</v>
      </c>
      <c r="O96" s="1" t="str">
        <f aca="false">" AND " &amp;E95 &amp; " IS "</f>
        <v> AND poco IS </v>
      </c>
      <c r="P96" s="1" t="str">
        <f aca="false">E96</f>
        <v>regular</v>
      </c>
      <c r="Q96" s="1" t="str">
        <f aca="false">" THEN " &amp; $F$1  &amp; " IS "</f>
        <v> THEN dificultad IS </v>
      </c>
      <c r="R96" s="1" t="str">
        <f aca="false">F96</f>
        <v>facil</v>
      </c>
      <c r="S96" s="1" t="s">
        <v>11</v>
      </c>
      <c r="U96" s="1" t="str">
        <f aca="false">_xlfn.CONCAT(H96:S96)</f>
        <v>RULE 95 : IF focused IS focused AND regular IS regular AND regular IS regular AND poco IS regular THEN dificultad IS facil;</v>
      </c>
    </row>
    <row r="97" customFormat="false" ht="13.8" hidden="false" customHeight="false" outlineLevel="0" collapsed="false">
      <c r="A97" s="1" t="s">
        <v>111</v>
      </c>
      <c r="B97" s="1" t="s">
        <v>97</v>
      </c>
      <c r="C97" s="1" t="s">
        <v>13</v>
      </c>
      <c r="D97" s="1" t="s">
        <v>13</v>
      </c>
      <c r="E97" s="1" t="s">
        <v>15</v>
      </c>
      <c r="F97" s="1" t="s">
        <v>10</v>
      </c>
      <c r="H97" s="1" t="str">
        <f aca="false">A97 &amp; " : "</f>
        <v>RULE 96 : </v>
      </c>
      <c r="I97" s="1" t="str">
        <f aca="false"> "IF " &amp; B96 &amp; " IS "</f>
        <v>IF focused IS </v>
      </c>
      <c r="J97" s="3" t="str">
        <f aca="false">B97</f>
        <v>focused</v>
      </c>
      <c r="K97" s="1" t="str">
        <f aca="false">" AND " &amp;C96  &amp; " IS "</f>
        <v> AND regular IS </v>
      </c>
      <c r="L97" s="1" t="str">
        <f aca="false">C97</f>
        <v>regular</v>
      </c>
      <c r="M97" s="1" t="str">
        <f aca="false">" AND " &amp; D96 &amp; " IS "</f>
        <v> AND regular IS </v>
      </c>
      <c r="N97" s="1" t="str">
        <f aca="false">D97</f>
        <v>regular</v>
      </c>
      <c r="O97" s="1" t="str">
        <f aca="false">" AND " &amp;E96 &amp; " IS "</f>
        <v> AND regular IS </v>
      </c>
      <c r="P97" s="1" t="str">
        <f aca="false">E97</f>
        <v>mucho</v>
      </c>
      <c r="Q97" s="1" t="str">
        <f aca="false">" THEN " &amp; $F$1  &amp; " IS "</f>
        <v> THEN dificultad IS </v>
      </c>
      <c r="R97" s="1" t="str">
        <f aca="false">F97</f>
        <v>facil</v>
      </c>
      <c r="S97" s="1" t="s">
        <v>11</v>
      </c>
      <c r="U97" s="1" t="str">
        <f aca="false">_xlfn.CONCAT(H97:S97)</f>
        <v>RULE 96 : IF focused IS focused AND regular IS regular AND regular IS regular AND regular IS mucho THEN dificultad IS facil;</v>
      </c>
    </row>
    <row r="98" customFormat="false" ht="13.8" hidden="false" customHeight="false" outlineLevel="0" collapsed="false">
      <c r="A98" s="1" t="s">
        <v>112</v>
      </c>
      <c r="B98" s="1" t="s">
        <v>97</v>
      </c>
      <c r="C98" s="1" t="s">
        <v>13</v>
      </c>
      <c r="D98" s="1" t="s">
        <v>15</v>
      </c>
      <c r="E98" s="1" t="s">
        <v>9</v>
      </c>
      <c r="F98" s="1" t="s">
        <v>10</v>
      </c>
      <c r="H98" s="1" t="str">
        <f aca="false">A98 &amp; " : "</f>
        <v>RULE 97 : </v>
      </c>
      <c r="I98" s="1" t="str">
        <f aca="false"> "IF " &amp; B97 &amp; " IS "</f>
        <v>IF focused IS </v>
      </c>
      <c r="J98" s="3" t="str">
        <f aca="false">B98</f>
        <v>focused</v>
      </c>
      <c r="K98" s="1" t="str">
        <f aca="false">" AND " &amp;C97  &amp; " IS "</f>
        <v> AND regular IS </v>
      </c>
      <c r="L98" s="1" t="str">
        <f aca="false">C98</f>
        <v>regular</v>
      </c>
      <c r="M98" s="1" t="str">
        <f aca="false">" AND " &amp; D97 &amp; " IS "</f>
        <v> AND regular IS </v>
      </c>
      <c r="N98" s="1" t="str">
        <f aca="false">D98</f>
        <v>mucho</v>
      </c>
      <c r="O98" s="1" t="str">
        <f aca="false">" AND " &amp;E97 &amp; " IS "</f>
        <v> AND mucho IS </v>
      </c>
      <c r="P98" s="1" t="str">
        <f aca="false">E98</f>
        <v>poco</v>
      </c>
      <c r="Q98" s="1" t="str">
        <f aca="false">" THEN " &amp; $F$1  &amp; " IS "</f>
        <v> THEN dificultad IS </v>
      </c>
      <c r="R98" s="1" t="str">
        <f aca="false">F98</f>
        <v>facil</v>
      </c>
      <c r="S98" s="1" t="s">
        <v>11</v>
      </c>
      <c r="U98" s="1" t="str">
        <f aca="false">_xlfn.CONCAT(H98:S98)</f>
        <v>RULE 97 : IF focused IS focused AND regular IS regular AND regular IS mucho AND mucho IS poco THEN dificultad IS facil;</v>
      </c>
    </row>
    <row r="99" customFormat="false" ht="13.8" hidden="false" customHeight="false" outlineLevel="0" collapsed="false">
      <c r="A99" s="1" t="s">
        <v>113</v>
      </c>
      <c r="B99" s="1" t="s">
        <v>97</v>
      </c>
      <c r="C99" s="1" t="s">
        <v>13</v>
      </c>
      <c r="D99" s="1" t="s">
        <v>15</v>
      </c>
      <c r="E99" s="1" t="s">
        <v>13</v>
      </c>
      <c r="F99" s="1" t="s">
        <v>10</v>
      </c>
      <c r="H99" s="1" t="str">
        <f aca="false">A99 &amp; " : "</f>
        <v>RULE 98 : </v>
      </c>
      <c r="I99" s="1" t="str">
        <f aca="false"> "IF " &amp; B98 &amp; " IS "</f>
        <v>IF focused IS </v>
      </c>
      <c r="J99" s="3" t="str">
        <f aca="false">B99</f>
        <v>focused</v>
      </c>
      <c r="K99" s="1" t="str">
        <f aca="false">" AND " &amp;C98  &amp; " IS "</f>
        <v> AND regular IS </v>
      </c>
      <c r="L99" s="1" t="str">
        <f aca="false">C99</f>
        <v>regular</v>
      </c>
      <c r="M99" s="1" t="str">
        <f aca="false">" AND " &amp; D98 &amp; " IS "</f>
        <v> AND mucho IS </v>
      </c>
      <c r="N99" s="1" t="str">
        <f aca="false">D99</f>
        <v>mucho</v>
      </c>
      <c r="O99" s="1" t="str">
        <f aca="false">" AND " &amp;E98 &amp; " IS "</f>
        <v> AND poco IS </v>
      </c>
      <c r="P99" s="1" t="str">
        <f aca="false">E99</f>
        <v>regular</v>
      </c>
      <c r="Q99" s="1" t="str">
        <f aca="false">" THEN " &amp; $F$1  &amp; " IS "</f>
        <v> THEN dificultad IS </v>
      </c>
      <c r="R99" s="1" t="str">
        <f aca="false">F99</f>
        <v>facil</v>
      </c>
      <c r="S99" s="1" t="s">
        <v>11</v>
      </c>
      <c r="U99" s="1" t="str">
        <f aca="false">_xlfn.CONCAT(H99:S99)</f>
        <v>RULE 98 : IF focused IS focused AND regular IS regular AND mucho IS mucho AND poco IS regular THEN dificultad IS facil;</v>
      </c>
    </row>
    <row r="100" customFormat="false" ht="13.8" hidden="false" customHeight="false" outlineLevel="0" collapsed="false">
      <c r="A100" s="1" t="s">
        <v>114</v>
      </c>
      <c r="B100" s="1" t="s">
        <v>97</v>
      </c>
      <c r="C100" s="1" t="s">
        <v>13</v>
      </c>
      <c r="D100" s="1" t="s">
        <v>15</v>
      </c>
      <c r="E100" s="1" t="s">
        <v>15</v>
      </c>
      <c r="F100" s="1" t="s">
        <v>10</v>
      </c>
      <c r="H100" s="1" t="str">
        <f aca="false">A100 &amp; " : "</f>
        <v>RULE 99 : </v>
      </c>
      <c r="I100" s="1" t="str">
        <f aca="false"> "IF " &amp; B99 &amp; " IS "</f>
        <v>IF focused IS </v>
      </c>
      <c r="J100" s="3" t="str">
        <f aca="false">B100</f>
        <v>focused</v>
      </c>
      <c r="K100" s="1" t="str">
        <f aca="false">" AND " &amp;C99  &amp; " IS "</f>
        <v> AND regular IS </v>
      </c>
      <c r="L100" s="1" t="str">
        <f aca="false">C100</f>
        <v>regular</v>
      </c>
      <c r="M100" s="1" t="str">
        <f aca="false">" AND " &amp; D99 &amp; " IS "</f>
        <v> AND mucho IS </v>
      </c>
      <c r="N100" s="1" t="str">
        <f aca="false">D100</f>
        <v>mucho</v>
      </c>
      <c r="O100" s="1" t="str">
        <f aca="false">" AND " &amp;E99 &amp; " IS "</f>
        <v> AND regular IS </v>
      </c>
      <c r="P100" s="1" t="str">
        <f aca="false">E100</f>
        <v>mucho</v>
      </c>
      <c r="Q100" s="1" t="str">
        <f aca="false">" THEN " &amp; $F$1  &amp; " IS "</f>
        <v> THEN dificultad IS </v>
      </c>
      <c r="R100" s="1" t="str">
        <f aca="false">F100</f>
        <v>facil</v>
      </c>
      <c r="S100" s="1" t="s">
        <v>11</v>
      </c>
      <c r="U100" s="1" t="str">
        <f aca="false">_xlfn.CONCAT(H100:S100)</f>
        <v>RULE 99 : IF focused IS focused AND regular IS regular AND mucho IS mucho AND regular IS mucho THEN dificultad IS facil;</v>
      </c>
    </row>
    <row r="101" customFormat="false" ht="13.8" hidden="false" customHeight="false" outlineLevel="0" collapsed="false">
      <c r="A101" s="1" t="s">
        <v>115</v>
      </c>
      <c r="B101" s="1" t="s">
        <v>97</v>
      </c>
      <c r="C101" s="1" t="s">
        <v>15</v>
      </c>
      <c r="D101" s="1" t="s">
        <v>9</v>
      </c>
      <c r="E101" s="1" t="s">
        <v>9</v>
      </c>
      <c r="F101" s="1" t="s">
        <v>10</v>
      </c>
      <c r="H101" s="1" t="str">
        <f aca="false">A101 &amp; " : "</f>
        <v>RULE 100 : </v>
      </c>
      <c r="I101" s="1" t="str">
        <f aca="false"> "IF " &amp; B100 &amp; " IS "</f>
        <v>IF focused IS </v>
      </c>
      <c r="J101" s="3" t="str">
        <f aca="false">B101</f>
        <v>focused</v>
      </c>
      <c r="K101" s="1" t="str">
        <f aca="false">" AND " &amp;C100  &amp; " IS "</f>
        <v> AND regular IS </v>
      </c>
      <c r="L101" s="1" t="str">
        <f aca="false">C101</f>
        <v>mucho</v>
      </c>
      <c r="M101" s="1" t="str">
        <f aca="false">" AND " &amp; D100 &amp; " IS "</f>
        <v> AND mucho IS </v>
      </c>
      <c r="N101" s="1" t="str">
        <f aca="false">D101</f>
        <v>poco</v>
      </c>
      <c r="O101" s="1" t="str">
        <f aca="false">" AND " &amp;E100 &amp; " IS "</f>
        <v> AND mucho IS </v>
      </c>
      <c r="P101" s="1" t="str">
        <f aca="false">E101</f>
        <v>poco</v>
      </c>
      <c r="Q101" s="1" t="str">
        <f aca="false">" THEN " &amp; $F$1  &amp; " IS "</f>
        <v> THEN dificultad IS </v>
      </c>
      <c r="R101" s="1" t="str">
        <f aca="false">F101</f>
        <v>facil</v>
      </c>
      <c r="S101" s="1" t="s">
        <v>11</v>
      </c>
      <c r="U101" s="1" t="str">
        <f aca="false">_xlfn.CONCAT(H101:S101)</f>
        <v>RULE 100 : IF focused IS focused AND regular IS mucho AND mucho IS poco AND mucho IS poco THEN dificultad IS facil;</v>
      </c>
    </row>
    <row r="102" customFormat="false" ht="13.8" hidden="false" customHeight="false" outlineLevel="0" collapsed="false">
      <c r="A102" s="1" t="s">
        <v>116</v>
      </c>
      <c r="B102" s="1" t="s">
        <v>97</v>
      </c>
      <c r="C102" s="1" t="s">
        <v>15</v>
      </c>
      <c r="D102" s="1" t="s">
        <v>9</v>
      </c>
      <c r="E102" s="1" t="s">
        <v>13</v>
      </c>
      <c r="F102" s="1" t="s">
        <v>10</v>
      </c>
      <c r="H102" s="1" t="str">
        <f aca="false">A102 &amp; " : "</f>
        <v>RULE 101 : </v>
      </c>
      <c r="I102" s="1" t="str">
        <f aca="false"> "IF " &amp; B101 &amp; " IS "</f>
        <v>IF focused IS </v>
      </c>
      <c r="J102" s="3" t="str">
        <f aca="false">B102</f>
        <v>focused</v>
      </c>
      <c r="K102" s="1" t="str">
        <f aca="false">" AND " &amp;C101  &amp; " IS "</f>
        <v> AND mucho IS </v>
      </c>
      <c r="L102" s="1" t="str">
        <f aca="false">C102</f>
        <v>mucho</v>
      </c>
      <c r="M102" s="1" t="str">
        <f aca="false">" AND " &amp; D101 &amp; " IS "</f>
        <v> AND poco IS </v>
      </c>
      <c r="N102" s="1" t="str">
        <f aca="false">D102</f>
        <v>poco</v>
      </c>
      <c r="O102" s="1" t="str">
        <f aca="false">" AND " &amp;E101 &amp; " IS "</f>
        <v> AND poco IS </v>
      </c>
      <c r="P102" s="1" t="str">
        <f aca="false">E102</f>
        <v>regular</v>
      </c>
      <c r="Q102" s="1" t="str">
        <f aca="false">" THEN " &amp; $F$1  &amp; " IS "</f>
        <v> THEN dificultad IS </v>
      </c>
      <c r="R102" s="1" t="str">
        <f aca="false">F102</f>
        <v>facil</v>
      </c>
      <c r="S102" s="1" t="s">
        <v>11</v>
      </c>
      <c r="U102" s="1" t="str">
        <f aca="false">_xlfn.CONCAT(H102:S102)</f>
        <v>RULE 101 : IF focused IS focused AND mucho IS mucho AND poco IS poco AND poco IS regular THEN dificultad IS facil;</v>
      </c>
    </row>
    <row r="103" customFormat="false" ht="13.8" hidden="false" customHeight="false" outlineLevel="0" collapsed="false">
      <c r="A103" s="1" t="s">
        <v>117</v>
      </c>
      <c r="B103" s="1" t="s">
        <v>97</v>
      </c>
      <c r="C103" s="1" t="s">
        <v>15</v>
      </c>
      <c r="D103" s="1" t="s">
        <v>9</v>
      </c>
      <c r="E103" s="1" t="s">
        <v>15</v>
      </c>
      <c r="F103" s="1" t="s">
        <v>10</v>
      </c>
      <c r="H103" s="1" t="str">
        <f aca="false">A103 &amp; " : "</f>
        <v>RULE 102 : </v>
      </c>
      <c r="I103" s="1" t="str">
        <f aca="false"> "IF " &amp; B102 &amp; " IS "</f>
        <v>IF focused IS </v>
      </c>
      <c r="J103" s="3" t="str">
        <f aca="false">B103</f>
        <v>focused</v>
      </c>
      <c r="K103" s="1" t="str">
        <f aca="false">" AND " &amp;C102  &amp; " IS "</f>
        <v> AND mucho IS </v>
      </c>
      <c r="L103" s="1" t="str">
        <f aca="false">C103</f>
        <v>mucho</v>
      </c>
      <c r="M103" s="1" t="str">
        <f aca="false">" AND " &amp; D102 &amp; " IS "</f>
        <v> AND poco IS </v>
      </c>
      <c r="N103" s="1" t="str">
        <f aca="false">D103</f>
        <v>poco</v>
      </c>
      <c r="O103" s="1" t="str">
        <f aca="false">" AND " &amp;E102 &amp; " IS "</f>
        <v> AND regular IS </v>
      </c>
      <c r="P103" s="1" t="str">
        <f aca="false">E103</f>
        <v>mucho</v>
      </c>
      <c r="Q103" s="1" t="str">
        <f aca="false">" THEN " &amp; $F$1  &amp; " IS "</f>
        <v> THEN dificultad IS </v>
      </c>
      <c r="R103" s="1" t="str">
        <f aca="false">F103</f>
        <v>facil</v>
      </c>
      <c r="S103" s="1" t="s">
        <v>11</v>
      </c>
      <c r="U103" s="1" t="str">
        <f aca="false">_xlfn.CONCAT(H103:S103)</f>
        <v>RULE 102 : IF focused IS focused AND mucho IS mucho AND poco IS poco AND regular IS mucho THEN dificultad IS facil;</v>
      </c>
    </row>
    <row r="104" customFormat="false" ht="13.8" hidden="false" customHeight="false" outlineLevel="0" collapsed="false">
      <c r="A104" s="1" t="s">
        <v>118</v>
      </c>
      <c r="B104" s="1" t="s">
        <v>97</v>
      </c>
      <c r="C104" s="1" t="s">
        <v>15</v>
      </c>
      <c r="D104" s="1" t="s">
        <v>13</v>
      </c>
      <c r="E104" s="1" t="s">
        <v>9</v>
      </c>
      <c r="F104" s="1" t="s">
        <v>10</v>
      </c>
      <c r="H104" s="1" t="str">
        <f aca="false">A104 &amp; " : "</f>
        <v>RULE 103 : </v>
      </c>
      <c r="I104" s="1" t="str">
        <f aca="false"> "IF " &amp; B103 &amp; " IS "</f>
        <v>IF focused IS </v>
      </c>
      <c r="J104" s="3" t="str">
        <f aca="false">B104</f>
        <v>focused</v>
      </c>
      <c r="K104" s="1" t="str">
        <f aca="false">" AND " &amp;C103  &amp; " IS "</f>
        <v> AND mucho IS </v>
      </c>
      <c r="L104" s="1" t="str">
        <f aca="false">C104</f>
        <v>mucho</v>
      </c>
      <c r="M104" s="1" t="str">
        <f aca="false">" AND " &amp; D103 &amp; " IS "</f>
        <v> AND poco IS </v>
      </c>
      <c r="N104" s="1" t="str">
        <f aca="false">D104</f>
        <v>regular</v>
      </c>
      <c r="O104" s="1" t="str">
        <f aca="false">" AND " &amp;E103 &amp; " IS "</f>
        <v> AND mucho IS </v>
      </c>
      <c r="P104" s="1" t="str">
        <f aca="false">E104</f>
        <v>poco</v>
      </c>
      <c r="Q104" s="1" t="str">
        <f aca="false">" THEN " &amp; $F$1  &amp; " IS "</f>
        <v> THEN dificultad IS </v>
      </c>
      <c r="R104" s="1" t="str">
        <f aca="false">F104</f>
        <v>facil</v>
      </c>
      <c r="S104" s="1" t="s">
        <v>11</v>
      </c>
      <c r="U104" s="1" t="str">
        <f aca="false">_xlfn.CONCAT(H104:S104)</f>
        <v>RULE 103 : IF focused IS focused AND mucho IS mucho AND poco IS regular AND mucho IS poco THEN dificultad IS facil;</v>
      </c>
    </row>
    <row r="105" customFormat="false" ht="13.8" hidden="false" customHeight="false" outlineLevel="0" collapsed="false">
      <c r="A105" s="1" t="s">
        <v>119</v>
      </c>
      <c r="B105" s="1" t="s">
        <v>97</v>
      </c>
      <c r="C105" s="1" t="s">
        <v>15</v>
      </c>
      <c r="D105" s="1" t="s">
        <v>13</v>
      </c>
      <c r="E105" s="1" t="s">
        <v>13</v>
      </c>
      <c r="F105" s="1" t="s">
        <v>10</v>
      </c>
      <c r="H105" s="1" t="str">
        <f aca="false">A105 &amp; " : "</f>
        <v>RULE 104 : </v>
      </c>
      <c r="I105" s="1" t="str">
        <f aca="false"> "IF " &amp; B104 &amp; " IS "</f>
        <v>IF focused IS </v>
      </c>
      <c r="J105" s="3" t="str">
        <f aca="false">B105</f>
        <v>focused</v>
      </c>
      <c r="K105" s="1" t="str">
        <f aca="false">" AND " &amp;C104  &amp; " IS "</f>
        <v> AND mucho IS </v>
      </c>
      <c r="L105" s="1" t="str">
        <f aca="false">C105</f>
        <v>mucho</v>
      </c>
      <c r="M105" s="1" t="str">
        <f aca="false">" AND " &amp; D104 &amp; " IS "</f>
        <v> AND regular IS </v>
      </c>
      <c r="N105" s="1" t="str">
        <f aca="false">D105</f>
        <v>regular</v>
      </c>
      <c r="O105" s="1" t="str">
        <f aca="false">" AND " &amp;E104 &amp; " IS "</f>
        <v> AND poco IS </v>
      </c>
      <c r="P105" s="1" t="str">
        <f aca="false">E105</f>
        <v>regular</v>
      </c>
      <c r="Q105" s="1" t="str">
        <f aca="false">" THEN " &amp; $F$1  &amp; " IS "</f>
        <v> THEN dificultad IS </v>
      </c>
      <c r="R105" s="1" t="str">
        <f aca="false">F105</f>
        <v>facil</v>
      </c>
      <c r="S105" s="1" t="s">
        <v>11</v>
      </c>
      <c r="U105" s="1" t="str">
        <f aca="false">_xlfn.CONCAT(H105:S105)</f>
        <v>RULE 104 : IF focused IS focused AND mucho IS mucho AND regular IS regular AND poco IS regular THEN dificultad IS facil;</v>
      </c>
    </row>
    <row r="106" customFormat="false" ht="13.8" hidden="false" customHeight="false" outlineLevel="0" collapsed="false">
      <c r="A106" s="1" t="s">
        <v>120</v>
      </c>
      <c r="B106" s="1" t="s">
        <v>97</v>
      </c>
      <c r="C106" s="1" t="s">
        <v>15</v>
      </c>
      <c r="D106" s="1" t="s">
        <v>13</v>
      </c>
      <c r="E106" s="1" t="s">
        <v>15</v>
      </c>
      <c r="F106" s="1" t="s">
        <v>10</v>
      </c>
      <c r="H106" s="1" t="str">
        <f aca="false">A106 &amp; " : "</f>
        <v>RULE 105 : </v>
      </c>
      <c r="I106" s="1" t="str">
        <f aca="false"> "IF " &amp; B105 &amp; " IS "</f>
        <v>IF focused IS </v>
      </c>
      <c r="J106" s="3" t="str">
        <f aca="false">B106</f>
        <v>focused</v>
      </c>
      <c r="K106" s="1" t="str">
        <f aca="false">" AND " &amp;C105  &amp; " IS "</f>
        <v> AND mucho IS </v>
      </c>
      <c r="L106" s="1" t="str">
        <f aca="false">C106</f>
        <v>mucho</v>
      </c>
      <c r="M106" s="1" t="str">
        <f aca="false">" AND " &amp; D105 &amp; " IS "</f>
        <v> AND regular IS </v>
      </c>
      <c r="N106" s="1" t="str">
        <f aca="false">D106</f>
        <v>regular</v>
      </c>
      <c r="O106" s="1" t="str">
        <f aca="false">" AND " &amp;E105 &amp; " IS "</f>
        <v> AND regular IS </v>
      </c>
      <c r="P106" s="1" t="str">
        <f aca="false">E106</f>
        <v>mucho</v>
      </c>
      <c r="Q106" s="1" t="str">
        <f aca="false">" THEN " &amp; $F$1  &amp; " IS "</f>
        <v> THEN dificultad IS </v>
      </c>
      <c r="R106" s="1" t="str">
        <f aca="false">F106</f>
        <v>facil</v>
      </c>
      <c r="S106" s="1" t="s">
        <v>11</v>
      </c>
      <c r="U106" s="1" t="str">
        <f aca="false">_xlfn.CONCAT(H106:S106)</f>
        <v>RULE 105 : IF focused IS focused AND mucho IS mucho AND regular IS regular AND regular IS mucho THEN dificultad IS facil;</v>
      </c>
    </row>
    <row r="107" customFormat="false" ht="13.8" hidden="false" customHeight="false" outlineLevel="0" collapsed="false">
      <c r="A107" s="1" t="s">
        <v>121</v>
      </c>
      <c r="B107" s="1" t="s">
        <v>97</v>
      </c>
      <c r="C107" s="1" t="s">
        <v>15</v>
      </c>
      <c r="D107" s="1" t="s">
        <v>15</v>
      </c>
      <c r="E107" s="1" t="s">
        <v>9</v>
      </c>
      <c r="F107" s="1" t="s">
        <v>10</v>
      </c>
      <c r="H107" s="1" t="str">
        <f aca="false">A107 &amp; " : "</f>
        <v>RULE 106 : </v>
      </c>
      <c r="I107" s="1" t="str">
        <f aca="false"> "IF " &amp; B106 &amp; " IS "</f>
        <v>IF focused IS </v>
      </c>
      <c r="J107" s="3" t="str">
        <f aca="false">B107</f>
        <v>focused</v>
      </c>
      <c r="K107" s="1" t="str">
        <f aca="false">" AND " &amp;C106  &amp; " IS "</f>
        <v> AND mucho IS </v>
      </c>
      <c r="L107" s="1" t="str">
        <f aca="false">C107</f>
        <v>mucho</v>
      </c>
      <c r="M107" s="1" t="str">
        <f aca="false">" AND " &amp; D106 &amp; " IS "</f>
        <v> AND regular IS </v>
      </c>
      <c r="N107" s="1" t="str">
        <f aca="false">D107</f>
        <v>mucho</v>
      </c>
      <c r="O107" s="1" t="str">
        <f aca="false">" AND " &amp;E106 &amp; " IS "</f>
        <v> AND mucho IS </v>
      </c>
      <c r="P107" s="1" t="str">
        <f aca="false">E107</f>
        <v>poco</v>
      </c>
      <c r="Q107" s="1" t="str">
        <f aca="false">" THEN " &amp; $F$1  &amp; " IS "</f>
        <v> THEN dificultad IS </v>
      </c>
      <c r="R107" s="1" t="str">
        <f aca="false">F107</f>
        <v>facil</v>
      </c>
      <c r="S107" s="1" t="s">
        <v>11</v>
      </c>
      <c r="U107" s="1" t="str">
        <f aca="false">_xlfn.CONCAT(H107:S107)</f>
        <v>RULE 106 : IF focused IS focused AND mucho IS mucho AND regular IS mucho AND mucho IS poco THEN dificultad IS facil;</v>
      </c>
    </row>
    <row r="108" customFormat="false" ht="13.8" hidden="false" customHeight="false" outlineLevel="0" collapsed="false">
      <c r="A108" s="1" t="s">
        <v>122</v>
      </c>
      <c r="B108" s="1" t="s">
        <v>97</v>
      </c>
      <c r="C108" s="1" t="s">
        <v>15</v>
      </c>
      <c r="D108" s="1" t="s">
        <v>15</v>
      </c>
      <c r="E108" s="1" t="s">
        <v>13</v>
      </c>
      <c r="F108" s="1" t="s">
        <v>10</v>
      </c>
      <c r="H108" s="1" t="str">
        <f aca="false">A108 &amp; " : "</f>
        <v>RULE 107 : </v>
      </c>
      <c r="I108" s="1" t="str">
        <f aca="false"> "IF " &amp; B107 &amp; " IS "</f>
        <v>IF focused IS </v>
      </c>
      <c r="J108" s="3" t="str">
        <f aca="false">B108</f>
        <v>focused</v>
      </c>
      <c r="K108" s="1" t="str">
        <f aca="false">" AND " &amp;C107  &amp; " IS "</f>
        <v> AND mucho IS </v>
      </c>
      <c r="L108" s="1" t="str">
        <f aca="false">C108</f>
        <v>mucho</v>
      </c>
      <c r="M108" s="1" t="str">
        <f aca="false">" AND " &amp; D107 &amp; " IS "</f>
        <v> AND mucho IS </v>
      </c>
      <c r="N108" s="1" t="str">
        <f aca="false">D108</f>
        <v>mucho</v>
      </c>
      <c r="O108" s="1" t="str">
        <f aca="false">" AND " &amp;E107 &amp; " IS "</f>
        <v> AND poco IS </v>
      </c>
      <c r="P108" s="1" t="str">
        <f aca="false">E108</f>
        <v>regular</v>
      </c>
      <c r="Q108" s="1" t="str">
        <f aca="false">" THEN " &amp; $F$1  &amp; " IS "</f>
        <v> THEN dificultad IS </v>
      </c>
      <c r="R108" s="1" t="str">
        <f aca="false">F108</f>
        <v>facil</v>
      </c>
      <c r="S108" s="1" t="s">
        <v>11</v>
      </c>
      <c r="U108" s="1" t="str">
        <f aca="false">_xlfn.CONCAT(H108:S108)</f>
        <v>RULE 107 : IF focused IS focused AND mucho IS mucho AND mucho IS mucho AND poco IS regular THEN dificultad IS facil;</v>
      </c>
    </row>
    <row r="109" customFormat="false" ht="13.8" hidden="false" customHeight="false" outlineLevel="0" collapsed="false">
      <c r="A109" s="1" t="s">
        <v>123</v>
      </c>
      <c r="B109" s="1" t="s">
        <v>97</v>
      </c>
      <c r="C109" s="1" t="s">
        <v>15</v>
      </c>
      <c r="D109" s="1" t="s">
        <v>15</v>
      </c>
      <c r="E109" s="1" t="s">
        <v>15</v>
      </c>
      <c r="F109" s="1" t="s">
        <v>10</v>
      </c>
      <c r="H109" s="1" t="str">
        <f aca="false">A109 &amp; " : "</f>
        <v>RULE 108 : </v>
      </c>
      <c r="I109" s="1" t="str">
        <f aca="false"> "IF " &amp; B108 &amp; " IS "</f>
        <v>IF focused IS </v>
      </c>
      <c r="J109" s="3" t="str">
        <f aca="false">B109</f>
        <v>focused</v>
      </c>
      <c r="K109" s="1" t="str">
        <f aca="false">" AND " &amp;C108  &amp; " IS "</f>
        <v> AND mucho IS </v>
      </c>
      <c r="L109" s="1" t="str">
        <f aca="false">C109</f>
        <v>mucho</v>
      </c>
      <c r="M109" s="1" t="str">
        <f aca="false">" AND " &amp; D108 &amp; " IS "</f>
        <v> AND mucho IS </v>
      </c>
      <c r="N109" s="1" t="str">
        <f aca="false">D109</f>
        <v>mucho</v>
      </c>
      <c r="O109" s="1" t="str">
        <f aca="false">" AND " &amp;E108 &amp; " IS "</f>
        <v> AND regular IS </v>
      </c>
      <c r="P109" s="1" t="str">
        <f aca="false">E109</f>
        <v>mucho</v>
      </c>
      <c r="Q109" s="1" t="str">
        <f aca="false">" THEN " &amp; $F$1  &amp; " IS "</f>
        <v> THEN dificultad IS </v>
      </c>
      <c r="R109" s="1" t="str">
        <f aca="false">F109</f>
        <v>facil</v>
      </c>
      <c r="S109" s="1" t="s">
        <v>11</v>
      </c>
      <c r="U109" s="1" t="str">
        <f aca="false">_xlfn.CONCAT(H109:S109)</f>
        <v>RULE 108 : IF focused IS focused AND mucho IS mucho AND mucho IS mucho AND regular IS mucho THEN dificultad IS facil;</v>
      </c>
    </row>
    <row r="110" customFormat="false" ht="13.8" hidden="false" customHeight="false" outlineLevel="0" collapsed="false">
      <c r="A110" s="1" t="s">
        <v>124</v>
      </c>
      <c r="B110" s="1" t="s">
        <v>125</v>
      </c>
      <c r="C110" s="1" t="s">
        <v>9</v>
      </c>
      <c r="D110" s="1" t="s">
        <v>9</v>
      </c>
      <c r="E110" s="1" t="s">
        <v>9</v>
      </c>
      <c r="F110" s="1" t="s">
        <v>10</v>
      </c>
      <c r="H110" s="1" t="str">
        <f aca="false">A110 &amp; " : "</f>
        <v>RULE 109 : </v>
      </c>
      <c r="I110" s="1" t="str">
        <f aca="false"> "IF " &amp; B109 &amp; " IS "</f>
        <v>IF focused IS </v>
      </c>
      <c r="J110" s="3" t="str">
        <f aca="false">B110</f>
        <v>interested</v>
      </c>
      <c r="K110" s="1" t="str">
        <f aca="false">" AND " &amp;C109  &amp; " IS "</f>
        <v> AND mucho IS </v>
      </c>
      <c r="L110" s="1" t="str">
        <f aca="false">C110</f>
        <v>poco</v>
      </c>
      <c r="M110" s="1" t="str">
        <f aca="false">" AND " &amp; D109 &amp; " IS "</f>
        <v> AND mucho IS </v>
      </c>
      <c r="N110" s="1" t="str">
        <f aca="false">D110</f>
        <v>poco</v>
      </c>
      <c r="O110" s="1" t="str">
        <f aca="false">" AND " &amp;E109 &amp; " IS "</f>
        <v> AND mucho IS </v>
      </c>
      <c r="P110" s="1" t="str">
        <f aca="false">E110</f>
        <v>poco</v>
      </c>
      <c r="Q110" s="1" t="str">
        <f aca="false">" THEN " &amp; $F$1  &amp; " IS "</f>
        <v> THEN dificultad IS </v>
      </c>
      <c r="R110" s="1" t="str">
        <f aca="false">F110</f>
        <v>facil</v>
      </c>
      <c r="S110" s="1" t="s">
        <v>11</v>
      </c>
      <c r="U110" s="1" t="str">
        <f aca="false">_xlfn.CONCAT(H110:S110)</f>
        <v>RULE 109 : IF focused IS interested AND mucho IS poco AND mucho IS poco AND mucho IS poco THEN dificultad IS facil;</v>
      </c>
    </row>
    <row r="111" customFormat="false" ht="13.8" hidden="false" customHeight="false" outlineLevel="0" collapsed="false">
      <c r="A111" s="1" t="s">
        <v>126</v>
      </c>
      <c r="B111" s="1" t="s">
        <v>125</v>
      </c>
      <c r="C111" s="1" t="s">
        <v>9</v>
      </c>
      <c r="D111" s="1" t="s">
        <v>9</v>
      </c>
      <c r="E111" s="1" t="s">
        <v>13</v>
      </c>
      <c r="F111" s="1" t="s">
        <v>10</v>
      </c>
      <c r="H111" s="1" t="str">
        <f aca="false">A111 &amp; " : "</f>
        <v>RULE 110 : </v>
      </c>
      <c r="I111" s="1" t="str">
        <f aca="false"> "IF " &amp; B110 &amp; " IS "</f>
        <v>IF interested IS </v>
      </c>
      <c r="J111" s="3" t="str">
        <f aca="false">B111</f>
        <v>interested</v>
      </c>
      <c r="K111" s="1" t="str">
        <f aca="false">" AND " &amp;C110  &amp; " IS "</f>
        <v> AND poco IS </v>
      </c>
      <c r="L111" s="1" t="str">
        <f aca="false">C111</f>
        <v>poco</v>
      </c>
      <c r="M111" s="1" t="str">
        <f aca="false">" AND " &amp; D110 &amp; " IS "</f>
        <v> AND poco IS </v>
      </c>
      <c r="N111" s="1" t="str">
        <f aca="false">D111</f>
        <v>poco</v>
      </c>
      <c r="O111" s="1" t="str">
        <f aca="false">" AND " &amp;E110 &amp; " IS "</f>
        <v> AND poco IS </v>
      </c>
      <c r="P111" s="1" t="str">
        <f aca="false">E111</f>
        <v>regular</v>
      </c>
      <c r="Q111" s="1" t="str">
        <f aca="false">" THEN " &amp; $F$1  &amp; " IS "</f>
        <v> THEN dificultad IS </v>
      </c>
      <c r="R111" s="1" t="str">
        <f aca="false">F111</f>
        <v>facil</v>
      </c>
      <c r="S111" s="1" t="s">
        <v>11</v>
      </c>
      <c r="U111" s="1" t="str">
        <f aca="false">_xlfn.CONCAT(H111:S111)</f>
        <v>RULE 110 : IF interested IS interested AND poco IS poco AND poco IS poco AND poco IS regular THEN dificultad IS facil;</v>
      </c>
    </row>
    <row r="112" customFormat="false" ht="13.8" hidden="false" customHeight="false" outlineLevel="0" collapsed="false">
      <c r="A112" s="1" t="s">
        <v>127</v>
      </c>
      <c r="B112" s="1" t="s">
        <v>125</v>
      </c>
      <c r="C112" s="1" t="s">
        <v>9</v>
      </c>
      <c r="D112" s="1" t="s">
        <v>9</v>
      </c>
      <c r="E112" s="1" t="s">
        <v>15</v>
      </c>
      <c r="F112" s="1" t="s">
        <v>10</v>
      </c>
      <c r="H112" s="1" t="str">
        <f aca="false">A112 &amp; " : "</f>
        <v>RULE 111 : </v>
      </c>
      <c r="I112" s="1" t="str">
        <f aca="false"> "IF " &amp; B111 &amp; " IS "</f>
        <v>IF interested IS </v>
      </c>
      <c r="J112" s="3" t="str">
        <f aca="false">B112</f>
        <v>interested</v>
      </c>
      <c r="K112" s="1" t="str">
        <f aca="false">" AND " &amp;C111  &amp; " IS "</f>
        <v> AND poco IS </v>
      </c>
      <c r="L112" s="1" t="str">
        <f aca="false">C112</f>
        <v>poco</v>
      </c>
      <c r="M112" s="1" t="str">
        <f aca="false">" AND " &amp; D111 &amp; " IS "</f>
        <v> AND poco IS </v>
      </c>
      <c r="N112" s="1" t="str">
        <f aca="false">D112</f>
        <v>poco</v>
      </c>
      <c r="O112" s="1" t="str">
        <f aca="false">" AND " &amp;E111 &amp; " IS "</f>
        <v> AND regular IS </v>
      </c>
      <c r="P112" s="1" t="str">
        <f aca="false">E112</f>
        <v>mucho</v>
      </c>
      <c r="Q112" s="1" t="str">
        <f aca="false">" THEN " &amp; $F$1  &amp; " IS "</f>
        <v> THEN dificultad IS </v>
      </c>
      <c r="R112" s="1" t="str">
        <f aca="false">F112</f>
        <v>facil</v>
      </c>
      <c r="S112" s="1" t="s">
        <v>11</v>
      </c>
      <c r="U112" s="1" t="str">
        <f aca="false">_xlfn.CONCAT(H112:S112)</f>
        <v>RULE 111 : IF interested IS interested AND poco IS poco AND poco IS poco AND regular IS mucho THEN dificultad IS facil;</v>
      </c>
    </row>
    <row r="113" customFormat="false" ht="13.8" hidden="false" customHeight="false" outlineLevel="0" collapsed="false">
      <c r="A113" s="1" t="s">
        <v>128</v>
      </c>
      <c r="B113" s="1" t="s">
        <v>125</v>
      </c>
      <c r="C113" s="1" t="s">
        <v>9</v>
      </c>
      <c r="D113" s="1" t="s">
        <v>13</v>
      </c>
      <c r="E113" s="1" t="s">
        <v>9</v>
      </c>
      <c r="F113" s="1" t="s">
        <v>10</v>
      </c>
      <c r="H113" s="1" t="str">
        <f aca="false">A113 &amp; " : "</f>
        <v>RULE 112 : </v>
      </c>
      <c r="I113" s="1" t="str">
        <f aca="false"> "IF " &amp; B112 &amp; " IS "</f>
        <v>IF interested IS </v>
      </c>
      <c r="J113" s="3" t="str">
        <f aca="false">B113</f>
        <v>interested</v>
      </c>
      <c r="K113" s="1" t="str">
        <f aca="false">" AND " &amp;C112  &amp; " IS "</f>
        <v> AND poco IS </v>
      </c>
      <c r="L113" s="1" t="str">
        <f aca="false">C113</f>
        <v>poco</v>
      </c>
      <c r="M113" s="1" t="str">
        <f aca="false">" AND " &amp; D112 &amp; " IS "</f>
        <v> AND poco IS </v>
      </c>
      <c r="N113" s="1" t="str">
        <f aca="false">D113</f>
        <v>regular</v>
      </c>
      <c r="O113" s="1" t="str">
        <f aca="false">" AND " &amp;E112 &amp; " IS "</f>
        <v> AND mucho IS </v>
      </c>
      <c r="P113" s="1" t="str">
        <f aca="false">E113</f>
        <v>poco</v>
      </c>
      <c r="Q113" s="1" t="str">
        <f aca="false">" THEN " &amp; $F$1  &amp; " IS "</f>
        <v> THEN dificultad IS </v>
      </c>
      <c r="R113" s="1" t="str">
        <f aca="false">F113</f>
        <v>facil</v>
      </c>
      <c r="S113" s="1" t="s">
        <v>11</v>
      </c>
      <c r="U113" s="1" t="str">
        <f aca="false">_xlfn.CONCAT(H113:S113)</f>
        <v>RULE 112 : IF interested IS interested AND poco IS poco AND poco IS regular AND mucho IS poco THEN dificultad IS facil;</v>
      </c>
    </row>
    <row r="114" customFormat="false" ht="13.8" hidden="false" customHeight="false" outlineLevel="0" collapsed="false">
      <c r="A114" s="1" t="s">
        <v>129</v>
      </c>
      <c r="B114" s="1" t="s">
        <v>125</v>
      </c>
      <c r="C114" s="1" t="s">
        <v>9</v>
      </c>
      <c r="D114" s="1" t="s">
        <v>13</v>
      </c>
      <c r="E114" s="1" t="s">
        <v>13</v>
      </c>
      <c r="F114" s="1" t="s">
        <v>10</v>
      </c>
      <c r="H114" s="1" t="str">
        <f aca="false">A114 &amp; " : "</f>
        <v>RULE 113 : </v>
      </c>
      <c r="I114" s="1" t="str">
        <f aca="false"> "IF " &amp; B113 &amp; " IS "</f>
        <v>IF interested IS </v>
      </c>
      <c r="J114" s="3" t="str">
        <f aca="false">B114</f>
        <v>interested</v>
      </c>
      <c r="K114" s="1" t="str">
        <f aca="false">" AND " &amp;C113  &amp; " IS "</f>
        <v> AND poco IS </v>
      </c>
      <c r="L114" s="1" t="str">
        <f aca="false">C114</f>
        <v>poco</v>
      </c>
      <c r="M114" s="1" t="str">
        <f aca="false">" AND " &amp; D113 &amp; " IS "</f>
        <v> AND regular IS </v>
      </c>
      <c r="N114" s="1" t="str">
        <f aca="false">D114</f>
        <v>regular</v>
      </c>
      <c r="O114" s="1" t="str">
        <f aca="false">" AND " &amp;E113 &amp; " IS "</f>
        <v> AND poco IS </v>
      </c>
      <c r="P114" s="1" t="str">
        <f aca="false">E114</f>
        <v>regular</v>
      </c>
      <c r="Q114" s="1" t="str">
        <f aca="false">" THEN " &amp; $F$1  &amp; " IS "</f>
        <v> THEN dificultad IS </v>
      </c>
      <c r="R114" s="1" t="str">
        <f aca="false">F114</f>
        <v>facil</v>
      </c>
      <c r="S114" s="1" t="s">
        <v>11</v>
      </c>
      <c r="U114" s="1" t="str">
        <f aca="false">_xlfn.CONCAT(H114:S114)</f>
        <v>RULE 113 : IF interested IS interested AND poco IS poco AND regular IS regular AND poco IS regular THEN dificultad IS facil;</v>
      </c>
    </row>
    <row r="115" customFormat="false" ht="13.8" hidden="false" customHeight="false" outlineLevel="0" collapsed="false">
      <c r="A115" s="1" t="s">
        <v>130</v>
      </c>
      <c r="B115" s="1" t="s">
        <v>125</v>
      </c>
      <c r="C115" s="1" t="s">
        <v>9</v>
      </c>
      <c r="D115" s="1" t="s">
        <v>13</v>
      </c>
      <c r="E115" s="1" t="s">
        <v>15</v>
      </c>
      <c r="F115" s="1" t="s">
        <v>10</v>
      </c>
      <c r="H115" s="1" t="str">
        <f aca="false">A115 &amp; " : "</f>
        <v>RULE 114 : </v>
      </c>
      <c r="I115" s="1" t="str">
        <f aca="false"> "IF " &amp; B114 &amp; " IS "</f>
        <v>IF interested IS </v>
      </c>
      <c r="J115" s="3" t="str">
        <f aca="false">B115</f>
        <v>interested</v>
      </c>
      <c r="K115" s="1" t="str">
        <f aca="false">" AND " &amp;C114  &amp; " IS "</f>
        <v> AND poco IS </v>
      </c>
      <c r="L115" s="1" t="str">
        <f aca="false">C115</f>
        <v>poco</v>
      </c>
      <c r="M115" s="1" t="str">
        <f aca="false">" AND " &amp; D114 &amp; " IS "</f>
        <v> AND regular IS </v>
      </c>
      <c r="N115" s="1" t="str">
        <f aca="false">D115</f>
        <v>regular</v>
      </c>
      <c r="O115" s="1" t="str">
        <f aca="false">" AND " &amp;E114 &amp; " IS "</f>
        <v> AND regular IS </v>
      </c>
      <c r="P115" s="1" t="str">
        <f aca="false">E115</f>
        <v>mucho</v>
      </c>
      <c r="Q115" s="1" t="str">
        <f aca="false">" THEN " &amp; $F$1  &amp; " IS "</f>
        <v> THEN dificultad IS </v>
      </c>
      <c r="R115" s="1" t="str">
        <f aca="false">F115</f>
        <v>facil</v>
      </c>
      <c r="S115" s="1" t="s">
        <v>11</v>
      </c>
      <c r="U115" s="1" t="str">
        <f aca="false">_xlfn.CONCAT(H115:S115)</f>
        <v>RULE 114 : IF interested IS interested AND poco IS poco AND regular IS regular AND regular IS mucho THEN dificultad IS facil;</v>
      </c>
    </row>
    <row r="116" customFormat="false" ht="13.8" hidden="false" customHeight="false" outlineLevel="0" collapsed="false">
      <c r="A116" s="1" t="s">
        <v>131</v>
      </c>
      <c r="B116" s="1" t="s">
        <v>125</v>
      </c>
      <c r="C116" s="1" t="s">
        <v>9</v>
      </c>
      <c r="D116" s="1" t="s">
        <v>15</v>
      </c>
      <c r="E116" s="1" t="s">
        <v>9</v>
      </c>
      <c r="F116" s="1" t="s">
        <v>10</v>
      </c>
      <c r="H116" s="1" t="str">
        <f aca="false">A116 &amp; " : "</f>
        <v>RULE 115 : </v>
      </c>
      <c r="I116" s="1" t="str">
        <f aca="false"> "IF " &amp; B115 &amp; " IS "</f>
        <v>IF interested IS </v>
      </c>
      <c r="J116" s="3" t="str">
        <f aca="false">B116</f>
        <v>interested</v>
      </c>
      <c r="K116" s="1" t="str">
        <f aca="false">" AND " &amp;C115  &amp; " IS "</f>
        <v> AND poco IS </v>
      </c>
      <c r="L116" s="1" t="str">
        <f aca="false">C116</f>
        <v>poco</v>
      </c>
      <c r="M116" s="1" t="str">
        <f aca="false">" AND " &amp; D115 &amp; " IS "</f>
        <v> AND regular IS </v>
      </c>
      <c r="N116" s="1" t="str">
        <f aca="false">D116</f>
        <v>mucho</v>
      </c>
      <c r="O116" s="1" t="str">
        <f aca="false">" AND " &amp;E115 &amp; " IS "</f>
        <v> AND mucho IS </v>
      </c>
      <c r="P116" s="1" t="str">
        <f aca="false">E116</f>
        <v>poco</v>
      </c>
      <c r="Q116" s="1" t="str">
        <f aca="false">" THEN " &amp; $F$1  &amp; " IS "</f>
        <v> THEN dificultad IS </v>
      </c>
      <c r="R116" s="1" t="str">
        <f aca="false">F116</f>
        <v>facil</v>
      </c>
      <c r="S116" s="1" t="s">
        <v>11</v>
      </c>
      <c r="U116" s="1" t="str">
        <f aca="false">_xlfn.CONCAT(H116:S116)</f>
        <v>RULE 115 : IF interested IS interested AND poco IS poco AND regular IS mucho AND mucho IS poco THEN dificultad IS facil;</v>
      </c>
    </row>
    <row r="117" customFormat="false" ht="13.8" hidden="false" customHeight="false" outlineLevel="0" collapsed="false">
      <c r="A117" s="1" t="s">
        <v>132</v>
      </c>
      <c r="B117" s="1" t="s">
        <v>125</v>
      </c>
      <c r="C117" s="1" t="s">
        <v>9</v>
      </c>
      <c r="D117" s="1" t="s">
        <v>15</v>
      </c>
      <c r="E117" s="1" t="s">
        <v>13</v>
      </c>
      <c r="F117" s="1" t="s">
        <v>10</v>
      </c>
      <c r="H117" s="1" t="str">
        <f aca="false">A117 &amp; " : "</f>
        <v>RULE 116 : </v>
      </c>
      <c r="I117" s="1" t="str">
        <f aca="false"> "IF " &amp; B116 &amp; " IS "</f>
        <v>IF interested IS </v>
      </c>
      <c r="J117" s="3" t="str">
        <f aca="false">B117</f>
        <v>interested</v>
      </c>
      <c r="K117" s="1" t="str">
        <f aca="false">" AND " &amp;C116  &amp; " IS "</f>
        <v> AND poco IS </v>
      </c>
      <c r="L117" s="1" t="str">
        <f aca="false">C117</f>
        <v>poco</v>
      </c>
      <c r="M117" s="1" t="str">
        <f aca="false">" AND " &amp; D116 &amp; " IS "</f>
        <v> AND mucho IS </v>
      </c>
      <c r="N117" s="1" t="str">
        <f aca="false">D117</f>
        <v>mucho</v>
      </c>
      <c r="O117" s="1" t="str">
        <f aca="false">" AND " &amp;E116 &amp; " IS "</f>
        <v> AND poco IS </v>
      </c>
      <c r="P117" s="1" t="str">
        <f aca="false">E117</f>
        <v>regular</v>
      </c>
      <c r="Q117" s="1" t="str">
        <f aca="false">" THEN " &amp; $F$1  &amp; " IS "</f>
        <v> THEN dificultad IS </v>
      </c>
      <c r="R117" s="1" t="str">
        <f aca="false">F117</f>
        <v>facil</v>
      </c>
      <c r="S117" s="1" t="s">
        <v>11</v>
      </c>
      <c r="U117" s="1" t="str">
        <f aca="false">_xlfn.CONCAT(H117:S117)</f>
        <v>RULE 116 : IF interested IS interested AND poco IS poco AND mucho IS mucho AND poco IS regular THEN dificultad IS facil;</v>
      </c>
    </row>
    <row r="118" customFormat="false" ht="13.8" hidden="false" customHeight="false" outlineLevel="0" collapsed="false">
      <c r="A118" s="1" t="s">
        <v>133</v>
      </c>
      <c r="B118" s="1" t="s">
        <v>125</v>
      </c>
      <c r="C118" s="1" t="s">
        <v>9</v>
      </c>
      <c r="D118" s="1" t="s">
        <v>15</v>
      </c>
      <c r="E118" s="1" t="s">
        <v>15</v>
      </c>
      <c r="F118" s="1" t="s">
        <v>10</v>
      </c>
      <c r="H118" s="1" t="str">
        <f aca="false">A118 &amp; " : "</f>
        <v>RULE 117 : </v>
      </c>
      <c r="I118" s="1" t="str">
        <f aca="false"> "IF " &amp; B117 &amp; " IS "</f>
        <v>IF interested IS </v>
      </c>
      <c r="J118" s="3" t="str">
        <f aca="false">B118</f>
        <v>interested</v>
      </c>
      <c r="K118" s="1" t="str">
        <f aca="false">" AND " &amp;C117  &amp; " IS "</f>
        <v> AND poco IS </v>
      </c>
      <c r="L118" s="1" t="str">
        <f aca="false">C118</f>
        <v>poco</v>
      </c>
      <c r="M118" s="1" t="str">
        <f aca="false">" AND " &amp; D117 &amp; " IS "</f>
        <v> AND mucho IS </v>
      </c>
      <c r="N118" s="1" t="str">
        <f aca="false">D118</f>
        <v>mucho</v>
      </c>
      <c r="O118" s="1" t="str">
        <f aca="false">" AND " &amp;E117 &amp; " IS "</f>
        <v> AND regular IS </v>
      </c>
      <c r="P118" s="1" t="str">
        <f aca="false">E118</f>
        <v>mucho</v>
      </c>
      <c r="Q118" s="1" t="str">
        <f aca="false">" THEN " &amp; $F$1  &amp; " IS "</f>
        <v> THEN dificultad IS </v>
      </c>
      <c r="R118" s="1" t="str">
        <f aca="false">F118</f>
        <v>facil</v>
      </c>
      <c r="S118" s="1" t="s">
        <v>11</v>
      </c>
      <c r="U118" s="1" t="str">
        <f aca="false">_xlfn.CONCAT(H118:S118)</f>
        <v>RULE 117 : IF interested IS interested AND poco IS poco AND mucho IS mucho AND regular IS mucho THEN dificultad IS facil;</v>
      </c>
    </row>
    <row r="119" customFormat="false" ht="13.8" hidden="false" customHeight="false" outlineLevel="0" collapsed="false">
      <c r="A119" s="1" t="s">
        <v>134</v>
      </c>
      <c r="B119" s="1" t="s">
        <v>125</v>
      </c>
      <c r="C119" s="1" t="s">
        <v>13</v>
      </c>
      <c r="D119" s="1" t="s">
        <v>9</v>
      </c>
      <c r="E119" s="1" t="s">
        <v>9</v>
      </c>
      <c r="F119" s="1" t="s">
        <v>10</v>
      </c>
      <c r="H119" s="1" t="str">
        <f aca="false">A119 &amp; " : "</f>
        <v>RULE 118 : </v>
      </c>
      <c r="I119" s="1" t="str">
        <f aca="false"> "IF " &amp; B118 &amp; " IS "</f>
        <v>IF interested IS </v>
      </c>
      <c r="J119" s="3" t="str">
        <f aca="false">B119</f>
        <v>interested</v>
      </c>
      <c r="K119" s="1" t="str">
        <f aca="false">" AND " &amp;C118  &amp; " IS "</f>
        <v> AND poco IS </v>
      </c>
      <c r="L119" s="1" t="str">
        <f aca="false">C119</f>
        <v>regular</v>
      </c>
      <c r="M119" s="1" t="str">
        <f aca="false">" AND " &amp; D118 &amp; " IS "</f>
        <v> AND mucho IS </v>
      </c>
      <c r="N119" s="1" t="str">
        <f aca="false">D119</f>
        <v>poco</v>
      </c>
      <c r="O119" s="1" t="str">
        <f aca="false">" AND " &amp;E118 &amp; " IS "</f>
        <v> AND mucho IS </v>
      </c>
      <c r="P119" s="1" t="str">
        <f aca="false">E119</f>
        <v>poco</v>
      </c>
      <c r="Q119" s="1" t="str">
        <f aca="false">" THEN " &amp; $F$1  &amp; " IS "</f>
        <v> THEN dificultad IS </v>
      </c>
      <c r="R119" s="1" t="str">
        <f aca="false">F119</f>
        <v>facil</v>
      </c>
      <c r="S119" s="1" t="s">
        <v>11</v>
      </c>
      <c r="U119" s="1" t="str">
        <f aca="false">_xlfn.CONCAT(H119:S119)</f>
        <v>RULE 118 : IF interested IS interested AND poco IS regular AND mucho IS poco AND mucho IS poco THEN dificultad IS facil;</v>
      </c>
    </row>
    <row r="120" customFormat="false" ht="13.8" hidden="false" customHeight="false" outlineLevel="0" collapsed="false">
      <c r="A120" s="1" t="s">
        <v>135</v>
      </c>
      <c r="B120" s="1" t="s">
        <v>125</v>
      </c>
      <c r="C120" s="1" t="s">
        <v>13</v>
      </c>
      <c r="D120" s="1" t="s">
        <v>9</v>
      </c>
      <c r="E120" s="1" t="s">
        <v>13</v>
      </c>
      <c r="F120" s="1" t="s">
        <v>10</v>
      </c>
      <c r="H120" s="1" t="str">
        <f aca="false">A120 &amp; " : "</f>
        <v>RULE 119 : </v>
      </c>
      <c r="I120" s="1" t="str">
        <f aca="false"> "IF " &amp; B119 &amp; " IS "</f>
        <v>IF interested IS </v>
      </c>
      <c r="J120" s="3" t="str">
        <f aca="false">B120</f>
        <v>interested</v>
      </c>
      <c r="K120" s="1" t="str">
        <f aca="false">" AND " &amp;C119  &amp; " IS "</f>
        <v> AND regular IS </v>
      </c>
      <c r="L120" s="1" t="str">
        <f aca="false">C120</f>
        <v>regular</v>
      </c>
      <c r="M120" s="1" t="str">
        <f aca="false">" AND " &amp; D119 &amp; " IS "</f>
        <v> AND poco IS </v>
      </c>
      <c r="N120" s="1" t="str">
        <f aca="false">D120</f>
        <v>poco</v>
      </c>
      <c r="O120" s="1" t="str">
        <f aca="false">" AND " &amp;E119 &amp; " IS "</f>
        <v> AND poco IS </v>
      </c>
      <c r="P120" s="1" t="str">
        <f aca="false">E120</f>
        <v>regular</v>
      </c>
      <c r="Q120" s="1" t="str">
        <f aca="false">" THEN " &amp; $F$1  &amp; " IS "</f>
        <v> THEN dificultad IS </v>
      </c>
      <c r="R120" s="1" t="str">
        <f aca="false">F120</f>
        <v>facil</v>
      </c>
      <c r="S120" s="1" t="s">
        <v>11</v>
      </c>
      <c r="U120" s="1" t="str">
        <f aca="false">_xlfn.CONCAT(H120:S120)</f>
        <v>RULE 119 : IF interested IS interested AND regular IS regular AND poco IS poco AND poco IS regular THEN dificultad IS facil;</v>
      </c>
    </row>
    <row r="121" customFormat="false" ht="13.8" hidden="false" customHeight="false" outlineLevel="0" collapsed="false">
      <c r="A121" s="1" t="s">
        <v>136</v>
      </c>
      <c r="B121" s="1" t="s">
        <v>125</v>
      </c>
      <c r="C121" s="1" t="s">
        <v>13</v>
      </c>
      <c r="D121" s="1" t="s">
        <v>9</v>
      </c>
      <c r="E121" s="1" t="s">
        <v>15</v>
      </c>
      <c r="F121" s="1" t="s">
        <v>10</v>
      </c>
      <c r="H121" s="1" t="str">
        <f aca="false">A121 &amp; " : "</f>
        <v>RULE 120 : </v>
      </c>
      <c r="I121" s="1" t="str">
        <f aca="false"> "IF " &amp; B120 &amp; " IS "</f>
        <v>IF interested IS </v>
      </c>
      <c r="J121" s="3" t="str">
        <f aca="false">B121</f>
        <v>interested</v>
      </c>
      <c r="K121" s="1" t="str">
        <f aca="false">" AND " &amp;C120  &amp; " IS "</f>
        <v> AND regular IS </v>
      </c>
      <c r="L121" s="1" t="str">
        <f aca="false">C121</f>
        <v>regular</v>
      </c>
      <c r="M121" s="1" t="str">
        <f aca="false">" AND " &amp; D120 &amp; " IS "</f>
        <v> AND poco IS </v>
      </c>
      <c r="N121" s="1" t="str">
        <f aca="false">D121</f>
        <v>poco</v>
      </c>
      <c r="O121" s="1" t="str">
        <f aca="false">" AND " &amp;E120 &amp; " IS "</f>
        <v> AND regular IS </v>
      </c>
      <c r="P121" s="1" t="str">
        <f aca="false">E121</f>
        <v>mucho</v>
      </c>
      <c r="Q121" s="1" t="str">
        <f aca="false">" THEN " &amp; $F$1  &amp; " IS "</f>
        <v> THEN dificultad IS </v>
      </c>
      <c r="R121" s="1" t="str">
        <f aca="false">F121</f>
        <v>facil</v>
      </c>
      <c r="S121" s="1" t="s">
        <v>11</v>
      </c>
      <c r="U121" s="1" t="str">
        <f aca="false">_xlfn.CONCAT(H121:S121)</f>
        <v>RULE 120 : IF interested IS interested AND regular IS regular AND poco IS poco AND regular IS mucho THEN dificultad IS facil;</v>
      </c>
    </row>
    <row r="122" customFormat="false" ht="13.8" hidden="false" customHeight="false" outlineLevel="0" collapsed="false">
      <c r="A122" s="1" t="s">
        <v>137</v>
      </c>
      <c r="B122" s="1" t="s">
        <v>125</v>
      </c>
      <c r="C122" s="1" t="s">
        <v>13</v>
      </c>
      <c r="D122" s="1" t="s">
        <v>13</v>
      </c>
      <c r="E122" s="1" t="s">
        <v>9</v>
      </c>
      <c r="F122" s="1" t="s">
        <v>10</v>
      </c>
      <c r="H122" s="1" t="str">
        <f aca="false">A122 &amp; " : "</f>
        <v>RULE 121 : </v>
      </c>
      <c r="I122" s="1" t="str">
        <f aca="false"> "IF " &amp; B121 &amp; " IS "</f>
        <v>IF interested IS </v>
      </c>
      <c r="J122" s="3" t="str">
        <f aca="false">B122</f>
        <v>interested</v>
      </c>
      <c r="K122" s="1" t="str">
        <f aca="false">" AND " &amp;C121  &amp; " IS "</f>
        <v> AND regular IS </v>
      </c>
      <c r="L122" s="1" t="str">
        <f aca="false">C122</f>
        <v>regular</v>
      </c>
      <c r="M122" s="1" t="str">
        <f aca="false">" AND " &amp; D121 &amp; " IS "</f>
        <v> AND poco IS </v>
      </c>
      <c r="N122" s="1" t="str">
        <f aca="false">D122</f>
        <v>regular</v>
      </c>
      <c r="O122" s="1" t="str">
        <f aca="false">" AND " &amp;E121 &amp; " IS "</f>
        <v> AND mucho IS </v>
      </c>
      <c r="P122" s="1" t="str">
        <f aca="false">E122</f>
        <v>poco</v>
      </c>
      <c r="Q122" s="1" t="str">
        <f aca="false">" THEN " &amp; $F$1  &amp; " IS "</f>
        <v> THEN dificultad IS </v>
      </c>
      <c r="R122" s="1" t="str">
        <f aca="false">F122</f>
        <v>facil</v>
      </c>
      <c r="S122" s="1" t="s">
        <v>11</v>
      </c>
      <c r="U122" s="1" t="str">
        <f aca="false">_xlfn.CONCAT(H122:S122)</f>
        <v>RULE 121 : IF interested IS interested AND regular IS regular AND poco IS regular AND mucho IS poco THEN dificultad IS facil;</v>
      </c>
    </row>
    <row r="123" customFormat="false" ht="13.8" hidden="false" customHeight="false" outlineLevel="0" collapsed="false">
      <c r="A123" s="1" t="s">
        <v>138</v>
      </c>
      <c r="B123" s="1" t="s">
        <v>125</v>
      </c>
      <c r="C123" s="1" t="s">
        <v>13</v>
      </c>
      <c r="D123" s="1" t="s">
        <v>13</v>
      </c>
      <c r="E123" s="1" t="s">
        <v>13</v>
      </c>
      <c r="F123" s="1" t="s">
        <v>10</v>
      </c>
      <c r="H123" s="1" t="str">
        <f aca="false">A123 &amp; " : "</f>
        <v>RULE 122 : </v>
      </c>
      <c r="I123" s="1" t="str">
        <f aca="false"> "IF " &amp; B122 &amp; " IS "</f>
        <v>IF interested IS </v>
      </c>
      <c r="J123" s="3" t="str">
        <f aca="false">B123</f>
        <v>interested</v>
      </c>
      <c r="K123" s="1" t="str">
        <f aca="false">" AND " &amp;C122  &amp; " IS "</f>
        <v> AND regular IS </v>
      </c>
      <c r="L123" s="1" t="str">
        <f aca="false">C123</f>
        <v>regular</v>
      </c>
      <c r="M123" s="1" t="str">
        <f aca="false">" AND " &amp; D122 &amp; " IS "</f>
        <v> AND regular IS </v>
      </c>
      <c r="N123" s="1" t="str">
        <f aca="false">D123</f>
        <v>regular</v>
      </c>
      <c r="O123" s="1" t="str">
        <f aca="false">" AND " &amp;E122 &amp; " IS "</f>
        <v> AND poco IS </v>
      </c>
      <c r="P123" s="1" t="str">
        <f aca="false">E123</f>
        <v>regular</v>
      </c>
      <c r="Q123" s="1" t="str">
        <f aca="false">" THEN " &amp; $F$1  &amp; " IS "</f>
        <v> THEN dificultad IS </v>
      </c>
      <c r="R123" s="1" t="str">
        <f aca="false">F123</f>
        <v>facil</v>
      </c>
      <c r="S123" s="1" t="s">
        <v>11</v>
      </c>
      <c r="U123" s="1" t="str">
        <f aca="false">_xlfn.CONCAT(H123:S123)</f>
        <v>RULE 122 : IF interested IS interested AND regular IS regular AND regular IS regular AND poco IS regular THEN dificultad IS facil;</v>
      </c>
    </row>
    <row r="124" customFormat="false" ht="13.8" hidden="false" customHeight="false" outlineLevel="0" collapsed="false">
      <c r="A124" s="1" t="s">
        <v>139</v>
      </c>
      <c r="B124" s="1" t="s">
        <v>125</v>
      </c>
      <c r="C124" s="1" t="s">
        <v>13</v>
      </c>
      <c r="D124" s="1" t="s">
        <v>13</v>
      </c>
      <c r="E124" s="1" t="s">
        <v>15</v>
      </c>
      <c r="F124" s="1" t="s">
        <v>10</v>
      </c>
      <c r="H124" s="1" t="str">
        <f aca="false">A124 &amp; " : "</f>
        <v>RULE 123 : </v>
      </c>
      <c r="I124" s="1" t="str">
        <f aca="false"> "IF " &amp; B123 &amp; " IS "</f>
        <v>IF interested IS </v>
      </c>
      <c r="J124" s="3" t="str">
        <f aca="false">B124</f>
        <v>interested</v>
      </c>
      <c r="K124" s="1" t="str">
        <f aca="false">" AND " &amp;C123  &amp; " IS "</f>
        <v> AND regular IS </v>
      </c>
      <c r="L124" s="1" t="str">
        <f aca="false">C124</f>
        <v>regular</v>
      </c>
      <c r="M124" s="1" t="str">
        <f aca="false">" AND " &amp; D123 &amp; " IS "</f>
        <v> AND regular IS </v>
      </c>
      <c r="N124" s="1" t="str">
        <f aca="false">D124</f>
        <v>regular</v>
      </c>
      <c r="O124" s="1" t="str">
        <f aca="false">" AND " &amp;E123 &amp; " IS "</f>
        <v> AND regular IS </v>
      </c>
      <c r="P124" s="1" t="str">
        <f aca="false">E124</f>
        <v>mucho</v>
      </c>
      <c r="Q124" s="1" t="str">
        <f aca="false">" THEN " &amp; $F$1  &amp; " IS "</f>
        <v> THEN dificultad IS </v>
      </c>
      <c r="R124" s="1" t="str">
        <f aca="false">F124</f>
        <v>facil</v>
      </c>
      <c r="S124" s="1" t="s">
        <v>11</v>
      </c>
      <c r="U124" s="1" t="str">
        <f aca="false">_xlfn.CONCAT(H124:S124)</f>
        <v>RULE 123 : IF interested IS interested AND regular IS regular AND regular IS regular AND regular IS mucho THEN dificultad IS facil;</v>
      </c>
    </row>
    <row r="125" customFormat="false" ht="13.8" hidden="false" customHeight="false" outlineLevel="0" collapsed="false">
      <c r="A125" s="1" t="s">
        <v>140</v>
      </c>
      <c r="B125" s="1" t="s">
        <v>125</v>
      </c>
      <c r="C125" s="1" t="s">
        <v>13</v>
      </c>
      <c r="D125" s="1" t="s">
        <v>15</v>
      </c>
      <c r="E125" s="1" t="s">
        <v>9</v>
      </c>
      <c r="F125" s="1" t="s">
        <v>10</v>
      </c>
      <c r="H125" s="1" t="str">
        <f aca="false">A125 &amp; " : "</f>
        <v>RULE 124 : </v>
      </c>
      <c r="I125" s="1" t="str">
        <f aca="false"> "IF " &amp; B124 &amp; " IS "</f>
        <v>IF interested IS </v>
      </c>
      <c r="J125" s="3" t="str">
        <f aca="false">B125</f>
        <v>interested</v>
      </c>
      <c r="K125" s="1" t="str">
        <f aca="false">" AND " &amp;C124  &amp; " IS "</f>
        <v> AND regular IS </v>
      </c>
      <c r="L125" s="1" t="str">
        <f aca="false">C125</f>
        <v>regular</v>
      </c>
      <c r="M125" s="1" t="str">
        <f aca="false">" AND " &amp; D124 &amp; " IS "</f>
        <v> AND regular IS </v>
      </c>
      <c r="N125" s="1" t="str">
        <f aca="false">D125</f>
        <v>mucho</v>
      </c>
      <c r="O125" s="1" t="str">
        <f aca="false">" AND " &amp;E124 &amp; " IS "</f>
        <v> AND mucho IS </v>
      </c>
      <c r="P125" s="1" t="str">
        <f aca="false">E125</f>
        <v>poco</v>
      </c>
      <c r="Q125" s="1" t="str">
        <f aca="false">" THEN " &amp; $F$1  &amp; " IS "</f>
        <v> THEN dificultad IS </v>
      </c>
      <c r="R125" s="1" t="str">
        <f aca="false">F125</f>
        <v>facil</v>
      </c>
      <c r="S125" s="1" t="s">
        <v>11</v>
      </c>
      <c r="U125" s="1" t="str">
        <f aca="false">_xlfn.CONCAT(H125:S125)</f>
        <v>RULE 124 : IF interested IS interested AND regular IS regular AND regular IS mucho AND mucho IS poco THEN dificultad IS facil;</v>
      </c>
    </row>
    <row r="126" customFormat="false" ht="13.8" hidden="false" customHeight="false" outlineLevel="0" collapsed="false">
      <c r="A126" s="1" t="s">
        <v>141</v>
      </c>
      <c r="B126" s="1" t="s">
        <v>125</v>
      </c>
      <c r="C126" s="1" t="s">
        <v>13</v>
      </c>
      <c r="D126" s="1" t="s">
        <v>15</v>
      </c>
      <c r="E126" s="1" t="s">
        <v>13</v>
      </c>
      <c r="F126" s="1" t="s">
        <v>10</v>
      </c>
      <c r="H126" s="1" t="str">
        <f aca="false">A126 &amp; " : "</f>
        <v>RULE 125 : </v>
      </c>
      <c r="I126" s="1" t="str">
        <f aca="false"> "IF " &amp; B125 &amp; " IS "</f>
        <v>IF interested IS </v>
      </c>
      <c r="J126" s="3" t="str">
        <f aca="false">B126</f>
        <v>interested</v>
      </c>
      <c r="K126" s="1" t="str">
        <f aca="false">" AND " &amp;C125  &amp; " IS "</f>
        <v> AND regular IS </v>
      </c>
      <c r="L126" s="1" t="str">
        <f aca="false">C126</f>
        <v>regular</v>
      </c>
      <c r="M126" s="1" t="str">
        <f aca="false">" AND " &amp; D125 &amp; " IS "</f>
        <v> AND mucho IS </v>
      </c>
      <c r="N126" s="1" t="str">
        <f aca="false">D126</f>
        <v>mucho</v>
      </c>
      <c r="O126" s="1" t="str">
        <f aca="false">" AND " &amp;E125 &amp; " IS "</f>
        <v> AND poco IS </v>
      </c>
      <c r="P126" s="1" t="str">
        <f aca="false">E126</f>
        <v>regular</v>
      </c>
      <c r="Q126" s="1" t="str">
        <f aca="false">" THEN " &amp; $F$1  &amp; " IS "</f>
        <v> THEN dificultad IS </v>
      </c>
      <c r="R126" s="1" t="str">
        <f aca="false">F126</f>
        <v>facil</v>
      </c>
      <c r="S126" s="1" t="s">
        <v>11</v>
      </c>
      <c r="U126" s="1" t="str">
        <f aca="false">_xlfn.CONCAT(H126:S126)</f>
        <v>RULE 125 : IF interested IS interested AND regular IS regular AND mucho IS mucho AND poco IS regular THEN dificultad IS facil;</v>
      </c>
    </row>
    <row r="127" customFormat="false" ht="13.8" hidden="false" customHeight="false" outlineLevel="0" collapsed="false">
      <c r="A127" s="1" t="s">
        <v>142</v>
      </c>
      <c r="B127" s="1" t="s">
        <v>125</v>
      </c>
      <c r="C127" s="1" t="s">
        <v>13</v>
      </c>
      <c r="D127" s="1" t="s">
        <v>15</v>
      </c>
      <c r="E127" s="1" t="s">
        <v>15</v>
      </c>
      <c r="F127" s="1" t="s">
        <v>10</v>
      </c>
      <c r="H127" s="1" t="str">
        <f aca="false">A127 &amp; " : "</f>
        <v>RULE 126 : </v>
      </c>
      <c r="I127" s="1" t="str">
        <f aca="false"> "IF " &amp; B126 &amp; " IS "</f>
        <v>IF interested IS </v>
      </c>
      <c r="J127" s="3" t="str">
        <f aca="false">B127</f>
        <v>interested</v>
      </c>
      <c r="K127" s="1" t="str">
        <f aca="false">" AND " &amp;C126  &amp; " IS "</f>
        <v> AND regular IS </v>
      </c>
      <c r="L127" s="1" t="str">
        <f aca="false">C127</f>
        <v>regular</v>
      </c>
      <c r="M127" s="1" t="str">
        <f aca="false">" AND " &amp; D126 &amp; " IS "</f>
        <v> AND mucho IS </v>
      </c>
      <c r="N127" s="1" t="str">
        <f aca="false">D127</f>
        <v>mucho</v>
      </c>
      <c r="O127" s="1" t="str">
        <f aca="false">" AND " &amp;E126 &amp; " IS "</f>
        <v> AND regular IS </v>
      </c>
      <c r="P127" s="1" t="str">
        <f aca="false">E127</f>
        <v>mucho</v>
      </c>
      <c r="Q127" s="1" t="str">
        <f aca="false">" THEN " &amp; $F$1  &amp; " IS "</f>
        <v> THEN dificultad IS </v>
      </c>
      <c r="R127" s="1" t="str">
        <f aca="false">F127</f>
        <v>facil</v>
      </c>
      <c r="S127" s="1" t="s">
        <v>11</v>
      </c>
      <c r="U127" s="1" t="str">
        <f aca="false">_xlfn.CONCAT(H127:S127)</f>
        <v>RULE 126 : IF interested IS interested AND regular IS regular AND mucho IS mucho AND regular IS mucho THEN dificultad IS facil;</v>
      </c>
    </row>
    <row r="128" customFormat="false" ht="13.8" hidden="false" customHeight="false" outlineLevel="0" collapsed="false">
      <c r="A128" s="1" t="s">
        <v>143</v>
      </c>
      <c r="B128" s="1" t="s">
        <v>125</v>
      </c>
      <c r="C128" s="1" t="s">
        <v>15</v>
      </c>
      <c r="D128" s="1" t="s">
        <v>9</v>
      </c>
      <c r="E128" s="1" t="s">
        <v>9</v>
      </c>
      <c r="F128" s="1" t="s">
        <v>10</v>
      </c>
      <c r="H128" s="1" t="str">
        <f aca="false">A128 &amp; " : "</f>
        <v>RULE 127 : </v>
      </c>
      <c r="I128" s="1" t="str">
        <f aca="false"> "IF " &amp; B127 &amp; " IS "</f>
        <v>IF interested IS </v>
      </c>
      <c r="J128" s="3" t="str">
        <f aca="false">B128</f>
        <v>interested</v>
      </c>
      <c r="K128" s="1" t="str">
        <f aca="false">" AND " &amp;C127  &amp; " IS "</f>
        <v> AND regular IS </v>
      </c>
      <c r="L128" s="1" t="str">
        <f aca="false">C128</f>
        <v>mucho</v>
      </c>
      <c r="M128" s="1" t="str">
        <f aca="false">" AND " &amp; D127 &amp; " IS "</f>
        <v> AND mucho IS </v>
      </c>
      <c r="N128" s="1" t="str">
        <f aca="false">D128</f>
        <v>poco</v>
      </c>
      <c r="O128" s="1" t="str">
        <f aca="false">" AND " &amp;E127 &amp; " IS "</f>
        <v> AND mucho IS </v>
      </c>
      <c r="P128" s="1" t="str">
        <f aca="false">E128</f>
        <v>poco</v>
      </c>
      <c r="Q128" s="1" t="str">
        <f aca="false">" THEN " &amp; $F$1  &amp; " IS "</f>
        <v> THEN dificultad IS </v>
      </c>
      <c r="R128" s="1" t="str">
        <f aca="false">F128</f>
        <v>facil</v>
      </c>
      <c r="S128" s="1" t="s">
        <v>11</v>
      </c>
      <c r="U128" s="1" t="str">
        <f aca="false">_xlfn.CONCAT(H128:S128)</f>
        <v>RULE 127 : IF interested IS interested AND regular IS mucho AND mucho IS poco AND mucho IS poco THEN dificultad IS facil;</v>
      </c>
    </row>
    <row r="129" customFormat="false" ht="13.8" hidden="false" customHeight="false" outlineLevel="0" collapsed="false">
      <c r="A129" s="1" t="s">
        <v>144</v>
      </c>
      <c r="B129" s="1" t="s">
        <v>125</v>
      </c>
      <c r="C129" s="1" t="s">
        <v>15</v>
      </c>
      <c r="D129" s="1" t="s">
        <v>9</v>
      </c>
      <c r="E129" s="1" t="s">
        <v>13</v>
      </c>
      <c r="F129" s="1" t="s">
        <v>10</v>
      </c>
      <c r="H129" s="1" t="str">
        <f aca="false">A129 &amp; " : "</f>
        <v>RULE 128 : </v>
      </c>
      <c r="I129" s="1" t="str">
        <f aca="false"> "IF " &amp; B128 &amp; " IS "</f>
        <v>IF interested IS </v>
      </c>
      <c r="J129" s="3" t="str">
        <f aca="false">B129</f>
        <v>interested</v>
      </c>
      <c r="K129" s="1" t="str">
        <f aca="false">" AND " &amp;C128  &amp; " IS "</f>
        <v> AND mucho IS </v>
      </c>
      <c r="L129" s="1" t="str">
        <f aca="false">C129</f>
        <v>mucho</v>
      </c>
      <c r="M129" s="1" t="str">
        <f aca="false">" AND " &amp; D128 &amp; " IS "</f>
        <v> AND poco IS </v>
      </c>
      <c r="N129" s="1" t="str">
        <f aca="false">D129</f>
        <v>poco</v>
      </c>
      <c r="O129" s="1" t="str">
        <f aca="false">" AND " &amp;E128 &amp; " IS "</f>
        <v> AND poco IS </v>
      </c>
      <c r="P129" s="1" t="str">
        <f aca="false">E129</f>
        <v>regular</v>
      </c>
      <c r="Q129" s="1" t="str">
        <f aca="false">" THEN " &amp; $F$1  &amp; " IS "</f>
        <v> THEN dificultad IS </v>
      </c>
      <c r="R129" s="1" t="str">
        <f aca="false">F129</f>
        <v>facil</v>
      </c>
      <c r="S129" s="1" t="s">
        <v>11</v>
      </c>
      <c r="U129" s="1" t="str">
        <f aca="false">_xlfn.CONCAT(H129:S129)</f>
        <v>RULE 128 : IF interested IS interested AND mucho IS mucho AND poco IS poco AND poco IS regular THEN dificultad IS facil;</v>
      </c>
    </row>
    <row r="130" customFormat="false" ht="13.8" hidden="false" customHeight="false" outlineLevel="0" collapsed="false">
      <c r="A130" s="1" t="s">
        <v>145</v>
      </c>
      <c r="B130" s="1" t="s">
        <v>125</v>
      </c>
      <c r="C130" s="1" t="s">
        <v>15</v>
      </c>
      <c r="D130" s="1" t="s">
        <v>9</v>
      </c>
      <c r="E130" s="1" t="s">
        <v>15</v>
      </c>
      <c r="F130" s="1" t="s">
        <v>10</v>
      </c>
      <c r="H130" s="1" t="str">
        <f aca="false">A130 &amp; " : "</f>
        <v>RULE 129 : </v>
      </c>
      <c r="I130" s="1" t="str">
        <f aca="false"> "IF " &amp; B129 &amp; " IS "</f>
        <v>IF interested IS </v>
      </c>
      <c r="J130" s="3" t="str">
        <f aca="false">B130</f>
        <v>interested</v>
      </c>
      <c r="K130" s="1" t="str">
        <f aca="false">" AND " &amp;C129  &amp; " IS "</f>
        <v> AND mucho IS </v>
      </c>
      <c r="L130" s="1" t="str">
        <f aca="false">C130</f>
        <v>mucho</v>
      </c>
      <c r="M130" s="1" t="str">
        <f aca="false">" AND " &amp; D129 &amp; " IS "</f>
        <v> AND poco IS </v>
      </c>
      <c r="N130" s="1" t="str">
        <f aca="false">D130</f>
        <v>poco</v>
      </c>
      <c r="O130" s="1" t="str">
        <f aca="false">" AND " &amp;E129 &amp; " IS "</f>
        <v> AND regular IS </v>
      </c>
      <c r="P130" s="1" t="str">
        <f aca="false">E130</f>
        <v>mucho</v>
      </c>
      <c r="Q130" s="1" t="str">
        <f aca="false">" THEN " &amp; $F$1  &amp; " IS "</f>
        <v> THEN dificultad IS </v>
      </c>
      <c r="R130" s="1" t="str">
        <f aca="false">F130</f>
        <v>facil</v>
      </c>
      <c r="S130" s="1" t="s">
        <v>11</v>
      </c>
      <c r="U130" s="1" t="str">
        <f aca="false">_xlfn.CONCAT(H130:S130)</f>
        <v>RULE 129 : IF interested IS interested AND mucho IS mucho AND poco IS poco AND regular IS mucho THEN dificultad IS facil;</v>
      </c>
    </row>
    <row r="131" customFormat="false" ht="13.8" hidden="false" customHeight="false" outlineLevel="0" collapsed="false">
      <c r="A131" s="1" t="s">
        <v>146</v>
      </c>
      <c r="B131" s="1" t="s">
        <v>125</v>
      </c>
      <c r="C131" s="1" t="s">
        <v>15</v>
      </c>
      <c r="D131" s="1" t="s">
        <v>13</v>
      </c>
      <c r="E131" s="1" t="s">
        <v>9</v>
      </c>
      <c r="F131" s="1" t="s">
        <v>10</v>
      </c>
      <c r="H131" s="1" t="str">
        <f aca="false">A131 &amp; " : "</f>
        <v>RULE 130 : </v>
      </c>
      <c r="I131" s="1" t="str">
        <f aca="false"> "IF " &amp; B130 &amp; " IS "</f>
        <v>IF interested IS </v>
      </c>
      <c r="J131" s="3" t="str">
        <f aca="false">B131</f>
        <v>interested</v>
      </c>
      <c r="K131" s="1" t="str">
        <f aca="false">" AND " &amp;C130  &amp; " IS "</f>
        <v> AND mucho IS </v>
      </c>
      <c r="L131" s="1" t="str">
        <f aca="false">C131</f>
        <v>mucho</v>
      </c>
      <c r="M131" s="1" t="str">
        <f aca="false">" AND " &amp; D130 &amp; " IS "</f>
        <v> AND poco IS </v>
      </c>
      <c r="N131" s="1" t="str">
        <f aca="false">D131</f>
        <v>regular</v>
      </c>
      <c r="O131" s="1" t="str">
        <f aca="false">" AND " &amp;E130 &amp; " IS "</f>
        <v> AND mucho IS </v>
      </c>
      <c r="P131" s="1" t="str">
        <f aca="false">E131</f>
        <v>poco</v>
      </c>
      <c r="Q131" s="1" t="str">
        <f aca="false">" THEN " &amp; $F$1  &amp; " IS "</f>
        <v> THEN dificultad IS </v>
      </c>
      <c r="R131" s="1" t="str">
        <f aca="false">F131</f>
        <v>facil</v>
      </c>
      <c r="S131" s="1" t="s">
        <v>11</v>
      </c>
      <c r="U131" s="1" t="str">
        <f aca="false">_xlfn.CONCAT(H131:S131)</f>
        <v>RULE 130 : IF interested IS interested AND mucho IS mucho AND poco IS regular AND mucho IS poco THEN dificultad IS facil;</v>
      </c>
    </row>
    <row r="132" customFormat="false" ht="13.8" hidden="false" customHeight="false" outlineLevel="0" collapsed="false">
      <c r="A132" s="1" t="s">
        <v>147</v>
      </c>
      <c r="B132" s="1" t="s">
        <v>125</v>
      </c>
      <c r="C132" s="1" t="s">
        <v>15</v>
      </c>
      <c r="D132" s="1" t="s">
        <v>13</v>
      </c>
      <c r="E132" s="1" t="s">
        <v>13</v>
      </c>
      <c r="F132" s="1" t="s">
        <v>10</v>
      </c>
      <c r="H132" s="1" t="str">
        <f aca="false">A132 &amp; " : "</f>
        <v>RULE 131 : </v>
      </c>
      <c r="I132" s="1" t="str">
        <f aca="false"> "IF " &amp; B131 &amp; " IS "</f>
        <v>IF interested IS </v>
      </c>
      <c r="J132" s="3" t="str">
        <f aca="false">B132</f>
        <v>interested</v>
      </c>
      <c r="K132" s="1" t="str">
        <f aca="false">" AND " &amp;C131  &amp; " IS "</f>
        <v> AND mucho IS </v>
      </c>
      <c r="L132" s="1" t="str">
        <f aca="false">C132</f>
        <v>mucho</v>
      </c>
      <c r="M132" s="1" t="str">
        <f aca="false">" AND " &amp; D131 &amp; " IS "</f>
        <v> AND regular IS </v>
      </c>
      <c r="N132" s="1" t="str">
        <f aca="false">D132</f>
        <v>regular</v>
      </c>
      <c r="O132" s="1" t="str">
        <f aca="false">" AND " &amp;E131 &amp; " IS "</f>
        <v> AND poco IS </v>
      </c>
      <c r="P132" s="1" t="str">
        <f aca="false">E132</f>
        <v>regular</v>
      </c>
      <c r="Q132" s="1" t="str">
        <f aca="false">" THEN " &amp; $F$1  &amp; " IS "</f>
        <v> THEN dificultad IS </v>
      </c>
      <c r="R132" s="1" t="str">
        <f aca="false">F132</f>
        <v>facil</v>
      </c>
      <c r="S132" s="1" t="s">
        <v>11</v>
      </c>
      <c r="U132" s="1" t="str">
        <f aca="false">_xlfn.CONCAT(H132:S132)</f>
        <v>RULE 131 : IF interested IS interested AND mucho IS mucho AND regular IS regular AND poco IS regular THEN dificultad IS facil;</v>
      </c>
    </row>
    <row r="133" customFormat="false" ht="13.8" hidden="false" customHeight="false" outlineLevel="0" collapsed="false">
      <c r="A133" s="1" t="s">
        <v>148</v>
      </c>
      <c r="B133" s="1" t="s">
        <v>125</v>
      </c>
      <c r="C133" s="1" t="s">
        <v>15</v>
      </c>
      <c r="D133" s="1" t="s">
        <v>13</v>
      </c>
      <c r="E133" s="1" t="s">
        <v>15</v>
      </c>
      <c r="F133" s="1" t="s">
        <v>10</v>
      </c>
      <c r="H133" s="1" t="str">
        <f aca="false">A133 &amp; " : "</f>
        <v>RULE 132 : </v>
      </c>
      <c r="I133" s="1" t="str">
        <f aca="false"> "IF " &amp; B132 &amp; " IS "</f>
        <v>IF interested IS </v>
      </c>
      <c r="J133" s="3" t="str">
        <f aca="false">B133</f>
        <v>interested</v>
      </c>
      <c r="K133" s="1" t="str">
        <f aca="false">" AND " &amp;C132  &amp; " IS "</f>
        <v> AND mucho IS </v>
      </c>
      <c r="L133" s="1" t="str">
        <f aca="false">C133</f>
        <v>mucho</v>
      </c>
      <c r="M133" s="1" t="str">
        <f aca="false">" AND " &amp; D132 &amp; " IS "</f>
        <v> AND regular IS </v>
      </c>
      <c r="N133" s="1" t="str">
        <f aca="false">D133</f>
        <v>regular</v>
      </c>
      <c r="O133" s="1" t="str">
        <f aca="false">" AND " &amp;E132 &amp; " IS "</f>
        <v> AND regular IS </v>
      </c>
      <c r="P133" s="1" t="str">
        <f aca="false">E133</f>
        <v>mucho</v>
      </c>
      <c r="Q133" s="1" t="str">
        <f aca="false">" THEN " &amp; $F$1  &amp; " IS "</f>
        <v> THEN dificultad IS </v>
      </c>
      <c r="R133" s="1" t="str">
        <f aca="false">F133</f>
        <v>facil</v>
      </c>
      <c r="S133" s="1" t="s">
        <v>11</v>
      </c>
      <c r="U133" s="1" t="str">
        <f aca="false">_xlfn.CONCAT(H133:S133)</f>
        <v>RULE 132 : IF interested IS interested AND mucho IS mucho AND regular IS regular AND regular IS mucho THEN dificultad IS facil;</v>
      </c>
    </row>
    <row r="134" customFormat="false" ht="13.8" hidden="false" customHeight="false" outlineLevel="0" collapsed="false">
      <c r="A134" s="1" t="s">
        <v>149</v>
      </c>
      <c r="B134" s="1" t="s">
        <v>125</v>
      </c>
      <c r="C134" s="1" t="s">
        <v>15</v>
      </c>
      <c r="D134" s="1" t="s">
        <v>15</v>
      </c>
      <c r="E134" s="1" t="s">
        <v>9</v>
      </c>
      <c r="F134" s="1" t="s">
        <v>10</v>
      </c>
      <c r="H134" s="1" t="str">
        <f aca="false">A134 &amp; " : "</f>
        <v>RULE 133 : </v>
      </c>
      <c r="I134" s="1" t="str">
        <f aca="false"> "IF " &amp; B133 &amp; " IS "</f>
        <v>IF interested IS </v>
      </c>
      <c r="J134" s="3" t="str">
        <f aca="false">B134</f>
        <v>interested</v>
      </c>
      <c r="K134" s="1" t="str">
        <f aca="false">" AND " &amp;C133  &amp; " IS "</f>
        <v> AND mucho IS </v>
      </c>
      <c r="L134" s="1" t="str">
        <f aca="false">C134</f>
        <v>mucho</v>
      </c>
      <c r="M134" s="1" t="str">
        <f aca="false">" AND " &amp; D133 &amp; " IS "</f>
        <v> AND regular IS </v>
      </c>
      <c r="N134" s="1" t="str">
        <f aca="false">D134</f>
        <v>mucho</v>
      </c>
      <c r="O134" s="1" t="str">
        <f aca="false">" AND " &amp;E133 &amp; " IS "</f>
        <v> AND mucho IS </v>
      </c>
      <c r="P134" s="1" t="str">
        <f aca="false">E134</f>
        <v>poco</v>
      </c>
      <c r="Q134" s="1" t="str">
        <f aca="false">" THEN " &amp; $F$1  &amp; " IS "</f>
        <v> THEN dificultad IS </v>
      </c>
      <c r="R134" s="1" t="str">
        <f aca="false">F134</f>
        <v>facil</v>
      </c>
      <c r="S134" s="1" t="s">
        <v>11</v>
      </c>
      <c r="U134" s="1" t="str">
        <f aca="false">_xlfn.CONCAT(H134:S134)</f>
        <v>RULE 133 : IF interested IS interested AND mucho IS mucho AND regular IS mucho AND mucho IS poco THEN dificultad IS facil;</v>
      </c>
    </row>
    <row r="135" customFormat="false" ht="13.8" hidden="false" customHeight="false" outlineLevel="0" collapsed="false">
      <c r="A135" s="1" t="s">
        <v>150</v>
      </c>
      <c r="B135" s="1" t="s">
        <v>125</v>
      </c>
      <c r="C135" s="1" t="s">
        <v>15</v>
      </c>
      <c r="D135" s="1" t="s">
        <v>15</v>
      </c>
      <c r="E135" s="1" t="s">
        <v>13</v>
      </c>
      <c r="F135" s="1" t="s">
        <v>10</v>
      </c>
      <c r="H135" s="1" t="str">
        <f aca="false">A135 &amp; " : "</f>
        <v>RULE 134 : </v>
      </c>
      <c r="I135" s="1" t="str">
        <f aca="false"> "IF " &amp; B134 &amp; " IS "</f>
        <v>IF interested IS </v>
      </c>
      <c r="J135" s="3" t="str">
        <f aca="false">B135</f>
        <v>interested</v>
      </c>
      <c r="K135" s="1" t="str">
        <f aca="false">" AND " &amp;C134  &amp; " IS "</f>
        <v> AND mucho IS </v>
      </c>
      <c r="L135" s="1" t="str">
        <f aca="false">C135</f>
        <v>mucho</v>
      </c>
      <c r="M135" s="1" t="str">
        <f aca="false">" AND " &amp; D134 &amp; " IS "</f>
        <v> AND mucho IS </v>
      </c>
      <c r="N135" s="1" t="str">
        <f aca="false">D135</f>
        <v>mucho</v>
      </c>
      <c r="O135" s="1" t="str">
        <f aca="false">" AND " &amp;E134 &amp; " IS "</f>
        <v> AND poco IS </v>
      </c>
      <c r="P135" s="1" t="str">
        <f aca="false">E135</f>
        <v>regular</v>
      </c>
      <c r="Q135" s="1" t="str">
        <f aca="false">" THEN " &amp; $F$1  &amp; " IS "</f>
        <v> THEN dificultad IS </v>
      </c>
      <c r="R135" s="1" t="str">
        <f aca="false">F135</f>
        <v>facil</v>
      </c>
      <c r="S135" s="1" t="s">
        <v>11</v>
      </c>
      <c r="U135" s="1" t="str">
        <f aca="false">_xlfn.CONCAT(H135:S135)</f>
        <v>RULE 134 : IF interested IS interested AND mucho IS mucho AND mucho IS mucho AND poco IS regular THEN dificultad IS facil;</v>
      </c>
    </row>
    <row r="136" customFormat="false" ht="13.8" hidden="false" customHeight="false" outlineLevel="0" collapsed="false">
      <c r="A136" s="1" t="s">
        <v>151</v>
      </c>
      <c r="B136" s="1" t="s">
        <v>125</v>
      </c>
      <c r="C136" s="1" t="s">
        <v>15</v>
      </c>
      <c r="D136" s="1" t="s">
        <v>15</v>
      </c>
      <c r="E136" s="1" t="s">
        <v>15</v>
      </c>
      <c r="F136" s="1" t="s">
        <v>10</v>
      </c>
      <c r="H136" s="1" t="str">
        <f aca="false">A136 &amp; " : "</f>
        <v>RULE 135 : </v>
      </c>
      <c r="I136" s="1" t="str">
        <f aca="false"> "IF " &amp; B135 &amp; " IS "</f>
        <v>IF interested IS </v>
      </c>
      <c r="J136" s="3" t="str">
        <f aca="false">B136</f>
        <v>interested</v>
      </c>
      <c r="K136" s="1" t="str">
        <f aca="false">" AND " &amp;C135  &amp; " IS "</f>
        <v> AND mucho IS </v>
      </c>
      <c r="L136" s="1" t="str">
        <f aca="false">C136</f>
        <v>mucho</v>
      </c>
      <c r="M136" s="1" t="str">
        <f aca="false">" AND " &amp; D135 &amp; " IS "</f>
        <v> AND mucho IS </v>
      </c>
      <c r="N136" s="1" t="str">
        <f aca="false">D136</f>
        <v>mucho</v>
      </c>
      <c r="O136" s="1" t="str">
        <f aca="false">" AND " &amp;E135 &amp; " IS "</f>
        <v> AND regular IS </v>
      </c>
      <c r="P136" s="1" t="str">
        <f aca="false">E136</f>
        <v>mucho</v>
      </c>
      <c r="Q136" s="1" t="str">
        <f aca="false">" THEN " &amp; $F$1  &amp; " IS "</f>
        <v> THEN dificultad IS </v>
      </c>
      <c r="R136" s="1" t="str">
        <f aca="false">F136</f>
        <v>facil</v>
      </c>
      <c r="S136" s="1" t="s">
        <v>11</v>
      </c>
      <c r="U136" s="1" t="str">
        <f aca="false">_xlfn.CONCAT(H136:S136)</f>
        <v>RULE 135 : IF interested IS interested AND mucho IS mucho AND mucho IS mucho AND regular IS mucho THEN dificultad IS facil;</v>
      </c>
    </row>
    <row r="137" customFormat="false" ht="13.8" hidden="false" customHeight="false" outlineLevel="0" collapsed="false">
      <c r="A137" s="1" t="s">
        <v>152</v>
      </c>
      <c r="B137" s="1" t="s">
        <v>153</v>
      </c>
      <c r="C137" s="1" t="s">
        <v>9</v>
      </c>
      <c r="D137" s="1" t="s">
        <v>9</v>
      </c>
      <c r="E137" s="1" t="s">
        <v>9</v>
      </c>
      <c r="F137" s="1" t="s">
        <v>10</v>
      </c>
      <c r="H137" s="1" t="str">
        <f aca="false">A137 &amp; " : "</f>
        <v>RULE 136 : </v>
      </c>
      <c r="I137" s="1" t="str">
        <f aca="false"> "IF " &amp; B136 &amp; " IS "</f>
        <v>IF interested IS </v>
      </c>
      <c r="J137" s="3" t="str">
        <f aca="false">B137</f>
        <v>neutral</v>
      </c>
      <c r="K137" s="1" t="str">
        <f aca="false">" AND " &amp;C136  &amp; " IS "</f>
        <v> AND mucho IS </v>
      </c>
      <c r="L137" s="1" t="str">
        <f aca="false">C137</f>
        <v>poco</v>
      </c>
      <c r="M137" s="1" t="str">
        <f aca="false">" AND " &amp; D136 &amp; " IS "</f>
        <v> AND mucho IS </v>
      </c>
      <c r="N137" s="1" t="str">
        <f aca="false">D137</f>
        <v>poco</v>
      </c>
      <c r="O137" s="1" t="str">
        <f aca="false">" AND " &amp;E136 &amp; " IS "</f>
        <v> AND mucho IS </v>
      </c>
      <c r="P137" s="1" t="str">
        <f aca="false">E137</f>
        <v>poco</v>
      </c>
      <c r="Q137" s="1" t="str">
        <f aca="false">" THEN " &amp; $F$1  &amp; " IS "</f>
        <v> THEN dificultad IS </v>
      </c>
      <c r="R137" s="1" t="str">
        <f aca="false">F137</f>
        <v>facil</v>
      </c>
      <c r="S137" s="1" t="s">
        <v>11</v>
      </c>
      <c r="U137" s="1" t="str">
        <f aca="false">_xlfn.CONCAT(H137:S137)</f>
        <v>RULE 136 : IF interested IS neutral AND mucho IS poco AND mucho IS poco AND mucho IS poco THEN dificultad IS facil;</v>
      </c>
    </row>
    <row r="138" customFormat="false" ht="13.8" hidden="false" customHeight="false" outlineLevel="0" collapsed="false">
      <c r="A138" s="1" t="s">
        <v>154</v>
      </c>
      <c r="B138" s="1" t="s">
        <v>153</v>
      </c>
      <c r="C138" s="1" t="s">
        <v>9</v>
      </c>
      <c r="D138" s="1" t="s">
        <v>9</v>
      </c>
      <c r="E138" s="1" t="s">
        <v>13</v>
      </c>
      <c r="F138" s="1" t="s">
        <v>10</v>
      </c>
      <c r="H138" s="1" t="str">
        <f aca="false">A138 &amp; " : "</f>
        <v>RULE 137 : </v>
      </c>
      <c r="I138" s="1" t="str">
        <f aca="false"> "IF " &amp; B137 &amp; " IS "</f>
        <v>IF neutral IS </v>
      </c>
      <c r="J138" s="3" t="str">
        <f aca="false">B138</f>
        <v>neutral</v>
      </c>
      <c r="K138" s="1" t="str">
        <f aca="false">" AND " &amp;C137  &amp; " IS "</f>
        <v> AND poco IS </v>
      </c>
      <c r="L138" s="1" t="str">
        <f aca="false">C138</f>
        <v>poco</v>
      </c>
      <c r="M138" s="1" t="str">
        <f aca="false">" AND " &amp; D137 &amp; " IS "</f>
        <v> AND poco IS </v>
      </c>
      <c r="N138" s="1" t="str">
        <f aca="false">D138</f>
        <v>poco</v>
      </c>
      <c r="O138" s="1" t="str">
        <f aca="false">" AND " &amp;E137 &amp; " IS "</f>
        <v> AND poco IS </v>
      </c>
      <c r="P138" s="1" t="str">
        <f aca="false">E138</f>
        <v>regular</v>
      </c>
      <c r="Q138" s="1" t="str">
        <f aca="false">" THEN " &amp; $F$1  &amp; " IS "</f>
        <v> THEN dificultad IS </v>
      </c>
      <c r="R138" s="1" t="str">
        <f aca="false">F138</f>
        <v>facil</v>
      </c>
      <c r="S138" s="1" t="s">
        <v>11</v>
      </c>
      <c r="U138" s="1" t="str">
        <f aca="false">_xlfn.CONCAT(H138:S138)</f>
        <v>RULE 137 : IF neutral IS neutral AND poco IS poco AND poco IS poco AND poco IS regular THEN dificultad IS facil;</v>
      </c>
    </row>
    <row r="139" customFormat="false" ht="13.8" hidden="false" customHeight="false" outlineLevel="0" collapsed="false">
      <c r="A139" s="1" t="s">
        <v>155</v>
      </c>
      <c r="B139" s="1" t="s">
        <v>153</v>
      </c>
      <c r="C139" s="1" t="s">
        <v>9</v>
      </c>
      <c r="D139" s="1" t="s">
        <v>9</v>
      </c>
      <c r="E139" s="1" t="s">
        <v>15</v>
      </c>
      <c r="F139" s="1" t="s">
        <v>10</v>
      </c>
      <c r="H139" s="1" t="str">
        <f aca="false">A139 &amp; " : "</f>
        <v>RULE 138 : </v>
      </c>
      <c r="I139" s="1" t="str">
        <f aca="false"> "IF " &amp; B138 &amp; " IS "</f>
        <v>IF neutral IS </v>
      </c>
      <c r="J139" s="3" t="str">
        <f aca="false">B139</f>
        <v>neutral</v>
      </c>
      <c r="K139" s="1" t="str">
        <f aca="false">" AND " &amp;C138  &amp; " IS "</f>
        <v> AND poco IS </v>
      </c>
      <c r="L139" s="1" t="str">
        <f aca="false">C139</f>
        <v>poco</v>
      </c>
      <c r="M139" s="1" t="str">
        <f aca="false">" AND " &amp; D138 &amp; " IS "</f>
        <v> AND poco IS </v>
      </c>
      <c r="N139" s="1" t="str">
        <f aca="false">D139</f>
        <v>poco</v>
      </c>
      <c r="O139" s="1" t="str">
        <f aca="false">" AND " &amp;E138 &amp; " IS "</f>
        <v> AND regular IS </v>
      </c>
      <c r="P139" s="1" t="str">
        <f aca="false">E139</f>
        <v>mucho</v>
      </c>
      <c r="Q139" s="1" t="str">
        <f aca="false">" THEN " &amp; $F$1  &amp; " IS "</f>
        <v> THEN dificultad IS </v>
      </c>
      <c r="R139" s="1" t="str">
        <f aca="false">F139</f>
        <v>facil</v>
      </c>
      <c r="S139" s="1" t="s">
        <v>11</v>
      </c>
      <c r="U139" s="1" t="str">
        <f aca="false">_xlfn.CONCAT(H139:S139)</f>
        <v>RULE 138 : IF neutral IS neutral AND poco IS poco AND poco IS poco AND regular IS mucho THEN dificultad IS facil;</v>
      </c>
    </row>
    <row r="140" customFormat="false" ht="13.8" hidden="false" customHeight="false" outlineLevel="0" collapsed="false">
      <c r="A140" s="1" t="s">
        <v>156</v>
      </c>
      <c r="B140" s="1" t="s">
        <v>153</v>
      </c>
      <c r="C140" s="1" t="s">
        <v>9</v>
      </c>
      <c r="D140" s="1" t="s">
        <v>13</v>
      </c>
      <c r="E140" s="1" t="s">
        <v>9</v>
      </c>
      <c r="F140" s="1" t="s">
        <v>10</v>
      </c>
      <c r="H140" s="1" t="str">
        <f aca="false">A140 &amp; " : "</f>
        <v>RULE 139 : </v>
      </c>
      <c r="I140" s="1" t="str">
        <f aca="false"> "IF " &amp; B139 &amp; " IS "</f>
        <v>IF neutral IS </v>
      </c>
      <c r="J140" s="3" t="str">
        <f aca="false">B140</f>
        <v>neutral</v>
      </c>
      <c r="K140" s="1" t="str">
        <f aca="false">" AND " &amp;C139  &amp; " IS "</f>
        <v> AND poco IS </v>
      </c>
      <c r="L140" s="1" t="str">
        <f aca="false">C140</f>
        <v>poco</v>
      </c>
      <c r="M140" s="1" t="str">
        <f aca="false">" AND " &amp; D139 &amp; " IS "</f>
        <v> AND poco IS </v>
      </c>
      <c r="N140" s="1" t="str">
        <f aca="false">D140</f>
        <v>regular</v>
      </c>
      <c r="O140" s="1" t="str">
        <f aca="false">" AND " &amp;E139 &amp; " IS "</f>
        <v> AND mucho IS </v>
      </c>
      <c r="P140" s="1" t="str">
        <f aca="false">E140</f>
        <v>poco</v>
      </c>
      <c r="Q140" s="1" t="str">
        <f aca="false">" THEN " &amp; $F$1  &amp; " IS "</f>
        <v> THEN dificultad IS </v>
      </c>
      <c r="R140" s="1" t="str">
        <f aca="false">F140</f>
        <v>facil</v>
      </c>
      <c r="S140" s="1" t="s">
        <v>11</v>
      </c>
      <c r="U140" s="1" t="str">
        <f aca="false">_xlfn.CONCAT(H140:S140)</f>
        <v>RULE 139 : IF neutral IS neutral AND poco IS poco AND poco IS regular AND mucho IS poco THEN dificultad IS facil;</v>
      </c>
    </row>
    <row r="141" customFormat="false" ht="13.8" hidden="false" customHeight="false" outlineLevel="0" collapsed="false">
      <c r="A141" s="1" t="s">
        <v>157</v>
      </c>
      <c r="B141" s="1" t="s">
        <v>153</v>
      </c>
      <c r="C141" s="1" t="s">
        <v>9</v>
      </c>
      <c r="D141" s="1" t="s">
        <v>13</v>
      </c>
      <c r="E141" s="1" t="s">
        <v>13</v>
      </c>
      <c r="F141" s="1" t="s">
        <v>10</v>
      </c>
      <c r="H141" s="1" t="str">
        <f aca="false">A141 &amp; " : "</f>
        <v>RULE 140 : </v>
      </c>
      <c r="I141" s="1" t="str">
        <f aca="false"> "IF " &amp; B140 &amp; " IS "</f>
        <v>IF neutral IS </v>
      </c>
      <c r="J141" s="3" t="str">
        <f aca="false">B141</f>
        <v>neutral</v>
      </c>
      <c r="K141" s="1" t="str">
        <f aca="false">" AND " &amp;C140  &amp; " IS "</f>
        <v> AND poco IS </v>
      </c>
      <c r="L141" s="1" t="str">
        <f aca="false">C141</f>
        <v>poco</v>
      </c>
      <c r="M141" s="1" t="str">
        <f aca="false">" AND " &amp; D140 &amp; " IS "</f>
        <v> AND regular IS </v>
      </c>
      <c r="N141" s="1" t="str">
        <f aca="false">D141</f>
        <v>regular</v>
      </c>
      <c r="O141" s="1" t="str">
        <f aca="false">" AND " &amp;E140 &amp; " IS "</f>
        <v> AND poco IS </v>
      </c>
      <c r="P141" s="1" t="str">
        <f aca="false">E141</f>
        <v>regular</v>
      </c>
      <c r="Q141" s="1" t="str">
        <f aca="false">" THEN " &amp; $F$1  &amp; " IS "</f>
        <v> THEN dificultad IS </v>
      </c>
      <c r="R141" s="1" t="str">
        <f aca="false">F141</f>
        <v>facil</v>
      </c>
      <c r="S141" s="1" t="s">
        <v>11</v>
      </c>
      <c r="U141" s="1" t="str">
        <f aca="false">_xlfn.CONCAT(H141:S141)</f>
        <v>RULE 140 : IF neutral IS neutral AND poco IS poco AND regular IS regular AND poco IS regular THEN dificultad IS facil;</v>
      </c>
    </row>
    <row r="142" customFormat="false" ht="13.8" hidden="false" customHeight="false" outlineLevel="0" collapsed="false">
      <c r="A142" s="1" t="s">
        <v>158</v>
      </c>
      <c r="B142" s="1" t="s">
        <v>153</v>
      </c>
      <c r="C142" s="1" t="s">
        <v>9</v>
      </c>
      <c r="D142" s="1" t="s">
        <v>13</v>
      </c>
      <c r="E142" s="1" t="s">
        <v>15</v>
      </c>
      <c r="F142" s="1" t="s">
        <v>10</v>
      </c>
      <c r="H142" s="1" t="str">
        <f aca="false">A142 &amp; " : "</f>
        <v>RULE 141 : </v>
      </c>
      <c r="I142" s="1" t="str">
        <f aca="false"> "IF " &amp; B141 &amp; " IS "</f>
        <v>IF neutral IS </v>
      </c>
      <c r="J142" s="3" t="str">
        <f aca="false">B142</f>
        <v>neutral</v>
      </c>
      <c r="K142" s="1" t="str">
        <f aca="false">" AND " &amp;C141  &amp; " IS "</f>
        <v> AND poco IS </v>
      </c>
      <c r="L142" s="1" t="str">
        <f aca="false">C142</f>
        <v>poco</v>
      </c>
      <c r="M142" s="1" t="str">
        <f aca="false">" AND " &amp; D141 &amp; " IS "</f>
        <v> AND regular IS </v>
      </c>
      <c r="N142" s="1" t="str">
        <f aca="false">D142</f>
        <v>regular</v>
      </c>
      <c r="O142" s="1" t="str">
        <f aca="false">" AND " &amp;E141 &amp; " IS "</f>
        <v> AND regular IS </v>
      </c>
      <c r="P142" s="1" t="str">
        <f aca="false">E142</f>
        <v>mucho</v>
      </c>
      <c r="Q142" s="1" t="str">
        <f aca="false">" THEN " &amp; $F$1  &amp; " IS "</f>
        <v> THEN dificultad IS </v>
      </c>
      <c r="R142" s="1" t="str">
        <f aca="false">F142</f>
        <v>facil</v>
      </c>
      <c r="S142" s="1" t="s">
        <v>11</v>
      </c>
      <c r="U142" s="1" t="str">
        <f aca="false">_xlfn.CONCAT(H142:S142)</f>
        <v>RULE 141 : IF neutral IS neutral AND poco IS poco AND regular IS regular AND regular IS mucho THEN dificultad IS facil;</v>
      </c>
    </row>
    <row r="143" customFormat="false" ht="13.8" hidden="false" customHeight="false" outlineLevel="0" collapsed="false">
      <c r="A143" s="1" t="s">
        <v>159</v>
      </c>
      <c r="B143" s="1" t="s">
        <v>153</v>
      </c>
      <c r="C143" s="1" t="s">
        <v>9</v>
      </c>
      <c r="D143" s="1" t="s">
        <v>15</v>
      </c>
      <c r="E143" s="1" t="s">
        <v>9</v>
      </c>
      <c r="F143" s="1" t="s">
        <v>10</v>
      </c>
      <c r="H143" s="1" t="str">
        <f aca="false">A143 &amp; " : "</f>
        <v>RULE 142 : </v>
      </c>
      <c r="I143" s="1" t="str">
        <f aca="false"> "IF " &amp; B142 &amp; " IS "</f>
        <v>IF neutral IS </v>
      </c>
      <c r="J143" s="3" t="str">
        <f aca="false">B143</f>
        <v>neutral</v>
      </c>
      <c r="K143" s="1" t="str">
        <f aca="false">" AND " &amp;C142  &amp; " IS "</f>
        <v> AND poco IS </v>
      </c>
      <c r="L143" s="1" t="str">
        <f aca="false">C143</f>
        <v>poco</v>
      </c>
      <c r="M143" s="1" t="str">
        <f aca="false">" AND " &amp; D142 &amp; " IS "</f>
        <v> AND regular IS </v>
      </c>
      <c r="N143" s="1" t="str">
        <f aca="false">D143</f>
        <v>mucho</v>
      </c>
      <c r="O143" s="1" t="str">
        <f aca="false">" AND " &amp;E142 &amp; " IS "</f>
        <v> AND mucho IS </v>
      </c>
      <c r="P143" s="1" t="str">
        <f aca="false">E143</f>
        <v>poco</v>
      </c>
      <c r="Q143" s="1" t="str">
        <f aca="false">" THEN " &amp; $F$1  &amp; " IS "</f>
        <v> THEN dificultad IS </v>
      </c>
      <c r="R143" s="1" t="str">
        <f aca="false">F143</f>
        <v>facil</v>
      </c>
      <c r="S143" s="1" t="s">
        <v>11</v>
      </c>
      <c r="U143" s="1" t="str">
        <f aca="false">_xlfn.CONCAT(H143:S143)</f>
        <v>RULE 142 : IF neutral IS neutral AND poco IS poco AND regular IS mucho AND mucho IS poco THEN dificultad IS facil;</v>
      </c>
    </row>
    <row r="144" customFormat="false" ht="13.8" hidden="false" customHeight="false" outlineLevel="0" collapsed="false">
      <c r="A144" s="1" t="s">
        <v>160</v>
      </c>
      <c r="B144" s="1" t="s">
        <v>153</v>
      </c>
      <c r="C144" s="1" t="s">
        <v>9</v>
      </c>
      <c r="D144" s="1" t="s">
        <v>15</v>
      </c>
      <c r="E144" s="1" t="s">
        <v>13</v>
      </c>
      <c r="F144" s="1" t="s">
        <v>10</v>
      </c>
      <c r="H144" s="1" t="str">
        <f aca="false">A144 &amp; " : "</f>
        <v>RULE 143 : </v>
      </c>
      <c r="I144" s="1" t="str">
        <f aca="false"> "IF " &amp; B143 &amp; " IS "</f>
        <v>IF neutral IS </v>
      </c>
      <c r="J144" s="3" t="str">
        <f aca="false">B144</f>
        <v>neutral</v>
      </c>
      <c r="K144" s="1" t="str">
        <f aca="false">" AND " &amp;C143  &amp; " IS "</f>
        <v> AND poco IS </v>
      </c>
      <c r="L144" s="1" t="str">
        <f aca="false">C144</f>
        <v>poco</v>
      </c>
      <c r="M144" s="1" t="str">
        <f aca="false">" AND " &amp; D143 &amp; " IS "</f>
        <v> AND mucho IS </v>
      </c>
      <c r="N144" s="1" t="str">
        <f aca="false">D144</f>
        <v>mucho</v>
      </c>
      <c r="O144" s="1" t="str">
        <f aca="false">" AND " &amp;E143 &amp; " IS "</f>
        <v> AND poco IS </v>
      </c>
      <c r="P144" s="1" t="str">
        <f aca="false">E144</f>
        <v>regular</v>
      </c>
      <c r="Q144" s="1" t="str">
        <f aca="false">" THEN " &amp; $F$1  &amp; " IS "</f>
        <v> THEN dificultad IS </v>
      </c>
      <c r="R144" s="1" t="str">
        <f aca="false">F144</f>
        <v>facil</v>
      </c>
      <c r="S144" s="1" t="s">
        <v>11</v>
      </c>
      <c r="U144" s="1" t="str">
        <f aca="false">_xlfn.CONCAT(H144:S144)</f>
        <v>RULE 143 : IF neutral IS neutral AND poco IS poco AND mucho IS mucho AND poco IS regular THEN dificultad IS facil;</v>
      </c>
    </row>
    <row r="145" customFormat="false" ht="13.8" hidden="false" customHeight="false" outlineLevel="0" collapsed="false">
      <c r="A145" s="1" t="s">
        <v>161</v>
      </c>
      <c r="B145" s="1" t="s">
        <v>153</v>
      </c>
      <c r="C145" s="1" t="s">
        <v>9</v>
      </c>
      <c r="D145" s="1" t="s">
        <v>15</v>
      </c>
      <c r="E145" s="1" t="s">
        <v>15</v>
      </c>
      <c r="F145" s="1" t="s">
        <v>10</v>
      </c>
      <c r="H145" s="1" t="str">
        <f aca="false">A145 &amp; " : "</f>
        <v>RULE 144 : </v>
      </c>
      <c r="I145" s="1" t="str">
        <f aca="false"> "IF " &amp; B144 &amp; " IS "</f>
        <v>IF neutral IS </v>
      </c>
      <c r="J145" s="3" t="str">
        <f aca="false">B145</f>
        <v>neutral</v>
      </c>
      <c r="K145" s="1" t="str">
        <f aca="false">" AND " &amp;C144  &amp; " IS "</f>
        <v> AND poco IS </v>
      </c>
      <c r="L145" s="1" t="str">
        <f aca="false">C145</f>
        <v>poco</v>
      </c>
      <c r="M145" s="1" t="str">
        <f aca="false">" AND " &amp; D144 &amp; " IS "</f>
        <v> AND mucho IS </v>
      </c>
      <c r="N145" s="1" t="str">
        <f aca="false">D145</f>
        <v>mucho</v>
      </c>
      <c r="O145" s="1" t="str">
        <f aca="false">" AND " &amp;E144 &amp; " IS "</f>
        <v> AND regular IS </v>
      </c>
      <c r="P145" s="1" t="str">
        <f aca="false">E145</f>
        <v>mucho</v>
      </c>
      <c r="Q145" s="1" t="str">
        <f aca="false">" THEN " &amp; $F$1  &amp; " IS "</f>
        <v> THEN dificultad IS </v>
      </c>
      <c r="R145" s="1" t="str">
        <f aca="false">F145</f>
        <v>facil</v>
      </c>
      <c r="S145" s="1" t="s">
        <v>11</v>
      </c>
      <c r="U145" s="1" t="str">
        <f aca="false">_xlfn.CONCAT(H145:S145)</f>
        <v>RULE 144 : IF neutral IS neutral AND poco IS poco AND mucho IS mucho AND regular IS mucho THEN dificultad IS facil;</v>
      </c>
    </row>
    <row r="146" customFormat="false" ht="13.8" hidden="false" customHeight="false" outlineLevel="0" collapsed="false">
      <c r="A146" s="1" t="s">
        <v>162</v>
      </c>
      <c r="B146" s="1" t="s">
        <v>153</v>
      </c>
      <c r="C146" s="1" t="s">
        <v>13</v>
      </c>
      <c r="D146" s="1" t="s">
        <v>9</v>
      </c>
      <c r="E146" s="1" t="s">
        <v>9</v>
      </c>
      <c r="F146" s="1" t="s">
        <v>10</v>
      </c>
      <c r="H146" s="1" t="str">
        <f aca="false">A146 &amp; " : "</f>
        <v>RULE 145 : </v>
      </c>
      <c r="I146" s="1" t="str">
        <f aca="false"> "IF " &amp; B145 &amp; " IS "</f>
        <v>IF neutral IS </v>
      </c>
      <c r="J146" s="3" t="str">
        <f aca="false">B146</f>
        <v>neutral</v>
      </c>
      <c r="K146" s="1" t="str">
        <f aca="false">" AND " &amp;C145  &amp; " IS "</f>
        <v> AND poco IS </v>
      </c>
      <c r="L146" s="1" t="str">
        <f aca="false">C146</f>
        <v>regular</v>
      </c>
      <c r="M146" s="1" t="str">
        <f aca="false">" AND " &amp; D145 &amp; " IS "</f>
        <v> AND mucho IS </v>
      </c>
      <c r="N146" s="1" t="str">
        <f aca="false">D146</f>
        <v>poco</v>
      </c>
      <c r="O146" s="1" t="str">
        <f aca="false">" AND " &amp;E145 &amp; " IS "</f>
        <v> AND mucho IS </v>
      </c>
      <c r="P146" s="1" t="str">
        <f aca="false">E146</f>
        <v>poco</v>
      </c>
      <c r="Q146" s="1" t="str">
        <f aca="false">" THEN " &amp; $F$1  &amp; " IS "</f>
        <v> THEN dificultad IS </v>
      </c>
      <c r="R146" s="1" t="str">
        <f aca="false">F146</f>
        <v>facil</v>
      </c>
      <c r="S146" s="1" t="s">
        <v>11</v>
      </c>
      <c r="U146" s="1" t="str">
        <f aca="false">_xlfn.CONCAT(H146:S146)</f>
        <v>RULE 145 : IF neutral IS neutral AND poco IS regular AND mucho IS poco AND mucho IS poco THEN dificultad IS facil;</v>
      </c>
    </row>
    <row r="147" customFormat="false" ht="13.8" hidden="false" customHeight="false" outlineLevel="0" collapsed="false">
      <c r="A147" s="1" t="s">
        <v>163</v>
      </c>
      <c r="B147" s="1" t="s">
        <v>153</v>
      </c>
      <c r="C147" s="1" t="s">
        <v>13</v>
      </c>
      <c r="D147" s="1" t="s">
        <v>9</v>
      </c>
      <c r="E147" s="1" t="s">
        <v>13</v>
      </c>
      <c r="F147" s="1" t="s">
        <v>10</v>
      </c>
      <c r="H147" s="1" t="str">
        <f aca="false">A147 &amp; " : "</f>
        <v>RULE 146 : </v>
      </c>
      <c r="I147" s="1" t="str">
        <f aca="false"> "IF " &amp; B146 &amp; " IS "</f>
        <v>IF neutral IS </v>
      </c>
      <c r="J147" s="3" t="str">
        <f aca="false">B147</f>
        <v>neutral</v>
      </c>
      <c r="K147" s="1" t="str">
        <f aca="false">" AND " &amp;C146  &amp; " IS "</f>
        <v> AND regular IS </v>
      </c>
      <c r="L147" s="1" t="str">
        <f aca="false">C147</f>
        <v>regular</v>
      </c>
      <c r="M147" s="1" t="str">
        <f aca="false">" AND " &amp; D146 &amp; " IS "</f>
        <v> AND poco IS </v>
      </c>
      <c r="N147" s="1" t="str">
        <f aca="false">D147</f>
        <v>poco</v>
      </c>
      <c r="O147" s="1" t="str">
        <f aca="false">" AND " &amp;E146 &amp; " IS "</f>
        <v> AND poco IS </v>
      </c>
      <c r="P147" s="1" t="str">
        <f aca="false">E147</f>
        <v>regular</v>
      </c>
      <c r="Q147" s="1" t="str">
        <f aca="false">" THEN " &amp; $F$1  &amp; " IS "</f>
        <v> THEN dificultad IS </v>
      </c>
      <c r="R147" s="1" t="str">
        <f aca="false">F147</f>
        <v>facil</v>
      </c>
      <c r="S147" s="1" t="s">
        <v>11</v>
      </c>
      <c r="U147" s="1" t="str">
        <f aca="false">_xlfn.CONCAT(H147:S147)</f>
        <v>RULE 146 : IF neutral IS neutral AND regular IS regular AND poco IS poco AND poco IS regular THEN dificultad IS facil;</v>
      </c>
    </row>
    <row r="148" customFormat="false" ht="13.8" hidden="false" customHeight="false" outlineLevel="0" collapsed="false">
      <c r="A148" s="1" t="s">
        <v>164</v>
      </c>
      <c r="B148" s="1" t="s">
        <v>153</v>
      </c>
      <c r="C148" s="1" t="s">
        <v>13</v>
      </c>
      <c r="D148" s="1" t="s">
        <v>9</v>
      </c>
      <c r="E148" s="1" t="s">
        <v>15</v>
      </c>
      <c r="F148" s="1" t="s">
        <v>10</v>
      </c>
      <c r="H148" s="1" t="str">
        <f aca="false">A148 &amp; " : "</f>
        <v>RULE 147 : </v>
      </c>
      <c r="I148" s="1" t="str">
        <f aca="false"> "IF " &amp; B147 &amp; " IS "</f>
        <v>IF neutral IS </v>
      </c>
      <c r="J148" s="3" t="str">
        <f aca="false">B148</f>
        <v>neutral</v>
      </c>
      <c r="K148" s="1" t="str">
        <f aca="false">" AND " &amp;C147  &amp; " IS "</f>
        <v> AND regular IS </v>
      </c>
      <c r="L148" s="1" t="str">
        <f aca="false">C148</f>
        <v>regular</v>
      </c>
      <c r="M148" s="1" t="str">
        <f aca="false">" AND " &amp; D147 &amp; " IS "</f>
        <v> AND poco IS </v>
      </c>
      <c r="N148" s="1" t="str">
        <f aca="false">D148</f>
        <v>poco</v>
      </c>
      <c r="O148" s="1" t="str">
        <f aca="false">" AND " &amp;E147 &amp; " IS "</f>
        <v> AND regular IS </v>
      </c>
      <c r="P148" s="1" t="str">
        <f aca="false">E148</f>
        <v>mucho</v>
      </c>
      <c r="Q148" s="1" t="str">
        <f aca="false">" THEN " &amp; $F$1  &amp; " IS "</f>
        <v> THEN dificultad IS </v>
      </c>
      <c r="R148" s="1" t="str">
        <f aca="false">F148</f>
        <v>facil</v>
      </c>
      <c r="S148" s="1" t="s">
        <v>11</v>
      </c>
      <c r="U148" s="1" t="str">
        <f aca="false">_xlfn.CONCAT(H148:S148)</f>
        <v>RULE 147 : IF neutral IS neutral AND regular IS regular AND poco IS poco AND regular IS mucho THEN dificultad IS facil;</v>
      </c>
    </row>
    <row r="149" customFormat="false" ht="13.8" hidden="false" customHeight="false" outlineLevel="0" collapsed="false">
      <c r="A149" s="1" t="s">
        <v>165</v>
      </c>
      <c r="B149" s="1" t="s">
        <v>153</v>
      </c>
      <c r="C149" s="1" t="s">
        <v>13</v>
      </c>
      <c r="D149" s="1" t="s">
        <v>13</v>
      </c>
      <c r="E149" s="1" t="s">
        <v>9</v>
      </c>
      <c r="F149" s="1" t="s">
        <v>10</v>
      </c>
      <c r="H149" s="1" t="str">
        <f aca="false">A149 &amp; " : "</f>
        <v>RULE 148 : </v>
      </c>
      <c r="I149" s="1" t="str">
        <f aca="false"> "IF " &amp; B148 &amp; " IS "</f>
        <v>IF neutral IS </v>
      </c>
      <c r="J149" s="3" t="str">
        <f aca="false">B149</f>
        <v>neutral</v>
      </c>
      <c r="K149" s="1" t="str">
        <f aca="false">" AND " &amp;C148  &amp; " IS "</f>
        <v> AND regular IS </v>
      </c>
      <c r="L149" s="1" t="str">
        <f aca="false">C149</f>
        <v>regular</v>
      </c>
      <c r="M149" s="1" t="str">
        <f aca="false">" AND " &amp; D148 &amp; " IS "</f>
        <v> AND poco IS </v>
      </c>
      <c r="N149" s="1" t="str">
        <f aca="false">D149</f>
        <v>regular</v>
      </c>
      <c r="O149" s="1" t="str">
        <f aca="false">" AND " &amp;E148 &amp; " IS "</f>
        <v> AND mucho IS </v>
      </c>
      <c r="P149" s="1" t="str">
        <f aca="false">E149</f>
        <v>poco</v>
      </c>
      <c r="Q149" s="1" t="str">
        <f aca="false">" THEN " &amp; $F$1  &amp; " IS "</f>
        <v> THEN dificultad IS </v>
      </c>
      <c r="R149" s="1" t="str">
        <f aca="false">F149</f>
        <v>facil</v>
      </c>
      <c r="S149" s="1" t="s">
        <v>11</v>
      </c>
      <c r="U149" s="1" t="str">
        <f aca="false">_xlfn.CONCAT(H149:S149)</f>
        <v>RULE 148 : IF neutral IS neutral AND regular IS regular AND poco IS regular AND mucho IS poco THEN dificultad IS facil;</v>
      </c>
    </row>
    <row r="150" customFormat="false" ht="13.8" hidden="false" customHeight="false" outlineLevel="0" collapsed="false">
      <c r="A150" s="1" t="s">
        <v>166</v>
      </c>
      <c r="B150" s="1" t="s">
        <v>153</v>
      </c>
      <c r="C150" s="1" t="s">
        <v>13</v>
      </c>
      <c r="D150" s="1" t="s">
        <v>13</v>
      </c>
      <c r="E150" s="1" t="s">
        <v>13</v>
      </c>
      <c r="F150" s="1" t="s">
        <v>10</v>
      </c>
      <c r="H150" s="1" t="str">
        <f aca="false">A150 &amp; " : "</f>
        <v>RULE 149 : </v>
      </c>
      <c r="I150" s="1" t="str">
        <f aca="false"> "IF " &amp; B149 &amp; " IS "</f>
        <v>IF neutral IS </v>
      </c>
      <c r="J150" s="3" t="str">
        <f aca="false">B150</f>
        <v>neutral</v>
      </c>
      <c r="K150" s="1" t="str">
        <f aca="false">" AND " &amp;C149  &amp; " IS "</f>
        <v> AND regular IS </v>
      </c>
      <c r="L150" s="1" t="str">
        <f aca="false">C150</f>
        <v>regular</v>
      </c>
      <c r="M150" s="1" t="str">
        <f aca="false">" AND " &amp; D149 &amp; " IS "</f>
        <v> AND regular IS </v>
      </c>
      <c r="N150" s="1" t="str">
        <f aca="false">D150</f>
        <v>regular</v>
      </c>
      <c r="O150" s="1" t="str">
        <f aca="false">" AND " &amp;E149 &amp; " IS "</f>
        <v> AND poco IS </v>
      </c>
      <c r="P150" s="1" t="str">
        <f aca="false">E150</f>
        <v>regular</v>
      </c>
      <c r="Q150" s="1" t="str">
        <f aca="false">" THEN " &amp; $F$1  &amp; " IS "</f>
        <v> THEN dificultad IS </v>
      </c>
      <c r="R150" s="1" t="str">
        <f aca="false">F150</f>
        <v>facil</v>
      </c>
      <c r="S150" s="1" t="s">
        <v>11</v>
      </c>
      <c r="U150" s="1" t="str">
        <f aca="false">_xlfn.CONCAT(H150:S150)</f>
        <v>RULE 149 : IF neutral IS neutral AND regular IS regular AND regular IS regular AND poco IS regular THEN dificultad IS facil;</v>
      </c>
    </row>
    <row r="151" customFormat="false" ht="13.8" hidden="false" customHeight="false" outlineLevel="0" collapsed="false">
      <c r="A151" s="1" t="s">
        <v>167</v>
      </c>
      <c r="B151" s="1" t="s">
        <v>153</v>
      </c>
      <c r="C151" s="1" t="s">
        <v>13</v>
      </c>
      <c r="D151" s="1" t="s">
        <v>13</v>
      </c>
      <c r="E151" s="1" t="s">
        <v>15</v>
      </c>
      <c r="F151" s="1" t="s">
        <v>10</v>
      </c>
      <c r="H151" s="1" t="str">
        <f aca="false">A151 &amp; " : "</f>
        <v>RULE 150 : </v>
      </c>
      <c r="I151" s="1" t="str">
        <f aca="false"> "IF " &amp; B150 &amp; " IS "</f>
        <v>IF neutral IS </v>
      </c>
      <c r="J151" s="3" t="str">
        <f aca="false">B151</f>
        <v>neutral</v>
      </c>
      <c r="K151" s="1" t="str">
        <f aca="false">" AND " &amp;C150  &amp; " IS "</f>
        <v> AND regular IS </v>
      </c>
      <c r="L151" s="1" t="str">
        <f aca="false">C151</f>
        <v>regular</v>
      </c>
      <c r="M151" s="1" t="str">
        <f aca="false">" AND " &amp; D150 &amp; " IS "</f>
        <v> AND regular IS </v>
      </c>
      <c r="N151" s="1" t="str">
        <f aca="false">D151</f>
        <v>regular</v>
      </c>
      <c r="O151" s="1" t="str">
        <f aca="false">" AND " &amp;E150 &amp; " IS "</f>
        <v> AND regular IS </v>
      </c>
      <c r="P151" s="1" t="str">
        <f aca="false">E151</f>
        <v>mucho</v>
      </c>
      <c r="Q151" s="1" t="str">
        <f aca="false">" THEN " &amp; $F$1  &amp; " IS "</f>
        <v> THEN dificultad IS </v>
      </c>
      <c r="R151" s="1" t="str">
        <f aca="false">F151</f>
        <v>facil</v>
      </c>
      <c r="S151" s="1" t="s">
        <v>11</v>
      </c>
      <c r="U151" s="1" t="str">
        <f aca="false">_xlfn.CONCAT(H151:S151)</f>
        <v>RULE 150 : IF neutral IS neutral AND regular IS regular AND regular IS regular AND regular IS mucho THEN dificultad IS facil;</v>
      </c>
    </row>
    <row r="152" customFormat="false" ht="13.8" hidden="false" customHeight="false" outlineLevel="0" collapsed="false">
      <c r="A152" s="1" t="s">
        <v>168</v>
      </c>
      <c r="B152" s="1" t="s">
        <v>153</v>
      </c>
      <c r="C152" s="1" t="s">
        <v>13</v>
      </c>
      <c r="D152" s="1" t="s">
        <v>15</v>
      </c>
      <c r="E152" s="1" t="s">
        <v>9</v>
      </c>
      <c r="F152" s="1" t="s">
        <v>10</v>
      </c>
      <c r="H152" s="1" t="str">
        <f aca="false">A152 &amp; " : "</f>
        <v>RULE 151 : </v>
      </c>
      <c r="I152" s="1" t="str">
        <f aca="false"> "IF " &amp; B151 &amp; " IS "</f>
        <v>IF neutral IS </v>
      </c>
      <c r="J152" s="3" t="str">
        <f aca="false">B152</f>
        <v>neutral</v>
      </c>
      <c r="K152" s="1" t="str">
        <f aca="false">" AND " &amp;C151  &amp; " IS "</f>
        <v> AND regular IS </v>
      </c>
      <c r="L152" s="1" t="str">
        <f aca="false">C152</f>
        <v>regular</v>
      </c>
      <c r="M152" s="1" t="str">
        <f aca="false">" AND " &amp; D151 &amp; " IS "</f>
        <v> AND regular IS </v>
      </c>
      <c r="N152" s="1" t="str">
        <f aca="false">D152</f>
        <v>mucho</v>
      </c>
      <c r="O152" s="1" t="str">
        <f aca="false">" AND " &amp;E151 &amp; " IS "</f>
        <v> AND mucho IS </v>
      </c>
      <c r="P152" s="1" t="str">
        <f aca="false">E152</f>
        <v>poco</v>
      </c>
      <c r="Q152" s="1" t="str">
        <f aca="false">" THEN " &amp; $F$1  &amp; " IS "</f>
        <v> THEN dificultad IS </v>
      </c>
      <c r="R152" s="1" t="str">
        <f aca="false">F152</f>
        <v>facil</v>
      </c>
      <c r="S152" s="1" t="s">
        <v>11</v>
      </c>
      <c r="U152" s="1" t="str">
        <f aca="false">_xlfn.CONCAT(H152:S152)</f>
        <v>RULE 151 : IF neutral IS neutral AND regular IS regular AND regular IS mucho AND mucho IS poco THEN dificultad IS facil;</v>
      </c>
    </row>
    <row r="153" customFormat="false" ht="13.8" hidden="false" customHeight="false" outlineLevel="0" collapsed="false">
      <c r="A153" s="1" t="s">
        <v>169</v>
      </c>
      <c r="B153" s="1" t="s">
        <v>153</v>
      </c>
      <c r="C153" s="1" t="s">
        <v>13</v>
      </c>
      <c r="D153" s="1" t="s">
        <v>15</v>
      </c>
      <c r="E153" s="1" t="s">
        <v>13</v>
      </c>
      <c r="F153" s="1" t="s">
        <v>10</v>
      </c>
      <c r="H153" s="1" t="str">
        <f aca="false">A153 &amp; " : "</f>
        <v>RULE 152 : </v>
      </c>
      <c r="I153" s="1" t="str">
        <f aca="false"> "IF " &amp; B152 &amp; " IS "</f>
        <v>IF neutral IS </v>
      </c>
      <c r="J153" s="3" t="str">
        <f aca="false">B153</f>
        <v>neutral</v>
      </c>
      <c r="K153" s="1" t="str">
        <f aca="false">" AND " &amp;C152  &amp; " IS "</f>
        <v> AND regular IS </v>
      </c>
      <c r="L153" s="1" t="str">
        <f aca="false">C153</f>
        <v>regular</v>
      </c>
      <c r="M153" s="1" t="str">
        <f aca="false">" AND " &amp; D152 &amp; " IS "</f>
        <v> AND mucho IS </v>
      </c>
      <c r="N153" s="1" t="str">
        <f aca="false">D153</f>
        <v>mucho</v>
      </c>
      <c r="O153" s="1" t="str">
        <f aca="false">" AND " &amp;E152 &amp; " IS "</f>
        <v> AND poco IS </v>
      </c>
      <c r="P153" s="1" t="str">
        <f aca="false">E153</f>
        <v>regular</v>
      </c>
      <c r="Q153" s="1" t="str">
        <f aca="false">" THEN " &amp; $F$1  &amp; " IS "</f>
        <v> THEN dificultad IS </v>
      </c>
      <c r="R153" s="1" t="str">
        <f aca="false">F153</f>
        <v>facil</v>
      </c>
      <c r="S153" s="1" t="s">
        <v>11</v>
      </c>
      <c r="U153" s="1" t="str">
        <f aca="false">_xlfn.CONCAT(H153:S153)</f>
        <v>RULE 152 : IF neutral IS neutral AND regular IS regular AND mucho IS mucho AND poco IS regular THEN dificultad IS facil;</v>
      </c>
    </row>
    <row r="154" customFormat="false" ht="13.8" hidden="false" customHeight="false" outlineLevel="0" collapsed="false">
      <c r="A154" s="1" t="s">
        <v>170</v>
      </c>
      <c r="B154" s="1" t="s">
        <v>153</v>
      </c>
      <c r="C154" s="1" t="s">
        <v>13</v>
      </c>
      <c r="D154" s="1" t="s">
        <v>15</v>
      </c>
      <c r="E154" s="1" t="s">
        <v>15</v>
      </c>
      <c r="F154" s="1" t="s">
        <v>10</v>
      </c>
      <c r="H154" s="1" t="str">
        <f aca="false">A154 &amp; " : "</f>
        <v>RULE 153 : </v>
      </c>
      <c r="I154" s="1" t="str">
        <f aca="false"> "IF " &amp; B153 &amp; " IS "</f>
        <v>IF neutral IS </v>
      </c>
      <c r="J154" s="3" t="str">
        <f aca="false">B154</f>
        <v>neutral</v>
      </c>
      <c r="K154" s="1" t="str">
        <f aca="false">" AND " &amp;C153  &amp; " IS "</f>
        <v> AND regular IS </v>
      </c>
      <c r="L154" s="1" t="str">
        <f aca="false">C154</f>
        <v>regular</v>
      </c>
      <c r="M154" s="1" t="str">
        <f aca="false">" AND " &amp; D153 &amp; " IS "</f>
        <v> AND mucho IS </v>
      </c>
      <c r="N154" s="1" t="str">
        <f aca="false">D154</f>
        <v>mucho</v>
      </c>
      <c r="O154" s="1" t="str">
        <f aca="false">" AND " &amp;E153 &amp; " IS "</f>
        <v> AND regular IS </v>
      </c>
      <c r="P154" s="1" t="str">
        <f aca="false">E154</f>
        <v>mucho</v>
      </c>
      <c r="Q154" s="1" t="str">
        <f aca="false">" THEN " &amp; $F$1  &amp; " IS "</f>
        <v> THEN dificultad IS </v>
      </c>
      <c r="R154" s="1" t="str">
        <f aca="false">F154</f>
        <v>facil</v>
      </c>
      <c r="S154" s="1" t="s">
        <v>11</v>
      </c>
      <c r="U154" s="1" t="str">
        <f aca="false">_xlfn.CONCAT(H154:S154)</f>
        <v>RULE 153 : IF neutral IS neutral AND regular IS regular AND mucho IS mucho AND regular IS mucho THEN dificultad IS facil;</v>
      </c>
    </row>
    <row r="155" customFormat="false" ht="13.8" hidden="false" customHeight="false" outlineLevel="0" collapsed="false">
      <c r="A155" s="1" t="s">
        <v>171</v>
      </c>
      <c r="B155" s="1" t="s">
        <v>153</v>
      </c>
      <c r="C155" s="1" t="s">
        <v>15</v>
      </c>
      <c r="D155" s="1" t="s">
        <v>9</v>
      </c>
      <c r="E155" s="1" t="s">
        <v>9</v>
      </c>
      <c r="F155" s="1" t="s">
        <v>10</v>
      </c>
      <c r="H155" s="1" t="str">
        <f aca="false">A155 &amp; " : "</f>
        <v>RULE 154 : </v>
      </c>
      <c r="I155" s="1" t="str">
        <f aca="false"> "IF " &amp; B154 &amp; " IS "</f>
        <v>IF neutral IS </v>
      </c>
      <c r="J155" s="3" t="str">
        <f aca="false">B155</f>
        <v>neutral</v>
      </c>
      <c r="K155" s="1" t="str">
        <f aca="false">" AND " &amp;C154  &amp; " IS "</f>
        <v> AND regular IS </v>
      </c>
      <c r="L155" s="1" t="str">
        <f aca="false">C155</f>
        <v>mucho</v>
      </c>
      <c r="M155" s="1" t="str">
        <f aca="false">" AND " &amp; D154 &amp; " IS "</f>
        <v> AND mucho IS </v>
      </c>
      <c r="N155" s="1" t="str">
        <f aca="false">D155</f>
        <v>poco</v>
      </c>
      <c r="O155" s="1" t="str">
        <f aca="false">" AND " &amp;E154 &amp; " IS "</f>
        <v> AND mucho IS </v>
      </c>
      <c r="P155" s="1" t="str">
        <f aca="false">E155</f>
        <v>poco</v>
      </c>
      <c r="Q155" s="1" t="str">
        <f aca="false">" THEN " &amp; $F$1  &amp; " IS "</f>
        <v> THEN dificultad IS </v>
      </c>
      <c r="R155" s="1" t="str">
        <f aca="false">F155</f>
        <v>facil</v>
      </c>
      <c r="S155" s="1" t="s">
        <v>11</v>
      </c>
      <c r="U155" s="1" t="str">
        <f aca="false">_xlfn.CONCAT(H155:S155)</f>
        <v>RULE 154 : IF neutral IS neutral AND regular IS mucho AND mucho IS poco AND mucho IS poco THEN dificultad IS facil;</v>
      </c>
    </row>
    <row r="156" customFormat="false" ht="13.8" hidden="false" customHeight="false" outlineLevel="0" collapsed="false">
      <c r="A156" s="1" t="s">
        <v>172</v>
      </c>
      <c r="B156" s="1" t="s">
        <v>153</v>
      </c>
      <c r="C156" s="1" t="s">
        <v>15</v>
      </c>
      <c r="D156" s="1" t="s">
        <v>9</v>
      </c>
      <c r="E156" s="1" t="s">
        <v>13</v>
      </c>
      <c r="F156" s="1" t="s">
        <v>10</v>
      </c>
      <c r="H156" s="1" t="str">
        <f aca="false">A156 &amp; " : "</f>
        <v>RULE 155 : </v>
      </c>
      <c r="I156" s="1" t="str">
        <f aca="false"> "IF " &amp; B155 &amp; " IS "</f>
        <v>IF neutral IS </v>
      </c>
      <c r="J156" s="3" t="str">
        <f aca="false">B156</f>
        <v>neutral</v>
      </c>
      <c r="K156" s="1" t="str">
        <f aca="false">" AND " &amp;C155  &amp; " IS "</f>
        <v> AND mucho IS </v>
      </c>
      <c r="L156" s="1" t="str">
        <f aca="false">C156</f>
        <v>mucho</v>
      </c>
      <c r="M156" s="1" t="str">
        <f aca="false">" AND " &amp; D155 &amp; " IS "</f>
        <v> AND poco IS </v>
      </c>
      <c r="N156" s="1" t="str">
        <f aca="false">D156</f>
        <v>poco</v>
      </c>
      <c r="O156" s="1" t="str">
        <f aca="false">" AND " &amp;E155 &amp; " IS "</f>
        <v> AND poco IS </v>
      </c>
      <c r="P156" s="1" t="str">
        <f aca="false">E156</f>
        <v>regular</v>
      </c>
      <c r="Q156" s="1" t="str">
        <f aca="false">" THEN " &amp; $F$1  &amp; " IS "</f>
        <v> THEN dificultad IS </v>
      </c>
      <c r="R156" s="1" t="str">
        <f aca="false">F156</f>
        <v>facil</v>
      </c>
      <c r="S156" s="1" t="s">
        <v>11</v>
      </c>
      <c r="U156" s="1" t="str">
        <f aca="false">_xlfn.CONCAT(H156:S156)</f>
        <v>RULE 155 : IF neutral IS neutral AND mucho IS mucho AND poco IS poco AND poco IS regular THEN dificultad IS facil;</v>
      </c>
    </row>
    <row r="157" customFormat="false" ht="13.8" hidden="false" customHeight="false" outlineLevel="0" collapsed="false">
      <c r="A157" s="1" t="s">
        <v>173</v>
      </c>
      <c r="B157" s="1" t="s">
        <v>153</v>
      </c>
      <c r="C157" s="1" t="s">
        <v>15</v>
      </c>
      <c r="D157" s="1" t="s">
        <v>9</v>
      </c>
      <c r="E157" s="1" t="s">
        <v>15</v>
      </c>
      <c r="F157" s="1" t="s">
        <v>10</v>
      </c>
      <c r="H157" s="1" t="str">
        <f aca="false">A157 &amp; " : "</f>
        <v>RULE 156 : </v>
      </c>
      <c r="I157" s="1" t="str">
        <f aca="false"> "IF " &amp; B156 &amp; " IS "</f>
        <v>IF neutral IS </v>
      </c>
      <c r="J157" s="3" t="str">
        <f aca="false">B157</f>
        <v>neutral</v>
      </c>
      <c r="K157" s="1" t="str">
        <f aca="false">" AND " &amp;C156  &amp; " IS "</f>
        <v> AND mucho IS </v>
      </c>
      <c r="L157" s="1" t="str">
        <f aca="false">C157</f>
        <v>mucho</v>
      </c>
      <c r="M157" s="1" t="str">
        <f aca="false">" AND " &amp; D156 &amp; " IS "</f>
        <v> AND poco IS </v>
      </c>
      <c r="N157" s="1" t="str">
        <f aca="false">D157</f>
        <v>poco</v>
      </c>
      <c r="O157" s="1" t="str">
        <f aca="false">" AND " &amp;E156 &amp; " IS "</f>
        <v> AND regular IS </v>
      </c>
      <c r="P157" s="1" t="str">
        <f aca="false">E157</f>
        <v>mucho</v>
      </c>
      <c r="Q157" s="1" t="str">
        <f aca="false">" THEN " &amp; $F$1  &amp; " IS "</f>
        <v> THEN dificultad IS </v>
      </c>
      <c r="R157" s="1" t="str">
        <f aca="false">F157</f>
        <v>facil</v>
      </c>
      <c r="S157" s="1" t="s">
        <v>11</v>
      </c>
      <c r="U157" s="1" t="str">
        <f aca="false">_xlfn.CONCAT(H157:S157)</f>
        <v>RULE 156 : IF neutral IS neutral AND mucho IS mucho AND poco IS poco AND regular IS mucho THEN dificultad IS facil;</v>
      </c>
    </row>
    <row r="158" customFormat="false" ht="13.8" hidden="false" customHeight="false" outlineLevel="0" collapsed="false">
      <c r="A158" s="1" t="s">
        <v>174</v>
      </c>
      <c r="B158" s="1" t="s">
        <v>153</v>
      </c>
      <c r="C158" s="1" t="s">
        <v>15</v>
      </c>
      <c r="D158" s="1" t="s">
        <v>13</v>
      </c>
      <c r="E158" s="1" t="s">
        <v>9</v>
      </c>
      <c r="F158" s="1" t="s">
        <v>10</v>
      </c>
      <c r="H158" s="1" t="str">
        <f aca="false">A158 &amp; " : "</f>
        <v>RULE 157 : </v>
      </c>
      <c r="I158" s="1" t="str">
        <f aca="false"> "IF " &amp; B157 &amp; " IS "</f>
        <v>IF neutral IS </v>
      </c>
      <c r="J158" s="3" t="str">
        <f aca="false">B158</f>
        <v>neutral</v>
      </c>
      <c r="K158" s="1" t="str">
        <f aca="false">" AND " &amp;C157  &amp; " IS "</f>
        <v> AND mucho IS </v>
      </c>
      <c r="L158" s="1" t="str">
        <f aca="false">C158</f>
        <v>mucho</v>
      </c>
      <c r="M158" s="1" t="str">
        <f aca="false">" AND " &amp; D157 &amp; " IS "</f>
        <v> AND poco IS </v>
      </c>
      <c r="N158" s="1" t="str">
        <f aca="false">D158</f>
        <v>regular</v>
      </c>
      <c r="O158" s="1" t="str">
        <f aca="false">" AND " &amp;E157 &amp; " IS "</f>
        <v> AND mucho IS </v>
      </c>
      <c r="P158" s="1" t="str">
        <f aca="false">E158</f>
        <v>poco</v>
      </c>
      <c r="Q158" s="1" t="str">
        <f aca="false">" THEN " &amp; $F$1  &amp; " IS "</f>
        <v> THEN dificultad IS </v>
      </c>
      <c r="R158" s="1" t="str">
        <f aca="false">F158</f>
        <v>facil</v>
      </c>
      <c r="S158" s="1" t="s">
        <v>11</v>
      </c>
      <c r="U158" s="1" t="str">
        <f aca="false">_xlfn.CONCAT(H158:S158)</f>
        <v>RULE 157 : IF neutral IS neutral AND mucho IS mucho AND poco IS regular AND mucho IS poco THEN dificultad IS facil;</v>
      </c>
    </row>
    <row r="159" customFormat="false" ht="13.8" hidden="false" customHeight="false" outlineLevel="0" collapsed="false">
      <c r="A159" s="1" t="s">
        <v>175</v>
      </c>
      <c r="B159" s="1" t="s">
        <v>153</v>
      </c>
      <c r="C159" s="1" t="s">
        <v>15</v>
      </c>
      <c r="D159" s="1" t="s">
        <v>13</v>
      </c>
      <c r="E159" s="1" t="s">
        <v>13</v>
      </c>
      <c r="F159" s="1" t="s">
        <v>10</v>
      </c>
      <c r="H159" s="1" t="str">
        <f aca="false">A159 &amp; " : "</f>
        <v>RULE 158 : </v>
      </c>
      <c r="I159" s="1" t="str">
        <f aca="false"> "IF " &amp; B158 &amp; " IS "</f>
        <v>IF neutral IS </v>
      </c>
      <c r="J159" s="3" t="str">
        <f aca="false">B159</f>
        <v>neutral</v>
      </c>
      <c r="K159" s="1" t="str">
        <f aca="false">" AND " &amp;C158  &amp; " IS "</f>
        <v> AND mucho IS </v>
      </c>
      <c r="L159" s="1" t="str">
        <f aca="false">C159</f>
        <v>mucho</v>
      </c>
      <c r="M159" s="1" t="str">
        <f aca="false">" AND " &amp; D158 &amp; " IS "</f>
        <v> AND regular IS </v>
      </c>
      <c r="N159" s="1" t="str">
        <f aca="false">D159</f>
        <v>regular</v>
      </c>
      <c r="O159" s="1" t="str">
        <f aca="false">" AND " &amp;E158 &amp; " IS "</f>
        <v> AND poco IS </v>
      </c>
      <c r="P159" s="1" t="str">
        <f aca="false">E159</f>
        <v>regular</v>
      </c>
      <c r="Q159" s="1" t="str">
        <f aca="false">" THEN " &amp; $F$1  &amp; " IS "</f>
        <v> THEN dificultad IS </v>
      </c>
      <c r="R159" s="1" t="str">
        <f aca="false">F159</f>
        <v>facil</v>
      </c>
      <c r="S159" s="1" t="s">
        <v>11</v>
      </c>
      <c r="U159" s="1" t="str">
        <f aca="false">_xlfn.CONCAT(H159:S159)</f>
        <v>RULE 158 : IF neutral IS neutral AND mucho IS mucho AND regular IS regular AND poco IS regular THEN dificultad IS facil;</v>
      </c>
    </row>
    <row r="160" customFormat="false" ht="13.8" hidden="false" customHeight="false" outlineLevel="0" collapsed="false">
      <c r="A160" s="1" t="s">
        <v>176</v>
      </c>
      <c r="B160" s="1" t="s">
        <v>153</v>
      </c>
      <c r="C160" s="1" t="s">
        <v>15</v>
      </c>
      <c r="D160" s="1" t="s">
        <v>13</v>
      </c>
      <c r="E160" s="1" t="s">
        <v>15</v>
      </c>
      <c r="F160" s="1" t="s">
        <v>10</v>
      </c>
      <c r="H160" s="1" t="str">
        <f aca="false">A160 &amp; " : "</f>
        <v>RULE 159 : </v>
      </c>
      <c r="I160" s="1" t="str">
        <f aca="false"> "IF " &amp; B159 &amp; " IS "</f>
        <v>IF neutral IS </v>
      </c>
      <c r="J160" s="3" t="str">
        <f aca="false">B160</f>
        <v>neutral</v>
      </c>
      <c r="K160" s="1" t="str">
        <f aca="false">" AND " &amp;C159  &amp; " IS "</f>
        <v> AND mucho IS </v>
      </c>
      <c r="L160" s="1" t="str">
        <f aca="false">C160</f>
        <v>mucho</v>
      </c>
      <c r="M160" s="1" t="str">
        <f aca="false">" AND " &amp; D159 &amp; " IS "</f>
        <v> AND regular IS </v>
      </c>
      <c r="N160" s="1" t="str">
        <f aca="false">D160</f>
        <v>regular</v>
      </c>
      <c r="O160" s="1" t="str">
        <f aca="false">" AND " &amp;E159 &amp; " IS "</f>
        <v> AND regular IS </v>
      </c>
      <c r="P160" s="1" t="str">
        <f aca="false">E160</f>
        <v>mucho</v>
      </c>
      <c r="Q160" s="1" t="str">
        <f aca="false">" THEN " &amp; $F$1  &amp; " IS "</f>
        <v> THEN dificultad IS </v>
      </c>
      <c r="R160" s="1" t="str">
        <f aca="false">F160</f>
        <v>facil</v>
      </c>
      <c r="S160" s="1" t="s">
        <v>11</v>
      </c>
      <c r="U160" s="1" t="str">
        <f aca="false">_xlfn.CONCAT(H160:S160)</f>
        <v>RULE 159 : IF neutral IS neutral AND mucho IS mucho AND regular IS regular AND regular IS mucho THEN dificultad IS facil;</v>
      </c>
    </row>
    <row r="161" customFormat="false" ht="13.8" hidden="false" customHeight="false" outlineLevel="0" collapsed="false">
      <c r="A161" s="1" t="s">
        <v>177</v>
      </c>
      <c r="B161" s="1" t="s">
        <v>153</v>
      </c>
      <c r="C161" s="1" t="s">
        <v>15</v>
      </c>
      <c r="D161" s="1" t="s">
        <v>15</v>
      </c>
      <c r="E161" s="1" t="s">
        <v>9</v>
      </c>
      <c r="F161" s="1" t="s">
        <v>10</v>
      </c>
      <c r="H161" s="1" t="str">
        <f aca="false">A161 &amp; " : "</f>
        <v>RULE 160 : </v>
      </c>
      <c r="I161" s="1" t="str">
        <f aca="false"> "IF " &amp; B160 &amp; " IS "</f>
        <v>IF neutral IS </v>
      </c>
      <c r="J161" s="3" t="str">
        <f aca="false">B161</f>
        <v>neutral</v>
      </c>
      <c r="K161" s="1" t="str">
        <f aca="false">" AND " &amp;C160  &amp; " IS "</f>
        <v> AND mucho IS </v>
      </c>
      <c r="L161" s="1" t="str">
        <f aca="false">C161</f>
        <v>mucho</v>
      </c>
      <c r="M161" s="1" t="str">
        <f aca="false">" AND " &amp; D160 &amp; " IS "</f>
        <v> AND regular IS </v>
      </c>
      <c r="N161" s="1" t="str">
        <f aca="false">D161</f>
        <v>mucho</v>
      </c>
      <c r="O161" s="1" t="str">
        <f aca="false">" AND " &amp;E160 &amp; " IS "</f>
        <v> AND mucho IS </v>
      </c>
      <c r="P161" s="1" t="str">
        <f aca="false">E161</f>
        <v>poco</v>
      </c>
      <c r="Q161" s="1" t="str">
        <f aca="false">" THEN " &amp; $F$1  &amp; " IS "</f>
        <v> THEN dificultad IS </v>
      </c>
      <c r="R161" s="1" t="str">
        <f aca="false">F161</f>
        <v>facil</v>
      </c>
      <c r="S161" s="1" t="s">
        <v>11</v>
      </c>
      <c r="U161" s="1" t="str">
        <f aca="false">_xlfn.CONCAT(H161:S161)</f>
        <v>RULE 160 : IF neutral IS neutral AND mucho IS mucho AND regular IS mucho AND mucho IS poco THEN dificultad IS facil;</v>
      </c>
    </row>
    <row r="162" customFormat="false" ht="13.8" hidden="false" customHeight="false" outlineLevel="0" collapsed="false">
      <c r="A162" s="1" t="s">
        <v>178</v>
      </c>
      <c r="B162" s="1" t="s">
        <v>153</v>
      </c>
      <c r="C162" s="1" t="s">
        <v>15</v>
      </c>
      <c r="D162" s="1" t="s">
        <v>15</v>
      </c>
      <c r="E162" s="1" t="s">
        <v>13</v>
      </c>
      <c r="F162" s="1" t="s">
        <v>10</v>
      </c>
      <c r="H162" s="1" t="str">
        <f aca="false">A162 &amp; " : "</f>
        <v>RULE 161 : </v>
      </c>
      <c r="I162" s="1" t="str">
        <f aca="false"> "IF " &amp; B161 &amp; " IS "</f>
        <v>IF neutral IS </v>
      </c>
      <c r="J162" s="3" t="str">
        <f aca="false">B162</f>
        <v>neutral</v>
      </c>
      <c r="K162" s="1" t="str">
        <f aca="false">" AND " &amp;C161  &amp; " IS "</f>
        <v> AND mucho IS </v>
      </c>
      <c r="L162" s="1" t="str">
        <f aca="false">C162</f>
        <v>mucho</v>
      </c>
      <c r="M162" s="1" t="str">
        <f aca="false">" AND " &amp; D161 &amp; " IS "</f>
        <v> AND mucho IS </v>
      </c>
      <c r="N162" s="1" t="str">
        <f aca="false">D162</f>
        <v>mucho</v>
      </c>
      <c r="O162" s="1" t="str">
        <f aca="false">" AND " &amp;E161 &amp; " IS "</f>
        <v> AND poco IS </v>
      </c>
      <c r="P162" s="1" t="str">
        <f aca="false">E162</f>
        <v>regular</v>
      </c>
      <c r="Q162" s="1" t="str">
        <f aca="false">" THEN " &amp; $F$1  &amp; " IS "</f>
        <v> THEN dificultad IS </v>
      </c>
      <c r="R162" s="1" t="str">
        <f aca="false">F162</f>
        <v>facil</v>
      </c>
      <c r="S162" s="1" t="s">
        <v>11</v>
      </c>
      <c r="U162" s="1" t="str">
        <f aca="false">_xlfn.CONCAT(H162:S162)</f>
        <v>RULE 161 : IF neutral IS neutral AND mucho IS mucho AND mucho IS mucho AND poco IS regular THEN dificultad IS facil;</v>
      </c>
    </row>
    <row r="163" customFormat="false" ht="13.8" hidden="false" customHeight="false" outlineLevel="0" collapsed="false">
      <c r="A163" s="1" t="s">
        <v>179</v>
      </c>
      <c r="B163" s="1" t="s">
        <v>153</v>
      </c>
      <c r="C163" s="1" t="s">
        <v>15</v>
      </c>
      <c r="D163" s="1" t="s">
        <v>15</v>
      </c>
      <c r="E163" s="1" t="s">
        <v>15</v>
      </c>
      <c r="F163" s="1" t="s">
        <v>10</v>
      </c>
      <c r="H163" s="1" t="str">
        <f aca="false">A163 &amp; " : "</f>
        <v>RULE 162 : </v>
      </c>
      <c r="I163" s="1" t="str">
        <f aca="false"> "IF " &amp; B162 &amp; " IS "</f>
        <v>IF neutral IS </v>
      </c>
      <c r="J163" s="3" t="str">
        <f aca="false">B163</f>
        <v>neutral</v>
      </c>
      <c r="K163" s="1" t="str">
        <f aca="false">" AND " &amp;C162  &amp; " IS "</f>
        <v> AND mucho IS </v>
      </c>
      <c r="L163" s="1" t="str">
        <f aca="false">C163</f>
        <v>mucho</v>
      </c>
      <c r="M163" s="1" t="str">
        <f aca="false">" AND " &amp; D162 &amp; " IS "</f>
        <v> AND mucho IS </v>
      </c>
      <c r="N163" s="1" t="str">
        <f aca="false">D163</f>
        <v>mucho</v>
      </c>
      <c r="O163" s="1" t="str">
        <f aca="false">" AND " &amp;E162 &amp; " IS "</f>
        <v> AND regular IS </v>
      </c>
      <c r="P163" s="1" t="str">
        <f aca="false">E163</f>
        <v>mucho</v>
      </c>
      <c r="Q163" s="1" t="str">
        <f aca="false">" THEN " &amp; $F$1  &amp; " IS "</f>
        <v> THEN dificultad IS </v>
      </c>
      <c r="R163" s="1" t="str">
        <f aca="false">F163</f>
        <v>facil</v>
      </c>
      <c r="S163" s="1" t="s">
        <v>11</v>
      </c>
      <c r="U163" s="1" t="str">
        <f aca="false">_xlfn.CONCAT(H163:S163)</f>
        <v>RULE 162 : IF neutral IS neutral AND mucho IS mucho AND mucho IS mucho AND regular IS mucho THEN dificultad IS facil;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2018-10-15T17:08:23Z</dcterms:created>
  <dc:creator>Aldo</dc:creator>
  <dc:description/>
  <dc:language>es-MX</dc:language>
  <cp:lastModifiedBy/>
  <dcterms:modified xsi:type="dcterms:W3CDTF">2019-05-09T13:11:08Z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