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per/Google Drive/FYP/FYP Works/Main_FYP Report/stats_data/"/>
    </mc:Choice>
  </mc:AlternateContent>
  <bookViews>
    <workbookView xWindow="0" yWindow="460" windowWidth="25600" windowHeight="15460" tabRatio="500"/>
  </bookViews>
  <sheets>
    <sheet name="Exec_times_x20_P5000_process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4" i="1"/>
  <c r="C25" i="1"/>
  <c r="C27" i="1"/>
  <c r="D23" i="1"/>
  <c r="D24" i="1"/>
  <c r="D25" i="1"/>
  <c r="D27" i="1"/>
  <c r="C28" i="1"/>
  <c r="D28" i="1"/>
  <c r="B23" i="1"/>
  <c r="B24" i="1"/>
  <c r="B25" i="1"/>
  <c r="B28" i="1"/>
  <c r="B27" i="1"/>
</calcChain>
</file>

<file path=xl/sharedStrings.xml><?xml version="1.0" encoding="utf-8"?>
<sst xmlns="http://schemas.openxmlformats.org/spreadsheetml/2006/main" count="9" uniqueCount="9">
  <si>
    <t>RUN</t>
  </si>
  <si>
    <t>Average</t>
  </si>
  <si>
    <t>Standard Deviation</t>
  </si>
  <si>
    <t>CI (95%)</t>
  </si>
  <si>
    <t>Upper Limit</t>
  </si>
  <si>
    <t>Lower Limit</t>
  </si>
  <si>
    <t>PGA 2</t>
  </si>
  <si>
    <t>PGA 1</t>
  </si>
  <si>
    <t>PGA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</si>
</sst>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7" sqref="D27"/>
    </sheetView>
  </sheetViews>
  <sheetFormatPr baseColWidth="10" defaultRowHeight="16" x14ac:dyDescent="0.2"/>
  <cols>
    <col min="2" max="4" width="10.83203125" style="1"/>
  </cols>
  <sheetData>
    <row r="1" spans="1:4" x14ac:dyDescent="0.2">
      <c r="A1" t="s">
        <v>0</v>
      </c>
      <c r="B1" s="1" t="s">
        <v>7</v>
      </c>
      <c r="C1" s="1" t="s">
        <v>6</v>
      </c>
      <c r="D1" s="1" t="s">
        <v>8</v>
      </c>
    </row>
    <row r="2" spans="1:4" x14ac:dyDescent="0.2">
      <c r="A2">
        <v>0</v>
      </c>
      <c r="B2" s="1">
        <v>14.826203</v>
      </c>
      <c r="C2" s="1">
        <v>5.0440769999999997</v>
      </c>
      <c r="D2" s="1">
        <v>1.706688</v>
      </c>
    </row>
    <row r="3" spans="1:4" x14ac:dyDescent="0.2">
      <c r="A3">
        <v>1</v>
      </c>
      <c r="B3" s="1">
        <v>14.736802000000001</v>
      </c>
      <c r="C3" s="1">
        <v>5.0156530000000004</v>
      </c>
      <c r="D3" s="1">
        <v>1.98451</v>
      </c>
    </row>
    <row r="4" spans="1:4" x14ac:dyDescent="0.2">
      <c r="A4">
        <v>2</v>
      </c>
      <c r="B4" s="1">
        <v>15.05705</v>
      </c>
      <c r="C4" s="1">
        <v>4.9168669999999999</v>
      </c>
      <c r="D4" s="1">
        <v>1.7115769999999999</v>
      </c>
    </row>
    <row r="5" spans="1:4" x14ac:dyDescent="0.2">
      <c r="A5">
        <v>3</v>
      </c>
      <c r="B5" s="1">
        <v>15.040445999999999</v>
      </c>
      <c r="C5" s="1">
        <v>4.9910909999999999</v>
      </c>
      <c r="D5" s="1">
        <v>1.6932750000000001</v>
      </c>
    </row>
    <row r="6" spans="1:4" x14ac:dyDescent="0.2">
      <c r="A6">
        <v>4</v>
      </c>
      <c r="B6" s="1">
        <v>16.285809</v>
      </c>
      <c r="C6" s="1">
        <v>4.9055720000000003</v>
      </c>
      <c r="D6" s="1">
        <v>1.69354</v>
      </c>
    </row>
    <row r="7" spans="1:4" x14ac:dyDescent="0.2">
      <c r="A7">
        <v>5</v>
      </c>
      <c r="B7" s="1">
        <v>14.584721</v>
      </c>
      <c r="C7" s="1">
        <v>5.0744870000000004</v>
      </c>
      <c r="D7" s="1">
        <v>1.701646</v>
      </c>
    </row>
    <row r="8" spans="1:4" x14ac:dyDescent="0.2">
      <c r="A8">
        <v>6</v>
      </c>
      <c r="B8" s="1">
        <v>14.781231999999999</v>
      </c>
      <c r="C8" s="1">
        <v>5.0515030000000003</v>
      </c>
      <c r="D8" s="1">
        <v>1.6979979999999999</v>
      </c>
    </row>
    <row r="9" spans="1:4" x14ac:dyDescent="0.2">
      <c r="A9">
        <v>7</v>
      </c>
      <c r="B9" s="1">
        <v>15.418754</v>
      </c>
      <c r="C9" s="1">
        <v>5.0403029999999998</v>
      </c>
      <c r="D9" s="1">
        <v>1.706933</v>
      </c>
    </row>
    <row r="10" spans="1:4" x14ac:dyDescent="0.2">
      <c r="A10">
        <v>8</v>
      </c>
      <c r="B10" s="1">
        <v>16.453094</v>
      </c>
      <c r="C10" s="1">
        <v>4.9877589999999996</v>
      </c>
      <c r="D10" s="1">
        <v>1.6973769999999999</v>
      </c>
    </row>
    <row r="11" spans="1:4" x14ac:dyDescent="0.2">
      <c r="A11">
        <v>9</v>
      </c>
      <c r="B11" s="1">
        <v>16.994333000000001</v>
      </c>
      <c r="C11" s="1">
        <v>4.8958729999999999</v>
      </c>
      <c r="D11" s="1">
        <v>1.7039260000000001</v>
      </c>
    </row>
    <row r="12" spans="1:4" x14ac:dyDescent="0.2">
      <c r="A12">
        <v>10</v>
      </c>
      <c r="B12" s="1">
        <v>15.732398</v>
      </c>
      <c r="C12" s="1">
        <v>4.9217300000000002</v>
      </c>
      <c r="D12" s="1">
        <v>1.698612</v>
      </c>
    </row>
    <row r="13" spans="1:4" x14ac:dyDescent="0.2">
      <c r="A13">
        <v>11</v>
      </c>
      <c r="B13" s="1">
        <v>14.417294999999999</v>
      </c>
      <c r="C13" s="1">
        <v>4.9179979999999999</v>
      </c>
      <c r="D13" s="1">
        <v>1.705454</v>
      </c>
    </row>
    <row r="14" spans="1:4" x14ac:dyDescent="0.2">
      <c r="A14">
        <v>12</v>
      </c>
      <c r="B14" s="1">
        <v>14.605415000000001</v>
      </c>
      <c r="C14" s="1">
        <v>5.0879279999999998</v>
      </c>
      <c r="D14" s="1">
        <v>1.706251</v>
      </c>
    </row>
    <row r="15" spans="1:4" x14ac:dyDescent="0.2">
      <c r="A15">
        <v>13</v>
      </c>
      <c r="B15" s="1">
        <v>14.851258</v>
      </c>
      <c r="C15" s="1">
        <v>4.9154939999999998</v>
      </c>
      <c r="D15" s="1">
        <v>1.711195</v>
      </c>
    </row>
    <row r="16" spans="1:4" x14ac:dyDescent="0.2">
      <c r="A16">
        <v>14</v>
      </c>
      <c r="B16" s="1">
        <v>15.473723</v>
      </c>
      <c r="C16" s="1">
        <v>4.9293610000000001</v>
      </c>
      <c r="D16" s="1">
        <v>1.7024349999999999</v>
      </c>
    </row>
    <row r="17" spans="1:4" x14ac:dyDescent="0.2">
      <c r="A17">
        <v>15</v>
      </c>
      <c r="B17" s="1">
        <v>14.420662</v>
      </c>
      <c r="C17" s="1">
        <v>5.0594609999999998</v>
      </c>
      <c r="D17" s="1">
        <v>1.696615</v>
      </c>
    </row>
    <row r="18" spans="1:4" x14ac:dyDescent="0.2">
      <c r="A18">
        <v>16</v>
      </c>
      <c r="B18" s="1">
        <v>16.041768999999999</v>
      </c>
      <c r="C18" s="1">
        <v>5.0946769999999999</v>
      </c>
      <c r="D18" s="1">
        <v>1.7095469999999999</v>
      </c>
    </row>
    <row r="19" spans="1:4" x14ac:dyDescent="0.2">
      <c r="A19">
        <v>17</v>
      </c>
      <c r="B19" s="1">
        <v>16.888476000000001</v>
      </c>
      <c r="C19" s="1">
        <v>5.0684940000000003</v>
      </c>
      <c r="D19" s="1">
        <v>1.6873119999999999</v>
      </c>
    </row>
    <row r="20" spans="1:4" x14ac:dyDescent="0.2">
      <c r="A20">
        <v>18</v>
      </c>
      <c r="B20" s="1">
        <v>15.027569</v>
      </c>
      <c r="C20" s="1">
        <v>4.9684020000000002</v>
      </c>
      <c r="D20" s="1">
        <v>1.7136180000000001</v>
      </c>
    </row>
    <row r="21" spans="1:4" x14ac:dyDescent="0.2">
      <c r="A21">
        <v>19</v>
      </c>
      <c r="B21" s="1">
        <v>16.441409</v>
      </c>
      <c r="C21" s="1">
        <v>4.9665330000000001</v>
      </c>
      <c r="D21" s="1">
        <v>1.7077040000000001</v>
      </c>
    </row>
    <row r="23" spans="1:4" x14ac:dyDescent="0.2">
      <c r="A23" t="s">
        <v>1</v>
      </c>
      <c r="B23" s="1">
        <f>AVERAGE(B2:B21)</f>
        <v>15.403920900000003</v>
      </c>
      <c r="C23" s="1">
        <f t="shared" ref="C23:D23" si="0">AVERAGE(C2:C21)</f>
        <v>4.9926631500000003</v>
      </c>
      <c r="D23" s="1">
        <f t="shared" si="0"/>
        <v>1.71681065</v>
      </c>
    </row>
    <row r="24" spans="1:4" x14ac:dyDescent="0.2">
      <c r="A24" t="s">
        <v>2</v>
      </c>
      <c r="B24" s="1">
        <f>_xlfn.STDEV.P(B2:B21)</f>
        <v>0.81618052614754932</v>
      </c>
      <c r="C24" s="1">
        <f>_xlfn.STDEV.P(C2:C21)</f>
        <v>6.7029111345202091E-2</v>
      </c>
      <c r="D24" s="1">
        <f>_xlfn.STDEV.P(D2:D21)</f>
        <v>6.1784774488764627E-2</v>
      </c>
    </row>
    <row r="25" spans="1:4" x14ac:dyDescent="0.2">
      <c r="A25" t="s">
        <v>3</v>
      </c>
      <c r="B25" s="1">
        <f>1.96*(B24/SQRT(20))</f>
        <v>0.35770688712198306</v>
      </c>
      <c r="C25" s="1">
        <f t="shared" ref="C25:D25" si="1">1.96*(C24/SQRT(20))</f>
        <v>2.9376803290097751E-2</v>
      </c>
      <c r="D25" s="1">
        <f t="shared" si="1"/>
        <v>2.7078371323349015E-2</v>
      </c>
    </row>
    <row r="27" spans="1:4" x14ac:dyDescent="0.2">
      <c r="A27" t="s">
        <v>4</v>
      </c>
      <c r="B27" s="1">
        <f>B23+B25</f>
        <v>15.761627787121986</v>
      </c>
      <c r="C27" s="1">
        <f>C23+C25</f>
        <v>5.0220399532900979</v>
      </c>
      <c r="D27" s="1">
        <f>D23+D25</f>
        <v>1.7438890213233491</v>
      </c>
    </row>
    <row r="28" spans="1:4" x14ac:dyDescent="0.2">
      <c r="A28" t="s">
        <v>5</v>
      </c>
      <c r="B28" s="1">
        <f>B23-B25</f>
        <v>15.04621401287802</v>
      </c>
      <c r="C28" s="1">
        <f>C23-C25</f>
        <v>4.9632863467099027</v>
      </c>
      <c r="D28" s="1">
        <f>D23-D25</f>
        <v>1.6897322786766509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Exec_times_x20_P5000_processed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Halim</dc:creator>
  <cp:lastModifiedBy>Abdul Halim</cp:lastModifiedBy>
  <dcterms:created xsi:type="dcterms:W3CDTF">2017-03-23T23:51:43Z</dcterms:created>
  <dcterms:modified xsi:type="dcterms:W3CDTF">2017-04-03T00:18:14Z</dcterms:modified>
</cp:coreProperties>
</file>