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khil\OneDrive\Desktop\Excel Assignment\"/>
    </mc:Choice>
  </mc:AlternateContent>
  <xr:revisionPtr revIDLastSave="0" documentId="13_ncr:1_{17A3963F-7FCF-45F1-A456-F292FCD1894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7" i="2" l="1"/>
  <c r="E8" i="2"/>
  <c r="F8" i="2" s="1"/>
  <c r="E9" i="2"/>
  <c r="E10" i="2"/>
  <c r="F10" i="2" s="1"/>
  <c r="E11" i="2"/>
  <c r="E12" i="2"/>
  <c r="F12" i="2" s="1"/>
  <c r="E13" i="2"/>
  <c r="E14" i="2"/>
  <c r="F14" i="2" s="1"/>
  <c r="E15" i="2"/>
  <c r="E16" i="2"/>
  <c r="F16" i="2" s="1"/>
  <c r="E17" i="2"/>
  <c r="E18" i="2"/>
  <c r="F18" i="2" s="1"/>
  <c r="E19" i="2"/>
  <c r="E20" i="2"/>
  <c r="E21" i="2"/>
  <c r="E22" i="2"/>
  <c r="F22" i="2" s="1"/>
  <c r="E23" i="2"/>
  <c r="F17" i="2" s="1"/>
  <c r="F21" i="2"/>
  <c r="D25" i="2"/>
  <c r="F23" i="2"/>
  <c r="F19" i="2"/>
  <c r="F15" i="2"/>
  <c r="F11" i="2"/>
  <c r="F7" i="2"/>
  <c r="F9" i="2" l="1"/>
  <c r="F13" i="2"/>
  <c r="F20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<sst xmlns="http://schemas.openxmlformats.org/spreadsheetml/2006/main" count="11" uniqueCount="8">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</sst>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₹&quot;\ #,##0;[Red]&quot;₹&quot;\ \-#,##0"/>
    <numFmt numFmtId="164" formatCode="&quot;$&quot;#,##0_);[Red]\(&quot;$&quot;#,##0\)"/>
    <numFmt numFmtId="167" formatCode="_-[$$-409]* #,##0.00_ ;_-[$$-409]* \-#,##0.00\ ;_-[$$-409]* &quot;-&quot;??_ ;_-@_ 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167" fontId="3" fillId="0" borderId="3" xfId="0" applyNumberFormat="1" applyFont="1" applyBorder="1"/>
    <xf numFmtId="167" fontId="3" fillId="0" borderId="1" xfId="0" applyNumberFormat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2A3F54-DAF4-4F4B-A37D-7B35DAC4E8DA}"/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22485207100596E-2"/>
          <c:y val="0.17250905797101454"/>
          <c:w val="0.92063116370808673"/>
          <c:h val="0.72695530925482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2803999726536E-2"/>
                  <c:y val="-6.7934782608695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42-4FA7-892B-342FB306AF97}"/>
                </c:ext>
              </c:extLst>
            </c:dLbl>
            <c:dLbl>
              <c:idx val="1"/>
              <c:layout>
                <c:manualLayout>
                  <c:x val="-4.4940744241624385E-2"/>
                  <c:y val="-3.170289855072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42-4FA7-892B-342FB306AF97}"/>
                </c:ext>
              </c:extLst>
            </c:dLbl>
            <c:dLbl>
              <c:idx val="2"/>
              <c:layout>
                <c:manualLayout>
                  <c:x val="-3.7815154762459446E-2"/>
                  <c:y val="-2.717391304347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42-4FA7-892B-342FB306AF97}"/>
                </c:ext>
              </c:extLst>
            </c:dLbl>
            <c:dLbl>
              <c:idx val="3"/>
              <c:layout>
                <c:manualLayout>
                  <c:x val="-2.7953221823603411E-2"/>
                  <c:y val="-4.076086956521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42-4FA7-892B-342FB306AF97}"/>
                </c:ext>
              </c:extLst>
            </c:dLbl>
            <c:dLbl>
              <c:idx val="4"/>
              <c:layout>
                <c:manualLayout>
                  <c:x val="-3.0010433293799838E-2"/>
                  <c:y val="-3.6231884057971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42-4FA7-892B-342FB306AF97}"/>
                </c:ext>
              </c:extLst>
            </c:dLbl>
            <c:dLbl>
              <c:idx val="5"/>
              <c:layout>
                <c:manualLayout>
                  <c:x val="-3.790005439580528E-2"/>
                  <c:y val="-4.5289855072463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42-4FA7-892B-342FB306AF97}"/>
                </c:ext>
              </c:extLst>
            </c:dLbl>
            <c:dLbl>
              <c:idx val="6"/>
              <c:layout>
                <c:manualLayout>
                  <c:x val="-3.9787541350230632E-2"/>
                  <c:y val="-4.0760869565217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42-4FA7-892B-342FB306AF97}"/>
                </c:ext>
              </c:extLst>
            </c:dLbl>
            <c:dLbl>
              <c:idx val="7"/>
              <c:layout>
                <c:manualLayout>
                  <c:x val="-3.78151909946704E-2"/>
                  <c:y val="-3.6231884057971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42-4FA7-892B-342FB306AF97}"/>
                </c:ext>
              </c:extLst>
            </c:dLbl>
            <c:dLbl>
              <c:idx val="8"/>
              <c:layout>
                <c:manualLayout>
                  <c:x val="-3.7815154762459502E-2"/>
                  <c:y val="-3.6231884057971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42-4FA7-892B-342FB306AF97}"/>
                </c:ext>
              </c:extLst>
            </c:dLbl>
            <c:dLbl>
              <c:idx val="9"/>
              <c:layout>
                <c:manualLayout>
                  <c:x val="-3.7815154762459426E-2"/>
                  <c:y val="-4.9818840579710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42-4FA7-892B-342FB306AF97}"/>
                </c:ext>
              </c:extLst>
            </c:dLbl>
            <c:dLbl>
              <c:idx val="11"/>
              <c:layout>
                <c:manualLayout>
                  <c:x val="-2.5980835235832351E-2"/>
                  <c:y val="-6.3405797101449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42-4FA7-892B-342FB306AF97}"/>
                </c:ext>
              </c:extLst>
            </c:dLbl>
            <c:dLbl>
              <c:idx val="12"/>
              <c:layout>
                <c:manualLayout>
                  <c:x val="-3.7815154762459571E-2"/>
                  <c:y val="-4.076086956521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42-4FA7-892B-342FB306AF97}"/>
                </c:ext>
              </c:extLst>
            </c:dLbl>
            <c:dLbl>
              <c:idx val="13"/>
              <c:layout>
                <c:manualLayout>
                  <c:x val="-3.7815154762459426E-2"/>
                  <c:y val="-4.076086956521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42-4FA7-892B-342FB306AF97}"/>
                </c:ext>
              </c:extLst>
            </c:dLbl>
            <c:dLbl>
              <c:idx val="14"/>
              <c:layout>
                <c:manualLayout>
                  <c:x val="-1.863470468558294E-2"/>
                  <c:y val="-6.34057971014492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2-4FA7-892B-342FB306AF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2-4FA7-892B-342FB306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78736"/>
        <c:axId val="1740664816"/>
      </c:scatterChart>
      <c:valAx>
        <c:axId val="174067873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64816"/>
        <c:crosses val="autoZero"/>
        <c:crossBetween val="midCat"/>
      </c:valAx>
      <c:valAx>
        <c:axId val="174066481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7406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385618E-579E-43FD-AE6F-BB74960B8405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FCA-4825-A5E4-4A745113371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CA-4825-A5E4-4A745113371C}"/>
                </c:ext>
              </c:extLst>
            </c:dLbl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_-[$$-409]* #,##0.00_ ;_-[$$-409]* \-#,##0.00\ ;_-[$$-409]* "-"??_ ;_-@_ 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A-4825-A5E4-4A745113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0"/>
        <c:axId val="17094320"/>
        <c:axId val="17091440"/>
      </c:barChart>
      <c:lineChart>
        <c:grouping val="stacked"/>
        <c:varyColors val="0"/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47625" cap="rnd" cmpd="sng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A-4825-A5E4-4A745113371C}"/>
            </c:ext>
          </c:extLst>
        </c:ser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44450" cap="rnd" cmpd="sng">
              <a:solidFill>
                <a:schemeClr val="accent6">
                  <a:lumMod val="50000"/>
                </a:schemeClr>
              </a:solidFill>
              <a:round/>
              <a:headEnd type="none" w="lg" len="lg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rgbClr val="008000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FCA-4825-A5E4-4A74511337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A-4825-A5E4-4A745113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120"/>
        <c:axId val="17086160"/>
      </c:lineChart>
      <c:catAx>
        <c:axId val="170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440"/>
        <c:crossesAt val="0"/>
        <c:auto val="1"/>
        <c:lblAlgn val="ctr"/>
        <c:lblOffset val="100"/>
        <c:noMultiLvlLbl val="0"/>
      </c:catAx>
      <c:valAx>
        <c:axId val="170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320"/>
        <c:crosses val="autoZero"/>
        <c:crossBetween val="between"/>
      </c:valAx>
      <c:valAx>
        <c:axId val="170861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120"/>
        <c:crosses val="max"/>
        <c:crossBetween val="between"/>
      </c:valAx>
      <c:catAx>
        <c:axId val="1708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86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062435760438117"/>
          <c:y val="2.8353427780900907E-2"/>
          <c:w val="0.44854582019873518"/>
          <c:h val="6.748459496301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213360</xdr:colOff>
      <xdr:row>3</xdr:row>
      <xdr:rowOff>53340</xdr:rowOff>
    </xdr:from>
    <xdr:ext cx="6707505" cy="279654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8860" y="579120"/>
          <a:ext cx="6707505" cy="279654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563880</xdr:colOff>
      <xdr:row>3</xdr:row>
      <xdr:rowOff>68580</xdr:rowOff>
    </xdr:from>
    <xdr:to>
      <xdr:col>16</xdr:col>
      <xdr:colOff>160020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EFB99-8AAD-9BFF-6EF1-96C2713F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414217</xdr:colOff>
      <xdr:row>4</xdr:row>
      <xdr:rowOff>23822</xdr:rowOff>
    </xdr:from>
    <xdr:ext cx="7339648" cy="444520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35514" y="724038"/>
          <a:ext cx="7339648" cy="444520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586946</xdr:colOff>
      <xdr:row>4</xdr:row>
      <xdr:rowOff>115922</xdr:rowOff>
    </xdr:from>
    <xdr:to>
      <xdr:col>19</xdr:col>
      <xdr:colOff>216243</xdr:colOff>
      <xdr:row>29</xdr:row>
      <xdr:rowOff>104689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2F1333-05B8-D0FC-375D-8D54F559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V27" sqref="V2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E1" zoomScale="74" zoomScaleNormal="84" workbookViewId="0">
      <selection activeCell="Z39" sqref="Z3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5">
        <v>528</v>
      </c>
      <c r="E6" s="10"/>
      <c r="F6" s="11"/>
    </row>
    <row r="7" spans="3:6" ht="14.25" customHeight="1" x14ac:dyDescent="0.3">
      <c r="C7" s="3">
        <v>2006</v>
      </c>
      <c r="D7" s="15">
        <v>4550</v>
      </c>
      <c r="E7" s="12">
        <f>SUM($D$6:D7)</f>
        <v>5078</v>
      </c>
      <c r="F7" s="10">
        <f>E7/$E$23</f>
        <v>6.5615712624370076E-2</v>
      </c>
    </row>
    <row r="8" spans="3:6" ht="14.25" customHeight="1" x14ac:dyDescent="0.3">
      <c r="C8" s="3">
        <v>2007</v>
      </c>
      <c r="D8" s="15">
        <v>8189</v>
      </c>
      <c r="E8" s="12">
        <f>SUM($D$6:D8)</f>
        <v>13267</v>
      </c>
      <c r="F8" s="10">
        <f>E8/$E$23</f>
        <v>0.17143041736658482</v>
      </c>
    </row>
    <row r="9" spans="3:6" ht="14.25" customHeight="1" x14ac:dyDescent="0.3">
      <c r="C9" s="3">
        <v>2008</v>
      </c>
      <c r="D9" s="15">
        <v>1730</v>
      </c>
      <c r="E9" s="12">
        <f>SUM($D$6:D9)</f>
        <v>14997</v>
      </c>
      <c r="F9" s="10">
        <f>E9/$E$23</f>
        <v>0.19378472670887711</v>
      </c>
    </row>
    <row r="10" spans="3:6" ht="14.25" customHeight="1" x14ac:dyDescent="0.3">
      <c r="C10" s="3">
        <v>2009</v>
      </c>
      <c r="D10" s="15">
        <v>5262</v>
      </c>
      <c r="E10" s="12">
        <f>SUM($D$6:D10)</f>
        <v>20259</v>
      </c>
      <c r="F10" s="10">
        <f>E10/$E$23</f>
        <v>0.26177800749450836</v>
      </c>
    </row>
    <row r="11" spans="3:6" ht="14.25" customHeight="1" x14ac:dyDescent="0.3">
      <c r="C11" s="3">
        <v>2010</v>
      </c>
      <c r="D11" s="15">
        <v>2172</v>
      </c>
      <c r="E11" s="12">
        <f>SUM($D$6:D11)</f>
        <v>22431</v>
      </c>
      <c r="F11" s="10">
        <f>E11/$E$23</f>
        <v>0.28984364905026488</v>
      </c>
    </row>
    <row r="12" spans="3:6" ht="14.25" customHeight="1" x14ac:dyDescent="0.3">
      <c r="C12" s="3">
        <v>2011</v>
      </c>
      <c r="D12" s="15">
        <v>4384</v>
      </c>
      <c r="E12" s="12">
        <f>SUM($D$6:D12)</f>
        <v>26815</v>
      </c>
      <c r="F12" s="10">
        <f>E12/$E$23</f>
        <v>0.34649179480553044</v>
      </c>
    </row>
    <row r="13" spans="3:6" ht="14.25" customHeight="1" x14ac:dyDescent="0.3">
      <c r="C13" s="3">
        <v>2012</v>
      </c>
      <c r="D13" s="15">
        <v>8709</v>
      </c>
      <c r="E13" s="12">
        <f>SUM($D$6:D13)</f>
        <v>35524</v>
      </c>
      <c r="F13" s="10">
        <f>E13/$E$23</f>
        <v>0.45902571391652669</v>
      </c>
    </row>
    <row r="14" spans="3:6" ht="14.25" customHeight="1" x14ac:dyDescent="0.3">
      <c r="C14" s="3">
        <v>2013</v>
      </c>
      <c r="D14" s="15">
        <v>3618</v>
      </c>
      <c r="E14" s="12">
        <f>SUM($D$6:D14)</f>
        <v>39142</v>
      </c>
      <c r="F14" s="10">
        <f>E14/$E$23</f>
        <v>0.50577594004393334</v>
      </c>
    </row>
    <row r="15" spans="3:6" ht="14.25" customHeight="1" x14ac:dyDescent="0.3">
      <c r="C15" s="3">
        <v>2014</v>
      </c>
      <c r="D15" s="15">
        <v>6372</v>
      </c>
      <c r="E15" s="12">
        <f>SUM($D$6:D15)</f>
        <v>45514</v>
      </c>
      <c r="F15" s="10">
        <f>E15/$E$23</f>
        <v>0.58811215919369431</v>
      </c>
    </row>
    <row r="16" spans="3:6" ht="14.25" customHeight="1" x14ac:dyDescent="0.3">
      <c r="C16" s="3">
        <v>2015</v>
      </c>
      <c r="D16" s="15">
        <v>3456</v>
      </c>
      <c r="E16" s="12">
        <f>SUM($D$6:D16)</f>
        <v>48970</v>
      </c>
      <c r="F16" s="10">
        <f>E16/$E$23</f>
        <v>0.6327690916139036</v>
      </c>
    </row>
    <row r="17" spans="3:6" ht="14.25" customHeight="1" x14ac:dyDescent="0.3">
      <c r="C17" s="3">
        <v>2016</v>
      </c>
      <c r="D17" s="15">
        <v>7478</v>
      </c>
      <c r="E17" s="12">
        <f>SUM($D$6:D17)</f>
        <v>56448</v>
      </c>
      <c r="F17" s="10">
        <f>E17/$E$23</f>
        <v>0.72939656286341903</v>
      </c>
    </row>
    <row r="18" spans="3:6" ht="14.25" customHeight="1" x14ac:dyDescent="0.3">
      <c r="C18" s="3">
        <v>2017</v>
      </c>
      <c r="D18" s="15">
        <v>4649</v>
      </c>
      <c r="E18" s="12">
        <f>SUM($D$6:D18)</f>
        <v>61097</v>
      </c>
      <c r="F18" s="10">
        <f>E18/$E$23</f>
        <v>0.78946892363354437</v>
      </c>
    </row>
    <row r="19" spans="3:6" ht="14.25" customHeight="1" x14ac:dyDescent="0.3">
      <c r="C19" s="3">
        <v>2018</v>
      </c>
      <c r="D19" s="15">
        <v>5831</v>
      </c>
      <c r="E19" s="12">
        <f>SUM($D$6:D19)</f>
        <v>66928</v>
      </c>
      <c r="F19" s="10">
        <f>E19/$E$23</f>
        <v>0.86481457552655383</v>
      </c>
    </row>
    <row r="20" spans="3:6" ht="14.25" customHeight="1" x14ac:dyDescent="0.3">
      <c r="C20" s="3">
        <v>2019</v>
      </c>
      <c r="D20" s="15">
        <v>1599</v>
      </c>
      <c r="E20" s="12">
        <f>SUM($D$6:D20)</f>
        <v>68527</v>
      </c>
      <c r="F20" s="10">
        <f>E20/$E$23</f>
        <v>0.88547615971055693</v>
      </c>
    </row>
    <row r="21" spans="3:6" ht="14.25" customHeight="1" x14ac:dyDescent="0.3">
      <c r="C21" s="3">
        <v>2020</v>
      </c>
      <c r="D21" s="15">
        <v>3695</v>
      </c>
      <c r="E21" s="12">
        <f>SUM($D$6:D21)</f>
        <v>72222</v>
      </c>
      <c r="F21" s="10">
        <f>E21/$E$23</f>
        <v>0.93322134642718702</v>
      </c>
    </row>
    <row r="22" spans="3:6" ht="14.25" customHeight="1" x14ac:dyDescent="0.3">
      <c r="C22" s="3">
        <v>2021</v>
      </c>
      <c r="D22" s="15">
        <v>1678</v>
      </c>
      <c r="E22" s="12">
        <f>SUM($D$6:D22)</f>
        <v>73900</v>
      </c>
      <c r="F22" s="10">
        <f>E22/$E$23</f>
        <v>0.95490373433260112</v>
      </c>
    </row>
    <row r="23" spans="3:6" ht="14.25" customHeight="1" x14ac:dyDescent="0.3">
      <c r="C23" s="5">
        <v>2022</v>
      </c>
      <c r="D23" s="16">
        <v>3490</v>
      </c>
      <c r="E23" s="12">
        <f>SUM($D$6:D23)</f>
        <v>77390</v>
      </c>
      <c r="F23" s="10">
        <f>E23/$E$23</f>
        <v>1</v>
      </c>
    </row>
    <row r="24" spans="3:6" ht="14.25" customHeight="1" x14ac:dyDescent="0.3"/>
    <row r="25" spans="3:6" ht="14.25" customHeight="1" x14ac:dyDescent="0.3">
      <c r="C25" s="13" t="s">
        <v>7</v>
      </c>
      <c r="D25" s="14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akhilesh nishad</cp:lastModifiedBy>
  <dcterms:created xsi:type="dcterms:W3CDTF">2022-07-29T06:27:39Z</dcterms:created>
  <dcterms:modified xsi:type="dcterms:W3CDTF">2025-05-24T16:05:30Z</dcterms:modified>
</cp:coreProperties>
</file>