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d\Documents\ICLAB2024s\"/>
    </mc:Choice>
  </mc:AlternateContent>
  <xr:revisionPtr revIDLastSave="0" documentId="13_ncr:1_{2E7B27C1-6851-4005-9188-D1749A98DE66}" xr6:coauthVersionLast="47" xr6:coauthVersionMax="47" xr10:uidLastSave="{00000000-0000-0000-0000-000000000000}"/>
  <bookViews>
    <workbookView xWindow="-98" yWindow="-98" windowWidth="21795" windowHeight="11625" xr2:uid="{C40C60FD-0D4D-43D5-B9F1-C1AB31EE315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1" l="1"/>
  <c r="G61" i="1"/>
  <c r="H62" i="1"/>
  <c r="G62" i="1"/>
  <c r="H64" i="1"/>
  <c r="H65" i="1"/>
  <c r="H66" i="1"/>
  <c r="H67" i="1"/>
  <c r="H68" i="1"/>
  <c r="H69" i="1"/>
  <c r="H70" i="1"/>
  <c r="H71" i="1"/>
  <c r="H63" i="1"/>
  <c r="G63" i="1"/>
  <c r="G65" i="1"/>
  <c r="G66" i="1"/>
  <c r="G67" i="1"/>
  <c r="G68" i="1"/>
  <c r="G69" i="1"/>
  <c r="G70" i="1"/>
  <c r="G71" i="1"/>
  <c r="G72" i="1"/>
  <c r="G64" i="1"/>
</calcChain>
</file>

<file path=xl/sharedStrings.xml><?xml version="1.0" encoding="utf-8"?>
<sst xmlns="http://schemas.openxmlformats.org/spreadsheetml/2006/main" count="128" uniqueCount="113">
  <si>
    <t>C1</t>
    <phoneticPr fontId="1" type="noConversion"/>
  </si>
  <si>
    <t>C2</t>
    <phoneticPr fontId="1" type="noConversion"/>
  </si>
  <si>
    <t>C3</t>
    <phoneticPr fontId="1" type="noConversion"/>
  </si>
  <si>
    <t>C4</t>
  </si>
  <si>
    <t>C5</t>
  </si>
  <si>
    <t>C6</t>
  </si>
  <si>
    <t>C7</t>
  </si>
  <si>
    <t>C8</t>
  </si>
  <si>
    <t>C9</t>
  </si>
  <si>
    <t>outconv</t>
    <phoneticPr fontId="1" type="noConversion"/>
  </si>
  <si>
    <t>counter</t>
    <phoneticPr fontId="1" type="noConversion"/>
  </si>
  <si>
    <t>W</t>
    <phoneticPr fontId="1" type="noConversion"/>
  </si>
  <si>
    <t>1 1</t>
    <phoneticPr fontId="1" type="noConversion"/>
  </si>
  <si>
    <t>1 2</t>
    <phoneticPr fontId="1" type="noConversion"/>
  </si>
  <si>
    <t xml:space="preserve"> </t>
    <phoneticPr fontId="1" type="noConversion"/>
  </si>
  <si>
    <t>line buffer6</t>
    <phoneticPr fontId="1" type="noConversion"/>
  </si>
  <si>
    <t>line buffer5</t>
    <phoneticPr fontId="1" type="noConversion"/>
  </si>
  <si>
    <t>K1</t>
    <phoneticPr fontId="1" type="noConversion"/>
  </si>
  <si>
    <t>K2</t>
    <phoneticPr fontId="1" type="noConversion"/>
  </si>
  <si>
    <t>K3</t>
  </si>
  <si>
    <t>K4</t>
  </si>
  <si>
    <t>K5</t>
  </si>
  <si>
    <t>K6</t>
  </si>
  <si>
    <t>K7</t>
  </si>
  <si>
    <t>K8</t>
  </si>
  <si>
    <t>K9</t>
  </si>
  <si>
    <t>W1_1</t>
    <phoneticPr fontId="1" type="noConversion"/>
  </si>
  <si>
    <t>W1_3</t>
  </si>
  <si>
    <t>W1_4</t>
  </si>
  <si>
    <t>W1_5</t>
  </si>
  <si>
    <t>W1_6</t>
  </si>
  <si>
    <t>W1_7</t>
  </si>
  <si>
    <t>W1_8</t>
  </si>
  <si>
    <t>W1_9</t>
  </si>
  <si>
    <t>W1_2</t>
    <phoneticPr fontId="1" type="noConversion"/>
  </si>
  <si>
    <t>W1_3</t>
    <phoneticPr fontId="1" type="noConversion"/>
  </si>
  <si>
    <t>W1_4</t>
    <phoneticPr fontId="1" type="noConversion"/>
  </si>
  <si>
    <t>W1_5</t>
    <phoneticPr fontId="1" type="noConversion"/>
  </si>
  <si>
    <t>W1-6</t>
    <phoneticPr fontId="1" type="noConversion"/>
  </si>
  <si>
    <t>W1-7</t>
    <phoneticPr fontId="1" type="noConversion"/>
  </si>
  <si>
    <t>W1-8</t>
    <phoneticPr fontId="1" type="noConversion"/>
  </si>
  <si>
    <t>W1-9</t>
    <phoneticPr fontId="1" type="noConversion"/>
  </si>
  <si>
    <t>W2_1</t>
    <phoneticPr fontId="1" type="noConversion"/>
  </si>
  <si>
    <t>W2_2</t>
  </si>
  <si>
    <t>W2_3</t>
  </si>
  <si>
    <t>W2_4</t>
  </si>
  <si>
    <t>W2_5</t>
  </si>
  <si>
    <t>W2_6</t>
  </si>
  <si>
    <t>W2_7</t>
  </si>
  <si>
    <t>W2_8</t>
  </si>
  <si>
    <t>W2_9</t>
  </si>
  <si>
    <t>W2_2</t>
    <phoneticPr fontId="1" type="noConversion"/>
  </si>
  <si>
    <t>W2_3</t>
    <phoneticPr fontId="1" type="noConversion"/>
  </si>
  <si>
    <t>W2_4</t>
    <phoneticPr fontId="1" type="noConversion"/>
  </si>
  <si>
    <t>W2-5</t>
    <phoneticPr fontId="1" type="noConversion"/>
  </si>
  <si>
    <t>W2-6</t>
    <phoneticPr fontId="1" type="noConversion"/>
  </si>
  <si>
    <t>W2-7</t>
    <phoneticPr fontId="1" type="noConversion"/>
  </si>
  <si>
    <t>W2_8</t>
    <phoneticPr fontId="1" type="noConversion"/>
  </si>
  <si>
    <t>W2-9</t>
    <phoneticPr fontId="1" type="noConversion"/>
  </si>
  <si>
    <t>W3_1</t>
    <phoneticPr fontId="1" type="noConversion"/>
  </si>
  <si>
    <t>W3_2</t>
  </si>
  <si>
    <t>W3_3</t>
  </si>
  <si>
    <t>W3_4</t>
  </si>
  <si>
    <t>W3_5</t>
  </si>
  <si>
    <t>W3_6</t>
  </si>
  <si>
    <t>W3_7</t>
  </si>
  <si>
    <t>W3_8</t>
  </si>
  <si>
    <t>W3_9</t>
  </si>
  <si>
    <t>padding</t>
    <phoneticPr fontId="1" type="noConversion"/>
  </si>
  <si>
    <t>conv</t>
    <phoneticPr fontId="1" type="noConversion"/>
  </si>
  <si>
    <t>mp1</t>
    <phoneticPr fontId="1" type="noConversion"/>
  </si>
  <si>
    <t>mp2</t>
    <phoneticPr fontId="1" type="noConversion"/>
  </si>
  <si>
    <t>mp3</t>
    <phoneticPr fontId="1" type="noConversion"/>
  </si>
  <si>
    <t>mp4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</si>
  <si>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</si>
  <si>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</si>
  <si>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</si>
  <si>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</si>
  <si>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addsub</t>
    <phoneticPr fontId="1" type="noConversion"/>
  </si>
  <si>
    <t>div</t>
    <phoneticPr fontId="1" type="noConversion"/>
  </si>
  <si>
    <t>exp</t>
    <phoneticPr fontId="1" type="noConversion"/>
  </si>
  <si>
    <t>x1</t>
    <phoneticPr fontId="1" type="noConversion"/>
  </si>
  <si>
    <t>x2</t>
    <phoneticPr fontId="1" type="noConversion"/>
  </si>
  <si>
    <t>z1</t>
    <phoneticPr fontId="1" type="noConversion"/>
  </si>
  <si>
    <t>z2</t>
    <phoneticPr fontId="1" type="noConversion"/>
  </si>
  <si>
    <t>exp(z1)</t>
    <phoneticPr fontId="1" type="noConversion"/>
  </si>
  <si>
    <t>exp(z2)</t>
    <phoneticPr fontId="1" type="noConversion"/>
  </si>
  <si>
    <t>tanh out1</t>
    <phoneticPr fontId="1" type="noConversion"/>
  </si>
  <si>
    <t>tanh_out2</t>
    <phoneticPr fontId="1" type="noConversion"/>
  </si>
  <si>
    <t>area</t>
    <phoneticPr fontId="1" type="noConversion"/>
  </si>
  <si>
    <t>latency</t>
    <phoneticPr fontId="1" type="noConversion"/>
  </si>
  <si>
    <t>cycle</t>
    <phoneticPr fontId="1" type="noConversion"/>
  </si>
  <si>
    <t>performance</t>
    <phoneticPr fontId="1" type="noConversion"/>
  </si>
  <si>
    <t>mux</t>
    <phoneticPr fontId="1" type="noConversion"/>
  </si>
  <si>
    <t>flag</t>
    <phoneticPr fontId="1" type="noConversion"/>
  </si>
  <si>
    <t>out</t>
    <phoneticPr fontId="1" type="noConversion"/>
  </si>
  <si>
    <t>version1</t>
    <phoneticPr fontId="1" type="noConversion"/>
  </si>
  <si>
    <t>div1</t>
    <phoneticPr fontId="1" type="noConversion"/>
  </si>
  <si>
    <t>d</t>
    <phoneticPr fontId="1" type="noConversion"/>
  </si>
  <si>
    <t>divout</t>
    <phoneticPr fontId="1" type="noConversion"/>
  </si>
  <si>
    <t>A1</t>
    <phoneticPr fontId="1" type="noConversion"/>
  </si>
  <si>
    <t>A2</t>
    <phoneticPr fontId="1" type="noConversion"/>
  </si>
  <si>
    <t>X</t>
    <phoneticPr fontId="1" type="noConversion"/>
  </si>
  <si>
    <t>丟回去在加</t>
    <phoneticPr fontId="1" type="noConversion"/>
  </si>
  <si>
    <t>用到div_out</t>
    <phoneticPr fontId="1" type="noConversion"/>
  </si>
  <si>
    <t>met</t>
    <phoneticPr fontId="1" type="noConversion"/>
  </si>
  <si>
    <t>violate</t>
    <phoneticPr fontId="1" type="noConversion"/>
  </si>
  <si>
    <t>version2</t>
    <phoneticPr fontId="1" type="noConversion"/>
  </si>
  <si>
    <t>CP</t>
    <phoneticPr fontId="1" type="noConversion"/>
  </si>
  <si>
    <t>counter to conv_6</t>
  </si>
  <si>
    <t>bad</t>
    <phoneticPr fontId="1" type="noConversion"/>
  </si>
  <si>
    <t>檢調fc * +</t>
    <phoneticPr fontId="1" type="noConversion"/>
  </si>
  <si>
    <t>div mux提前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</si>
</sst>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9"/>
      <name val="新細明體"/>
      <family val="2"/>
      <charset val="136"/>
      <scheme val="minor"/>
    </font>
    <font>
      <sz val="12"/>
      <color rgb="FF00B0F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3" fillId="5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6" borderId="0" xfId="0" applyFont="1" applyFill="1">
      <alignment vertical="center"/>
    </xf>
    <xf numFmtId="0" fontId="0" fillId="6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>
      <alignment vertical="center"/>
    </xf>
    <xf numFmtId="0" fontId="0" fillId="6" borderId="2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3" xfId="0" applyFill="1" applyBorder="1">
      <alignment vertical="center"/>
    </xf>
    <xf numFmtId="0" fontId="0" fillId="5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6CCC-9A65-4B86-83D4-917D5E7B7326}">
  <dimension ref="A1:BN72"/>
  <sheetViews>
    <sheetView tabSelected="1" topLeftCell="A38" zoomScale="60" zoomScaleNormal="60" workbookViewId="0">
      <selection activeCell="G57" sqref="G57"/>
    </sheetView>
  </sheetViews>
  <sheetFormatPr defaultRowHeight="16.149999999999999" x14ac:dyDescent="0.45"/>
  <cols>
    <col min="1" max="1" width="5.06640625" customWidth="1"/>
    <col min="2" max="2" width="12.265625" customWidth="1"/>
    <col min="8" max="8" width="12.53125" bestFit="1" customWidth="1"/>
  </cols>
  <sheetData>
    <row r="1" spans="3:63" x14ac:dyDescent="0.45">
      <c r="C1" t="s">
        <v>10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</row>
    <row r="2" spans="3:63" x14ac:dyDescent="0.45">
      <c r="C2" t="s">
        <v>11</v>
      </c>
      <c r="D2" s="1" t="s">
        <v>12</v>
      </c>
      <c r="S2" t="s">
        <v>14</v>
      </c>
      <c r="T2" t="s">
        <v>13</v>
      </c>
    </row>
    <row r="3" spans="3:63" x14ac:dyDescent="0.45">
      <c r="D3">
        <v>8</v>
      </c>
      <c r="E3">
        <v>9</v>
      </c>
      <c r="F3">
        <v>10</v>
      </c>
      <c r="G3">
        <v>11</v>
      </c>
      <c r="H3">
        <v>14</v>
      </c>
      <c r="I3">
        <v>15</v>
      </c>
      <c r="J3">
        <v>16</v>
      </c>
      <c r="K3">
        <v>17</v>
      </c>
      <c r="L3">
        <v>20</v>
      </c>
      <c r="M3">
        <v>21</v>
      </c>
      <c r="N3">
        <v>22</v>
      </c>
      <c r="O3">
        <v>23</v>
      </c>
      <c r="P3">
        <v>26</v>
      </c>
      <c r="Q3">
        <v>27</v>
      </c>
      <c r="R3">
        <v>28</v>
      </c>
      <c r="S3">
        <v>29</v>
      </c>
      <c r="T3">
        <v>8</v>
      </c>
      <c r="U3">
        <v>9</v>
      </c>
      <c r="V3">
        <v>10</v>
      </c>
      <c r="W3">
        <v>11</v>
      </c>
    </row>
    <row r="4" spans="3:63" x14ac:dyDescent="0.45">
      <c r="C4" t="s">
        <v>0</v>
      </c>
      <c r="D4" s="4">
        <v>1</v>
      </c>
      <c r="E4" s="4">
        <v>2</v>
      </c>
      <c r="F4" s="4">
        <v>3</v>
      </c>
      <c r="G4" s="4">
        <v>4</v>
      </c>
      <c r="H4" s="4">
        <v>7</v>
      </c>
      <c r="I4" s="4">
        <v>8</v>
      </c>
      <c r="J4" s="4">
        <v>9</v>
      </c>
      <c r="K4" s="4">
        <v>10</v>
      </c>
      <c r="L4" s="4">
        <v>13</v>
      </c>
      <c r="M4" s="4">
        <v>14</v>
      </c>
      <c r="N4" s="4">
        <v>15</v>
      </c>
      <c r="O4" s="4">
        <v>16</v>
      </c>
      <c r="P4" s="4">
        <v>19</v>
      </c>
      <c r="Q4" s="4">
        <v>20</v>
      </c>
      <c r="R4" s="4">
        <v>21</v>
      </c>
      <c r="S4" s="4">
        <v>22</v>
      </c>
      <c r="T4" s="2">
        <v>1</v>
      </c>
    </row>
    <row r="5" spans="3:63" x14ac:dyDescent="0.45">
      <c r="C5" t="s">
        <v>1</v>
      </c>
      <c r="E5" s="4">
        <v>2</v>
      </c>
      <c r="F5" s="4">
        <v>3</v>
      </c>
      <c r="G5" s="4">
        <v>4</v>
      </c>
      <c r="H5" s="4">
        <v>5</v>
      </c>
      <c r="I5" s="4">
        <v>8</v>
      </c>
      <c r="J5" s="4">
        <v>9</v>
      </c>
      <c r="K5" s="4">
        <v>10</v>
      </c>
      <c r="L5" s="4">
        <v>11</v>
      </c>
      <c r="M5" s="4">
        <v>14</v>
      </c>
      <c r="N5" s="4">
        <v>15</v>
      </c>
      <c r="O5" s="4">
        <v>16</v>
      </c>
      <c r="P5" s="4">
        <v>17</v>
      </c>
      <c r="Q5" s="4">
        <v>20</v>
      </c>
      <c r="R5" s="4">
        <v>21</v>
      </c>
      <c r="S5" s="4">
        <v>22</v>
      </c>
      <c r="T5" s="4">
        <v>23</v>
      </c>
      <c r="U5">
        <v>2</v>
      </c>
    </row>
    <row r="6" spans="3:63" x14ac:dyDescent="0.45">
      <c r="C6" t="s">
        <v>2</v>
      </c>
      <c r="F6" s="4">
        <v>3</v>
      </c>
      <c r="G6" s="4">
        <v>4</v>
      </c>
      <c r="H6" s="4">
        <v>5</v>
      </c>
      <c r="I6" s="4">
        <v>6</v>
      </c>
      <c r="J6" s="4">
        <v>9</v>
      </c>
      <c r="K6" s="4">
        <v>10</v>
      </c>
      <c r="L6" s="4">
        <v>11</v>
      </c>
      <c r="M6" s="4">
        <v>12</v>
      </c>
      <c r="N6" s="4">
        <v>15</v>
      </c>
      <c r="O6" s="4">
        <v>16</v>
      </c>
      <c r="P6" s="4">
        <v>17</v>
      </c>
      <c r="Q6" s="4">
        <v>18</v>
      </c>
      <c r="R6" s="4">
        <v>21</v>
      </c>
      <c r="S6" s="4">
        <v>22</v>
      </c>
      <c r="T6" s="4">
        <v>23</v>
      </c>
      <c r="U6" s="4">
        <v>24</v>
      </c>
      <c r="V6">
        <v>3</v>
      </c>
    </row>
    <row r="7" spans="3:63" x14ac:dyDescent="0.45">
      <c r="C7" t="s">
        <v>3</v>
      </c>
      <c r="G7" s="4">
        <v>7</v>
      </c>
      <c r="H7" s="4">
        <v>8</v>
      </c>
      <c r="I7" s="4">
        <v>9</v>
      </c>
      <c r="J7" s="4">
        <v>10</v>
      </c>
      <c r="K7" s="4">
        <v>13</v>
      </c>
      <c r="L7" s="4">
        <v>14</v>
      </c>
      <c r="M7" s="4">
        <v>15</v>
      </c>
      <c r="N7" s="4">
        <v>16</v>
      </c>
      <c r="O7" s="4">
        <v>19</v>
      </c>
      <c r="P7" s="4">
        <v>20</v>
      </c>
      <c r="Q7" s="4">
        <v>21</v>
      </c>
      <c r="R7" s="4">
        <v>22</v>
      </c>
      <c r="S7" s="4">
        <v>25</v>
      </c>
      <c r="T7" s="4">
        <v>26</v>
      </c>
      <c r="U7" s="4">
        <v>27</v>
      </c>
      <c r="V7" s="4">
        <v>28</v>
      </c>
    </row>
    <row r="8" spans="3:63" x14ac:dyDescent="0.45">
      <c r="C8" t="s">
        <v>4</v>
      </c>
      <c r="H8" s="4">
        <v>8</v>
      </c>
      <c r="I8" s="4">
        <v>9</v>
      </c>
      <c r="J8" s="4">
        <v>10</v>
      </c>
      <c r="K8" s="4">
        <v>11</v>
      </c>
      <c r="L8" s="4">
        <v>14</v>
      </c>
      <c r="M8" s="4">
        <v>15</v>
      </c>
      <c r="N8" s="4">
        <v>16</v>
      </c>
      <c r="O8" s="4">
        <v>17</v>
      </c>
      <c r="P8" s="4">
        <v>20</v>
      </c>
      <c r="Q8" s="4">
        <v>21</v>
      </c>
      <c r="R8" s="4">
        <v>22</v>
      </c>
      <c r="S8" s="4">
        <v>23</v>
      </c>
      <c r="T8" s="4">
        <v>26</v>
      </c>
      <c r="U8" s="4">
        <v>27</v>
      </c>
      <c r="V8" s="4">
        <v>28</v>
      </c>
      <c r="W8" s="4">
        <v>29</v>
      </c>
    </row>
    <row r="9" spans="3:63" x14ac:dyDescent="0.45">
      <c r="C9" t="s">
        <v>5</v>
      </c>
      <c r="I9" s="4">
        <v>9</v>
      </c>
      <c r="J9" s="4">
        <v>10</v>
      </c>
      <c r="K9" s="4">
        <v>11</v>
      </c>
      <c r="L9" s="4">
        <v>12</v>
      </c>
      <c r="M9" s="4">
        <v>15</v>
      </c>
      <c r="N9" s="4">
        <v>16</v>
      </c>
      <c r="O9" s="4">
        <v>17</v>
      </c>
      <c r="P9" s="4">
        <v>18</v>
      </c>
      <c r="Q9" s="4">
        <v>21</v>
      </c>
      <c r="R9" s="4">
        <v>22</v>
      </c>
      <c r="S9" s="4">
        <v>23</v>
      </c>
      <c r="T9" s="4">
        <v>24</v>
      </c>
      <c r="U9" s="4">
        <v>27</v>
      </c>
      <c r="V9" s="4">
        <v>28</v>
      </c>
      <c r="W9" s="4">
        <v>29</v>
      </c>
      <c r="X9" s="4">
        <v>30</v>
      </c>
    </row>
    <row r="10" spans="3:63" x14ac:dyDescent="0.45">
      <c r="C10" t="s">
        <v>6</v>
      </c>
      <c r="J10" s="4">
        <v>13</v>
      </c>
      <c r="K10" s="4">
        <v>14</v>
      </c>
      <c r="L10" s="4">
        <v>15</v>
      </c>
      <c r="M10" s="4">
        <v>16</v>
      </c>
      <c r="N10" s="4">
        <v>19</v>
      </c>
      <c r="O10" s="4">
        <v>20</v>
      </c>
      <c r="P10" s="4">
        <v>21</v>
      </c>
      <c r="Q10" s="4">
        <v>22</v>
      </c>
      <c r="R10" s="4">
        <v>25</v>
      </c>
      <c r="S10" s="4">
        <v>26</v>
      </c>
      <c r="T10" s="4">
        <v>27</v>
      </c>
      <c r="U10" s="4">
        <v>28</v>
      </c>
      <c r="V10" s="4">
        <v>31</v>
      </c>
      <c r="W10" s="4">
        <v>32</v>
      </c>
      <c r="X10" s="4">
        <v>33</v>
      </c>
      <c r="Y10" s="4">
        <v>34</v>
      </c>
    </row>
    <row r="11" spans="3:63" x14ac:dyDescent="0.45">
      <c r="C11" t="s">
        <v>7</v>
      </c>
      <c r="K11" s="4">
        <v>14</v>
      </c>
      <c r="L11" s="4">
        <v>15</v>
      </c>
      <c r="M11" s="4">
        <v>16</v>
      </c>
      <c r="N11" s="4">
        <v>17</v>
      </c>
      <c r="O11" s="4">
        <v>20</v>
      </c>
      <c r="P11" s="4">
        <v>21</v>
      </c>
      <c r="Q11" s="4">
        <v>22</v>
      </c>
      <c r="R11" s="4">
        <v>23</v>
      </c>
      <c r="S11" s="4">
        <v>26</v>
      </c>
      <c r="T11" s="4">
        <v>27</v>
      </c>
      <c r="U11" s="4">
        <v>28</v>
      </c>
      <c r="V11" s="4">
        <v>29</v>
      </c>
      <c r="W11" s="4">
        <v>32</v>
      </c>
      <c r="X11" s="4">
        <v>33</v>
      </c>
      <c r="Y11" s="4">
        <v>34</v>
      </c>
      <c r="Z11" s="4">
        <v>35</v>
      </c>
    </row>
    <row r="12" spans="3:63" x14ac:dyDescent="0.45">
      <c r="C12" t="s">
        <v>8</v>
      </c>
      <c r="L12" s="4">
        <v>15</v>
      </c>
      <c r="M12" s="4">
        <v>16</v>
      </c>
      <c r="N12" s="4">
        <v>17</v>
      </c>
      <c r="O12" s="4">
        <v>18</v>
      </c>
      <c r="P12" s="4">
        <v>21</v>
      </c>
      <c r="Q12" s="4">
        <v>22</v>
      </c>
      <c r="R12" s="4">
        <v>23</v>
      </c>
      <c r="S12" s="4">
        <v>24</v>
      </c>
      <c r="T12" s="4">
        <v>27</v>
      </c>
      <c r="U12" s="4">
        <v>28</v>
      </c>
      <c r="V12" s="4">
        <v>29</v>
      </c>
      <c r="W12" s="4">
        <v>30</v>
      </c>
      <c r="X12" s="4">
        <v>33</v>
      </c>
      <c r="Y12" s="4">
        <v>34</v>
      </c>
      <c r="Z12" s="4">
        <v>35</v>
      </c>
      <c r="AA12" s="4">
        <v>36</v>
      </c>
    </row>
    <row r="13" spans="3:63" x14ac:dyDescent="0.45">
      <c r="C13" t="s">
        <v>9</v>
      </c>
      <c r="L13" s="8"/>
      <c r="M13" s="12">
        <v>1</v>
      </c>
      <c r="N13" s="12">
        <v>2</v>
      </c>
      <c r="O13" s="12">
        <v>3</v>
      </c>
      <c r="P13" s="12">
        <v>4</v>
      </c>
      <c r="Q13" s="12">
        <v>5</v>
      </c>
      <c r="R13" s="15">
        <v>6</v>
      </c>
      <c r="S13" s="12">
        <v>7</v>
      </c>
      <c r="T13" s="10">
        <v>8</v>
      </c>
      <c r="U13" s="12">
        <v>9</v>
      </c>
      <c r="V13" s="12">
        <v>10</v>
      </c>
      <c r="W13" s="12">
        <v>11</v>
      </c>
      <c r="X13" s="12">
        <v>12</v>
      </c>
      <c r="Y13" s="13">
        <v>13</v>
      </c>
      <c r="Z13" s="10">
        <v>14</v>
      </c>
      <c r="AA13" s="12">
        <v>15</v>
      </c>
      <c r="AB13" s="10">
        <v>16</v>
      </c>
      <c r="AC13" s="14"/>
    </row>
    <row r="14" spans="3:63" ht="16.5" thickBot="1" x14ac:dyDescent="0.5">
      <c r="C14" t="s">
        <v>15</v>
      </c>
      <c r="L14" s="8"/>
      <c r="M14" s="8"/>
      <c r="N14" s="8">
        <v>1</v>
      </c>
      <c r="O14" s="8">
        <v>2</v>
      </c>
      <c r="P14" s="8">
        <v>3</v>
      </c>
      <c r="Q14" s="8"/>
      <c r="R14" s="16">
        <v>5</v>
      </c>
      <c r="S14" s="8"/>
      <c r="T14" s="10">
        <v>7</v>
      </c>
      <c r="U14" s="8">
        <v>8</v>
      </c>
      <c r="V14" s="8">
        <v>9</v>
      </c>
      <c r="W14" s="8"/>
      <c r="X14" s="8"/>
      <c r="Y14" s="8"/>
      <c r="Z14" s="10">
        <v>13</v>
      </c>
      <c r="AA14" s="8"/>
      <c r="AB14" s="11">
        <v>15</v>
      </c>
    </row>
    <row r="15" spans="3:63" ht="16.5" thickTop="1" x14ac:dyDescent="0.45">
      <c r="C15" t="s">
        <v>16</v>
      </c>
      <c r="O15">
        <v>1</v>
      </c>
      <c r="P15">
        <v>2</v>
      </c>
      <c r="Q15">
        <v>3</v>
      </c>
      <c r="R15">
        <v>4</v>
      </c>
      <c r="Z15" s="12">
        <v>12</v>
      </c>
      <c r="AB15">
        <v>14</v>
      </c>
    </row>
    <row r="16" spans="3:63" x14ac:dyDescent="0.45">
      <c r="C16">
        <v>4</v>
      </c>
      <c r="P16">
        <v>1</v>
      </c>
      <c r="Q16">
        <v>2</v>
      </c>
      <c r="R16">
        <v>3</v>
      </c>
      <c r="Z16" s="12">
        <v>11</v>
      </c>
      <c r="AB16">
        <v>13</v>
      </c>
    </row>
    <row r="17" spans="2:66" x14ac:dyDescent="0.45">
      <c r="C17">
        <v>3</v>
      </c>
      <c r="Q17">
        <v>1</v>
      </c>
      <c r="R17" s="17">
        <v>2</v>
      </c>
      <c r="S17">
        <v>3</v>
      </c>
      <c r="T17" s="11">
        <v>4</v>
      </c>
      <c r="Z17" s="10">
        <v>10</v>
      </c>
      <c r="AB17" s="11">
        <v>12</v>
      </c>
    </row>
    <row r="18" spans="2:66" ht="16.5" thickBot="1" x14ac:dyDescent="0.5">
      <c r="C18">
        <v>2</v>
      </c>
      <c r="R18" s="16">
        <v>1</v>
      </c>
      <c r="S18">
        <v>2</v>
      </c>
      <c r="T18" s="11">
        <v>3</v>
      </c>
      <c r="Z18" s="10">
        <v>9</v>
      </c>
      <c r="AB18" s="11">
        <v>11</v>
      </c>
    </row>
    <row r="19" spans="2:66" ht="16.5" thickTop="1" x14ac:dyDescent="0.45">
      <c r="C19">
        <v>1</v>
      </c>
      <c r="S19">
        <v>1</v>
      </c>
      <c r="T19">
        <v>2</v>
      </c>
      <c r="U19">
        <v>3</v>
      </c>
    </row>
    <row r="20" spans="2:66" x14ac:dyDescent="0.45">
      <c r="B20" t="s">
        <v>103</v>
      </c>
      <c r="C20">
        <v>0</v>
      </c>
      <c r="E20" t="s">
        <v>68</v>
      </c>
      <c r="L20" t="s">
        <v>69</v>
      </c>
      <c r="T20" s="3">
        <v>1</v>
      </c>
      <c r="U20">
        <v>2</v>
      </c>
      <c r="V20">
        <v>3</v>
      </c>
    </row>
    <row r="21" spans="2:66" x14ac:dyDescent="0.45"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L21">
        <v>1</v>
      </c>
      <c r="M21">
        <v>2</v>
      </c>
      <c r="N21">
        <v>3</v>
      </c>
      <c r="O21">
        <v>4</v>
      </c>
      <c r="Q21" t="s">
        <v>70</v>
      </c>
      <c r="R21" t="s">
        <v>71</v>
      </c>
    </row>
    <row r="22" spans="2:66" x14ac:dyDescent="0.45">
      <c r="E22">
        <v>7</v>
      </c>
      <c r="F22">
        <v>8</v>
      </c>
      <c r="G22">
        <v>9</v>
      </c>
      <c r="H22">
        <v>10</v>
      </c>
      <c r="I22">
        <v>11</v>
      </c>
      <c r="J22">
        <v>12</v>
      </c>
      <c r="L22">
        <v>5</v>
      </c>
      <c r="M22">
        <v>6</v>
      </c>
      <c r="N22">
        <v>7</v>
      </c>
      <c r="O22">
        <v>8</v>
      </c>
      <c r="Q22" t="s">
        <v>72</v>
      </c>
      <c r="R22" t="s">
        <v>73</v>
      </c>
    </row>
    <row r="23" spans="2:66" x14ac:dyDescent="0.45">
      <c r="E23">
        <v>13</v>
      </c>
      <c r="F23">
        <v>14</v>
      </c>
      <c r="G23">
        <v>15</v>
      </c>
      <c r="H23">
        <v>16</v>
      </c>
      <c r="I23">
        <v>17</v>
      </c>
      <c r="J23">
        <v>18</v>
      </c>
      <c r="L23">
        <v>9</v>
      </c>
      <c r="M23">
        <v>10</v>
      </c>
      <c r="N23">
        <v>11</v>
      </c>
      <c r="O23">
        <v>12</v>
      </c>
      <c r="S23" t="s">
        <v>74</v>
      </c>
      <c r="T23" t="s">
        <v>75</v>
      </c>
    </row>
    <row r="24" spans="2:66" x14ac:dyDescent="0.45">
      <c r="E24">
        <v>19</v>
      </c>
      <c r="F24">
        <v>20</v>
      </c>
      <c r="G24">
        <v>21</v>
      </c>
      <c r="H24">
        <v>22</v>
      </c>
      <c r="I24">
        <v>23</v>
      </c>
      <c r="J24">
        <v>24</v>
      </c>
      <c r="L24">
        <v>13</v>
      </c>
      <c r="M24">
        <v>14</v>
      </c>
      <c r="N24">
        <v>15</v>
      </c>
      <c r="O24">
        <v>16</v>
      </c>
      <c r="S24" t="s">
        <v>76</v>
      </c>
      <c r="T24" t="s">
        <v>77</v>
      </c>
    </row>
    <row r="25" spans="2:66" x14ac:dyDescent="0.45">
      <c r="E25">
        <v>25</v>
      </c>
      <c r="F25">
        <v>26</v>
      </c>
      <c r="G25">
        <v>27</v>
      </c>
      <c r="H25">
        <v>28</v>
      </c>
      <c r="I25">
        <v>29</v>
      </c>
      <c r="J25">
        <v>30</v>
      </c>
    </row>
    <row r="26" spans="2:66" x14ac:dyDescent="0.45">
      <c r="E26">
        <v>31</v>
      </c>
      <c r="F26">
        <v>32</v>
      </c>
      <c r="G26">
        <v>33</v>
      </c>
      <c r="H26">
        <v>34</v>
      </c>
      <c r="I26">
        <v>35</v>
      </c>
      <c r="J26">
        <v>36</v>
      </c>
    </row>
    <row r="29" spans="2:66" x14ac:dyDescent="0.45">
      <c r="D29" t="s">
        <v>26</v>
      </c>
      <c r="E29" t="s">
        <v>34</v>
      </c>
      <c r="F29" t="s">
        <v>27</v>
      </c>
      <c r="G29" t="s">
        <v>28</v>
      </c>
      <c r="H29" t="s">
        <v>29</v>
      </c>
      <c r="I29" t="s">
        <v>30</v>
      </c>
      <c r="J29" t="s">
        <v>31</v>
      </c>
      <c r="K29" t="s">
        <v>32</v>
      </c>
      <c r="L29" t="s">
        <v>33</v>
      </c>
      <c r="M29" t="s">
        <v>42</v>
      </c>
      <c r="N29" t="s">
        <v>43</v>
      </c>
      <c r="O29" t="s">
        <v>44</v>
      </c>
      <c r="P29" t="s">
        <v>45</v>
      </c>
      <c r="Q29" t="s">
        <v>46</v>
      </c>
      <c r="R29" t="s">
        <v>47</v>
      </c>
      <c r="S29" t="s">
        <v>48</v>
      </c>
      <c r="T29" t="s">
        <v>49</v>
      </c>
      <c r="U29" t="s">
        <v>50</v>
      </c>
      <c r="V29" t="s">
        <v>59</v>
      </c>
      <c r="W29" t="s">
        <v>60</v>
      </c>
      <c r="X29" t="s">
        <v>61</v>
      </c>
      <c r="Y29" t="s">
        <v>62</v>
      </c>
      <c r="Z29" t="s">
        <v>63</v>
      </c>
      <c r="AA29" t="s">
        <v>64</v>
      </c>
      <c r="AB29" t="s">
        <v>65</v>
      </c>
      <c r="AC29" t="s">
        <v>66</v>
      </c>
      <c r="AD29" t="s">
        <v>67</v>
      </c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6"/>
    </row>
    <row r="30" spans="2:66" x14ac:dyDescent="0.45">
      <c r="C30" t="s">
        <v>17</v>
      </c>
      <c r="D30" s="4" t="s">
        <v>26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5" t="s">
        <v>42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6"/>
    </row>
    <row r="31" spans="2:66" x14ac:dyDescent="0.45">
      <c r="C31" t="s">
        <v>18</v>
      </c>
      <c r="E31" s="4" t="s">
        <v>34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 t="s">
        <v>51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</row>
    <row r="32" spans="2:66" x14ac:dyDescent="0.45">
      <c r="C32" t="s">
        <v>19</v>
      </c>
      <c r="F32" s="4" t="s">
        <v>35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5" t="s">
        <v>52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</row>
    <row r="33" spans="3:60" x14ac:dyDescent="0.45">
      <c r="C33" t="s">
        <v>20</v>
      </c>
      <c r="G33" s="4" t="s">
        <v>36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5" t="s">
        <v>53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</row>
    <row r="34" spans="3:60" x14ac:dyDescent="0.45">
      <c r="C34" t="s">
        <v>21</v>
      </c>
      <c r="H34" s="4" t="s">
        <v>37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5" t="s">
        <v>54</v>
      </c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3:60" x14ac:dyDescent="0.45">
      <c r="C35" t="s">
        <v>22</v>
      </c>
      <c r="I35" s="4" t="s">
        <v>38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 t="s">
        <v>55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</row>
    <row r="36" spans="3:60" x14ac:dyDescent="0.45">
      <c r="C36" t="s">
        <v>23</v>
      </c>
      <c r="J36" s="4" t="s">
        <v>39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 t="s">
        <v>56</v>
      </c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</row>
    <row r="37" spans="3:60" x14ac:dyDescent="0.45">
      <c r="C37" t="s">
        <v>24</v>
      </c>
      <c r="K37" s="4" t="s">
        <v>40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5" t="s">
        <v>57</v>
      </c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3:60" x14ac:dyDescent="0.45">
      <c r="C38" t="s">
        <v>25</v>
      </c>
      <c r="L38" s="4" t="s">
        <v>41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5" t="s">
        <v>58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</row>
    <row r="39" spans="3:60" x14ac:dyDescent="0.45">
      <c r="AC39">
        <v>1</v>
      </c>
      <c r="AS39">
        <v>1</v>
      </c>
      <c r="AT39">
        <v>2</v>
      </c>
      <c r="AU39">
        <v>3</v>
      </c>
      <c r="AV39">
        <v>4</v>
      </c>
      <c r="AW39">
        <v>5</v>
      </c>
      <c r="AX39">
        <v>6</v>
      </c>
      <c r="AY39">
        <v>7</v>
      </c>
      <c r="AZ39">
        <v>8</v>
      </c>
      <c r="BA39">
        <v>9</v>
      </c>
      <c r="BB39">
        <v>10</v>
      </c>
      <c r="BC39">
        <v>11</v>
      </c>
      <c r="BD39">
        <v>12</v>
      </c>
      <c r="BE39">
        <v>13</v>
      </c>
      <c r="BF39">
        <v>14</v>
      </c>
      <c r="BG39">
        <v>15</v>
      </c>
      <c r="BH39">
        <v>16</v>
      </c>
    </row>
    <row r="40" spans="3:60" x14ac:dyDescent="0.45">
      <c r="AD40">
        <v>0</v>
      </c>
    </row>
    <row r="41" spans="3:60" x14ac:dyDescent="0.45">
      <c r="K41" t="s">
        <v>99</v>
      </c>
      <c r="L41" t="s">
        <v>100</v>
      </c>
      <c r="M41" t="s">
        <v>101</v>
      </c>
      <c r="N41" t="s">
        <v>102</v>
      </c>
      <c r="AE41">
        <v>1</v>
      </c>
    </row>
    <row r="42" spans="3:60" x14ac:dyDescent="0.45">
      <c r="K42" t="s">
        <v>79</v>
      </c>
      <c r="M42" t="s">
        <v>100</v>
      </c>
      <c r="N42" t="s">
        <v>101</v>
      </c>
      <c r="O42" t="s">
        <v>101</v>
      </c>
      <c r="AF42">
        <v>2</v>
      </c>
    </row>
    <row r="43" spans="3:60" x14ac:dyDescent="0.45">
      <c r="K43" t="s">
        <v>97</v>
      </c>
      <c r="N43" t="s">
        <v>100</v>
      </c>
      <c r="O43" t="s">
        <v>100</v>
      </c>
      <c r="AG43">
        <v>3</v>
      </c>
    </row>
    <row r="44" spans="3:60" x14ac:dyDescent="0.45">
      <c r="K44" t="s">
        <v>98</v>
      </c>
      <c r="AH44">
        <v>4</v>
      </c>
    </row>
    <row r="45" spans="3:60" x14ac:dyDescent="0.45">
      <c r="AI45">
        <v>5</v>
      </c>
    </row>
    <row r="46" spans="3:60" x14ac:dyDescent="0.45">
      <c r="AJ46">
        <v>1</v>
      </c>
      <c r="AK46">
        <v>2</v>
      </c>
      <c r="AL46">
        <v>3</v>
      </c>
      <c r="AM46">
        <v>4</v>
      </c>
      <c r="AN46">
        <v>5</v>
      </c>
      <c r="AO46">
        <v>6</v>
      </c>
      <c r="AP46">
        <v>7</v>
      </c>
      <c r="AQ46">
        <v>8</v>
      </c>
      <c r="AR46">
        <v>9</v>
      </c>
      <c r="AS46">
        <v>10</v>
      </c>
      <c r="AT46">
        <v>11</v>
      </c>
      <c r="AU46">
        <v>12</v>
      </c>
      <c r="AV46">
        <v>13</v>
      </c>
      <c r="AW46">
        <v>14</v>
      </c>
      <c r="AX46">
        <v>15</v>
      </c>
      <c r="AY46">
        <v>16</v>
      </c>
    </row>
    <row r="47" spans="3:60" x14ac:dyDescent="0.45">
      <c r="H47">
        <v>58</v>
      </c>
      <c r="I47">
        <v>59</v>
      </c>
      <c r="J47">
        <v>60</v>
      </c>
      <c r="K47">
        <v>61</v>
      </c>
      <c r="L47">
        <v>62</v>
      </c>
      <c r="M47">
        <v>63</v>
      </c>
      <c r="N47">
        <v>64</v>
      </c>
      <c r="O47">
        <v>65</v>
      </c>
      <c r="P47">
        <v>66</v>
      </c>
      <c r="Q47">
        <v>67</v>
      </c>
      <c r="R47">
        <v>68</v>
      </c>
    </row>
    <row r="48" spans="3:60" x14ac:dyDescent="0.45">
      <c r="G48" t="s">
        <v>78</v>
      </c>
      <c r="H48" t="s">
        <v>81</v>
      </c>
      <c r="I48" t="s">
        <v>82</v>
      </c>
      <c r="K48" t="s">
        <v>85</v>
      </c>
      <c r="L48" t="s">
        <v>86</v>
      </c>
    </row>
    <row r="49" spans="2:18" x14ac:dyDescent="0.45">
      <c r="G49" t="s">
        <v>79</v>
      </c>
      <c r="I49" t="s">
        <v>83</v>
      </c>
      <c r="J49" t="s">
        <v>84</v>
      </c>
      <c r="L49" t="s">
        <v>87</v>
      </c>
      <c r="M49" t="s">
        <v>88</v>
      </c>
    </row>
    <row r="50" spans="2:18" x14ac:dyDescent="0.45">
      <c r="G50" t="s">
        <v>80</v>
      </c>
      <c r="J50" t="s">
        <v>85</v>
      </c>
      <c r="K50" t="s">
        <v>86</v>
      </c>
    </row>
    <row r="51" spans="2:18" x14ac:dyDescent="0.45">
      <c r="G51" t="s">
        <v>93</v>
      </c>
      <c r="N51" t="s">
        <v>93</v>
      </c>
    </row>
    <row r="52" spans="2:18" x14ac:dyDescent="0.45">
      <c r="G52" t="s">
        <v>94</v>
      </c>
      <c r="N52">
        <v>1</v>
      </c>
      <c r="O52">
        <v>1</v>
      </c>
      <c r="P52">
        <v>1</v>
      </c>
      <c r="Q52">
        <v>1</v>
      </c>
    </row>
    <row r="53" spans="2:18" x14ac:dyDescent="0.45">
      <c r="G53" t="s">
        <v>95</v>
      </c>
      <c r="O53">
        <v>0</v>
      </c>
      <c r="P53">
        <v>1</v>
      </c>
      <c r="Q53">
        <v>2</v>
      </c>
      <c r="R53">
        <v>3</v>
      </c>
    </row>
    <row r="55" spans="2:18" x14ac:dyDescent="0.45">
      <c r="M55" t="s">
        <v>93</v>
      </c>
    </row>
    <row r="56" spans="2:18" x14ac:dyDescent="0.45">
      <c r="M56">
        <v>1</v>
      </c>
      <c r="N56">
        <v>1</v>
      </c>
      <c r="O56">
        <v>1</v>
      </c>
      <c r="P56">
        <v>1</v>
      </c>
    </row>
    <row r="57" spans="2:18" x14ac:dyDescent="0.45">
      <c r="N57">
        <v>0</v>
      </c>
      <c r="O57">
        <v>1</v>
      </c>
      <c r="P57">
        <v>2</v>
      </c>
      <c r="Q57">
        <v>3</v>
      </c>
    </row>
    <row r="60" spans="2:18" x14ac:dyDescent="0.45">
      <c r="C60" t="s">
        <v>89</v>
      </c>
      <c r="D60" t="s">
        <v>90</v>
      </c>
      <c r="F60" t="s">
        <v>91</v>
      </c>
      <c r="G60" t="s">
        <v>90</v>
      </c>
      <c r="H60" t="s">
        <v>92</v>
      </c>
      <c r="J60" t="s">
        <v>108</v>
      </c>
      <c r="K60" t="s">
        <v>112</v>
      </c>
    </row>
    <row r="61" spans="2:18" x14ac:dyDescent="0.45">
      <c r="B61" s="1"/>
      <c r="C61">
        <v>1447966.7040570001</v>
      </c>
      <c r="D61">
        <v>16</v>
      </c>
      <c r="E61">
        <v>13</v>
      </c>
      <c r="F61">
        <v>26</v>
      </c>
      <c r="G61">
        <f>(D61*3+E61)/4</f>
        <v>15.25</v>
      </c>
      <c r="H61">
        <f>C61*F61*G61</f>
        <v>574118798.15860045</v>
      </c>
      <c r="K61">
        <v>1446126.197315</v>
      </c>
    </row>
    <row r="62" spans="2:18" x14ac:dyDescent="0.45">
      <c r="B62" t="s">
        <v>111</v>
      </c>
      <c r="C62">
        <v>1414246.987008</v>
      </c>
      <c r="D62">
        <v>16</v>
      </c>
      <c r="E62">
        <v>13</v>
      </c>
      <c r="F62">
        <v>27</v>
      </c>
      <c r="G62">
        <f>(D62*3+E62)/4</f>
        <v>15.25</v>
      </c>
      <c r="H62">
        <f>C62*F62*G62</f>
        <v>582316196.90054405</v>
      </c>
    </row>
    <row r="63" spans="2:18" x14ac:dyDescent="0.45">
      <c r="B63" t="s">
        <v>111</v>
      </c>
      <c r="C63">
        <v>1378836.753242</v>
      </c>
      <c r="D63">
        <v>16</v>
      </c>
      <c r="E63">
        <v>13</v>
      </c>
      <c r="F63">
        <v>30</v>
      </c>
      <c r="G63">
        <f>(D63*3+E63)/4</f>
        <v>15.25</v>
      </c>
      <c r="H63">
        <f>C63*F63*G63</f>
        <v>630817814.60821497</v>
      </c>
    </row>
    <row r="64" spans="2:18" x14ac:dyDescent="0.45">
      <c r="B64" t="s">
        <v>96</v>
      </c>
      <c r="C64">
        <v>1529164.6328070001</v>
      </c>
      <c r="D64">
        <v>16</v>
      </c>
      <c r="E64">
        <v>13</v>
      </c>
      <c r="F64">
        <v>25</v>
      </c>
      <c r="G64">
        <f>(D64*3+E64)/4</f>
        <v>15.25</v>
      </c>
      <c r="H64">
        <f t="shared" ref="H64:H71" si="0">C64*F64*G64</f>
        <v>582994016.25766873</v>
      </c>
      <c r="K64">
        <v>1525614.8596999999</v>
      </c>
      <c r="L64">
        <v>1529164.6328070001</v>
      </c>
      <c r="M64">
        <v>1533005.0111159999</v>
      </c>
    </row>
    <row r="65" spans="1:10" x14ac:dyDescent="0.45">
      <c r="G65">
        <f t="shared" ref="G65:G72" si="1">(D65*3+E65)/4</f>
        <v>0</v>
      </c>
      <c r="H65">
        <f t="shared" si="0"/>
        <v>0</v>
      </c>
    </row>
    <row r="66" spans="1:10" x14ac:dyDescent="0.45">
      <c r="G66">
        <f t="shared" si="1"/>
        <v>0</v>
      </c>
      <c r="H66">
        <f t="shared" si="0"/>
        <v>0</v>
      </c>
    </row>
    <row r="67" spans="1:10" x14ac:dyDescent="0.45">
      <c r="A67" t="s">
        <v>110</v>
      </c>
      <c r="B67" t="s">
        <v>104</v>
      </c>
      <c r="C67">
        <v>2378613.386281</v>
      </c>
      <c r="D67">
        <v>14</v>
      </c>
      <c r="E67">
        <v>11</v>
      </c>
      <c r="F67">
        <v>26</v>
      </c>
      <c r="G67">
        <f t="shared" si="1"/>
        <v>13.25</v>
      </c>
      <c r="H67">
        <f t="shared" si="0"/>
        <v>819432311.5738045</v>
      </c>
      <c r="I67" t="s">
        <v>105</v>
      </c>
    </row>
    <row r="68" spans="1:10" x14ac:dyDescent="0.45">
      <c r="C68">
        <v>1962586.8903369999</v>
      </c>
      <c r="D68">
        <v>14</v>
      </c>
      <c r="E68">
        <v>11</v>
      </c>
      <c r="F68">
        <v>30</v>
      </c>
      <c r="G68">
        <f t="shared" si="1"/>
        <v>13.25</v>
      </c>
      <c r="H68">
        <f t="shared" si="0"/>
        <v>780128288.90895736</v>
      </c>
    </row>
    <row r="69" spans="1:10" x14ac:dyDescent="0.45">
      <c r="G69">
        <f t="shared" si="1"/>
        <v>0</v>
      </c>
      <c r="H69">
        <f t="shared" si="0"/>
        <v>0</v>
      </c>
    </row>
    <row r="70" spans="1:10" x14ac:dyDescent="0.45">
      <c r="B70" t="s">
        <v>107</v>
      </c>
      <c r="C70">
        <v>2541871.6853109999</v>
      </c>
      <c r="D70">
        <v>15</v>
      </c>
      <c r="E70">
        <v>12</v>
      </c>
      <c r="F70">
        <v>25</v>
      </c>
      <c r="G70">
        <f t="shared" si="1"/>
        <v>14.25</v>
      </c>
      <c r="H70">
        <f t="shared" si="0"/>
        <v>905541787.89204371</v>
      </c>
      <c r="I70" t="s">
        <v>106</v>
      </c>
    </row>
    <row r="71" spans="1:10" x14ac:dyDescent="0.45">
      <c r="C71">
        <v>1438998.527277</v>
      </c>
      <c r="D71">
        <v>15</v>
      </c>
      <c r="E71">
        <v>12</v>
      </c>
      <c r="F71">
        <v>30</v>
      </c>
      <c r="G71">
        <f t="shared" si="1"/>
        <v>14.25</v>
      </c>
      <c r="H71">
        <f t="shared" si="0"/>
        <v>615171870.41091752</v>
      </c>
      <c r="J71" t="s">
        <v>109</v>
      </c>
    </row>
    <row r="72" spans="1:10" x14ac:dyDescent="0.45">
      <c r="D72">
        <v>15</v>
      </c>
      <c r="E72">
        <v>12</v>
      </c>
      <c r="F72">
        <v>25</v>
      </c>
      <c r="G72">
        <f t="shared" si="1"/>
        <v>14.25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宣志 陳</dc:creator>
  <cp:lastModifiedBy>宣志 陳</cp:lastModifiedBy>
  <dcterms:created xsi:type="dcterms:W3CDTF">2024-03-16T11:01:28Z</dcterms:created>
  <dcterms:modified xsi:type="dcterms:W3CDTF">2024-03-23T13:48:19Z</dcterms:modified>
</cp:coreProperties>
</file>