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Projekt\Covid19_intensivvard\Upprepade leveranser\Output\Arbetsmapp\MALL_UT\"/>
    </mc:Choice>
  </mc:AlternateContent>
  <bookViews>
    <workbookView xWindow="720" yWindow="270" windowWidth="2880" windowHeight="5325" tabRatio="642"/>
  </bookViews>
  <sheets>
    <sheet name="Om statistiken" sheetId="11" r:id="rId1"/>
    <sheet name="Definitioner" sheetId="17" r:id="rId2"/>
    <sheet name="Ändringshistorik" sheetId="28" r:id="rId3"/>
    <sheet name="Övergripande statistik" sheetId="6" r:id="rId4"/>
    <sheet name="Slutenvårdade per region" sheetId="27" r:id="rId5"/>
    <sheet name="Inskrivna i slutenvård" sheetId="29" r:id="rId6"/>
    <sheet name="Utskrivna från slutenvård" sheetId="30" r:id="rId7"/>
  </sheets>
  <externalReferences>
    <externalReference r:id="rId8"/>
    <externalReference r:id="rId9"/>
  </externalReferences>
  <definedNames>
    <definedName name="innehållsförteckning" localSheetId="1">Definitioner!#REF!</definedName>
    <definedName name="innehållsförteckning" localSheetId="5">'[1]Om statistiken'!#REF!</definedName>
    <definedName name="innehållsförteckning" localSheetId="6">'[1]Om statistiken'!#REF!</definedName>
    <definedName name="innehållsförteckning" localSheetId="2">'[2]Om statistiken'!#REF!</definedName>
    <definedName name="innehållsförteckning">'Om statistiken'!#REF!</definedName>
  </definedNames>
  <calcPr calcId="162913" concurrentCalc="0"/>
</workbook>
</file>

<file path=xl/calcChain.xml><?xml version="1.0" encoding="utf-8"?>
<calcChain xmlns="http://schemas.openxmlformats.org/spreadsheetml/2006/main">
  <c r="B5" i="11" l="1"/>
</calcChain>
</file>

<file path=xl/sharedStrings.xml><?xml version="1.0" encoding="utf-8"?>
<sst xmlns="http://schemas.openxmlformats.org/spreadsheetml/2006/main" count="2063" uniqueCount="328">
  <si>
    <t>Diabetes</t>
  </si>
  <si>
    <t>Kvinnor</t>
  </si>
  <si>
    <t>70+</t>
  </si>
  <si>
    <t>Under 70</t>
  </si>
  <si>
    <t>Män</t>
  </si>
  <si>
    <t>Antal</t>
  </si>
  <si>
    <t>Ålder</t>
  </si>
  <si>
    <t>Datakälla</t>
  </si>
  <si>
    <t>ICD-kod</t>
  </si>
  <si>
    <t>ICD Kodtext</t>
  </si>
  <si>
    <t>ATC-kod</t>
  </si>
  <si>
    <t>Hjärt- och kärlsjukdom</t>
  </si>
  <si>
    <t>Patientregistret, någon diagnos</t>
  </si>
  <si>
    <t>I20.-</t>
  </si>
  <si>
    <t>Anginösa bröstsmärtor (kärlkramp i bröstet)</t>
  </si>
  <si>
    <r>
      <t>·</t>
    </r>
    <r>
      <rPr>
        <sz val="7"/>
        <color indexed="8"/>
        <rFont val="Times New Roman"/>
        <family val="1"/>
      </rPr>
      <t xml:space="preserve">          </t>
    </r>
    <r>
      <rPr>
        <sz val="8"/>
        <color indexed="8"/>
        <rFont val="Century Gothic"/>
        <family val="2"/>
      </rPr>
      <t xml:space="preserve">öppen eller slutenvård, </t>
    </r>
  </si>
  <si>
    <t>I21.-</t>
  </si>
  <si>
    <t>Akut hjärtinfarkt</t>
  </si>
  <si>
    <r>
      <t>·</t>
    </r>
    <r>
      <rPr>
        <sz val="7"/>
        <color indexed="8"/>
        <rFont val="Times New Roman"/>
        <family val="1"/>
      </rPr>
      <t xml:space="preserve">          </t>
    </r>
    <r>
      <rPr>
        <sz val="8"/>
        <color indexed="8"/>
        <rFont val="Century Gothic"/>
        <family val="2"/>
      </rPr>
      <t>huvud eller bidiagnos</t>
    </r>
  </si>
  <si>
    <t>I22.-</t>
  </si>
  <si>
    <t>Reinfarkt (återinsjuknande i akut hjärtinfarkt)</t>
  </si>
  <si>
    <t>I23.-</t>
  </si>
  <si>
    <t>Vissa komplikationer till akut hjärtinfarkt</t>
  </si>
  <si>
    <t>I24.-</t>
  </si>
  <si>
    <t>Andra akuta ischemiska hjärtsjukdomar</t>
  </si>
  <si>
    <t>I25.-</t>
  </si>
  <si>
    <t>Kronisk ischemisk hjärtsjukdom</t>
  </si>
  <si>
    <t>I48.-</t>
  </si>
  <si>
    <t>Förmaksflimmer och förmaksfladder</t>
  </si>
  <si>
    <t>I50.-</t>
  </si>
  <si>
    <t>Hjärtsvikt</t>
  </si>
  <si>
    <t>I61.-</t>
  </si>
  <si>
    <t>Hjärnblödning</t>
  </si>
  <si>
    <t>I63.-</t>
  </si>
  <si>
    <t>Cerebral infarkt</t>
  </si>
  <si>
    <t>I64.9</t>
  </si>
  <si>
    <t>Akut cerebrovaskulär sjukdom ej specificerad som blödning eller infarkt</t>
  </si>
  <si>
    <t>I69.1</t>
  </si>
  <si>
    <t>Sena effekter av intracerebral blödning</t>
  </si>
  <si>
    <t>I69.3</t>
  </si>
  <si>
    <t>Sena effekter av cerebral infarkt</t>
  </si>
  <si>
    <t>I69.4</t>
  </si>
  <si>
    <t>Sena effekter av cerebrovaskulär sjukdom, ej specificerad som blödning eller infarkt</t>
  </si>
  <si>
    <t>I69.8</t>
  </si>
  <si>
    <t>Sena effekter av andra och ospecificerade cerebrovaskulära sjukdomar</t>
  </si>
  <si>
    <t>I70.-</t>
  </si>
  <si>
    <t>Ateroskleros</t>
  </si>
  <si>
    <t>Hypertoni</t>
  </si>
  <si>
    <t>I10.9</t>
  </si>
  <si>
    <t xml:space="preserve">Essentiell hypertoni </t>
  </si>
  <si>
    <t>C02 Antihypertensiva medel (exkl. C02AC02 Guanfacin)</t>
  </si>
  <si>
    <t>C03 Diuretika</t>
  </si>
  <si>
    <r>
      <t>·</t>
    </r>
    <r>
      <rPr>
        <sz val="7"/>
        <color indexed="8"/>
        <rFont val="Times New Roman"/>
        <family val="1"/>
      </rPr>
      <t xml:space="preserve">          </t>
    </r>
    <r>
      <rPr>
        <sz val="8"/>
        <color indexed="8"/>
        <rFont val="Century Gothic"/>
        <family val="2"/>
      </rPr>
      <t xml:space="preserve">huvud eller bidiagnos </t>
    </r>
  </si>
  <si>
    <t>C08CA Dihydropyridinderivat</t>
  </si>
  <si>
    <t>C07AB02 Metoprolol</t>
  </si>
  <si>
    <t>C09 Medel som påverkar renin-angiotensinsystemet</t>
  </si>
  <si>
    <t>I11.-</t>
  </si>
  <si>
    <t>Hypertoni med hjärtsjukdom,</t>
  </si>
  <si>
    <t>I12.-</t>
  </si>
  <si>
    <t>Hypertoni med njursjukdom</t>
  </si>
  <si>
    <t>I13.-</t>
  </si>
  <si>
    <t>Hypertoni med hjärt- och njursjukdom</t>
  </si>
  <si>
    <t>I15.-</t>
  </si>
  <si>
    <t>Sekundär hypertoni</t>
  </si>
  <si>
    <t>Patientregistret:</t>
  </si>
  <si>
    <t>E10.-</t>
  </si>
  <si>
    <t>Diabetes mellitus typ 1</t>
  </si>
  <si>
    <t>A10 Diabetesmedel</t>
  </si>
  <si>
    <t>E11.-</t>
  </si>
  <si>
    <t>Diabetes mellitus typ 2</t>
  </si>
  <si>
    <t>E12.-</t>
  </si>
  <si>
    <t>Näringsbristrelaterad diabetes</t>
  </si>
  <si>
    <t>E13.-</t>
  </si>
  <si>
    <t>Annan specificerad diabetes</t>
  </si>
  <si>
    <t>E14.-</t>
  </si>
  <si>
    <t>Ospecificerad diabetes</t>
  </si>
  <si>
    <t>Kroniska sjukdomar I nedre luftvägar</t>
  </si>
  <si>
    <t>J40-J47</t>
  </si>
  <si>
    <t>J60.-</t>
  </si>
  <si>
    <t>Pneumokonios (dammlunga) orsakad av stenkolsdamm</t>
  </si>
  <si>
    <t>J61.-</t>
  </si>
  <si>
    <t>Pneumokonios (dammlunga) orsakad av asbest och andra mineralfibrer</t>
  </si>
  <si>
    <t>J62.-</t>
  </si>
  <si>
    <t>Pneumokonios (dammlunga) orsakad av damm innehållande kisel</t>
  </si>
  <si>
    <t>J63.-</t>
  </si>
  <si>
    <t>Pneumokonios (dammlunga) orsakad av annat oorganiskt damm</t>
  </si>
  <si>
    <t>J64.-</t>
  </si>
  <si>
    <t>Ospecificerad pneumokonios (dammlunga)</t>
  </si>
  <si>
    <t>J65.-</t>
  </si>
  <si>
    <t>Pneumokonios (dammlunga) förenad med tuberkulos</t>
  </si>
  <si>
    <t>J66.-</t>
  </si>
  <si>
    <t>Luftvägssjukdom orsakad av specificerat organiskt damm</t>
  </si>
  <si>
    <t>J67.-</t>
  </si>
  <si>
    <t>Hypersensitivitetspneumonit (spridda, icke infektionsbe-tingade inflammatoriska förändringar i lungorna) orsakad av organiskt damm</t>
  </si>
  <si>
    <t>J68.4</t>
  </si>
  <si>
    <t>Kroniska sjukliga tillstånd i lungorna orsakade av kemikalier, gaser, rök och ånga</t>
  </si>
  <si>
    <t>J70.1</t>
  </si>
  <si>
    <t>Kroniska och andra lungmanifestationer orsakade av strålning</t>
  </si>
  <si>
    <t>J70.3</t>
  </si>
  <si>
    <t>Kroniska läkemedelsutlösta interstitiella lungsjukdomar</t>
  </si>
  <si>
    <t>J96.1</t>
  </si>
  <si>
    <t>Kronisk respiratorisk insufficiens</t>
  </si>
  <si>
    <t>J96.8</t>
  </si>
  <si>
    <t>Respiratorisk insufficiens, ospecificerad</t>
  </si>
  <si>
    <t>E84.0</t>
  </si>
  <si>
    <t>Cystisk fibros med lungmanifestationer</t>
  </si>
  <si>
    <t xml:space="preserve">Tabell 2. Kodlista med ICD-koder framtagen av Socialstyrelsen, enheten för klassifikationer och terminologi, i samråd med Folkhälsomyndigheten. ATC-koder framtagna av medicinskt sakkunnig inom läkemedel, Socialstyrelsen. </t>
  </si>
  <si>
    <t>Lungsjukdom</t>
  </si>
  <si>
    <t>Innehållsförteckning</t>
  </si>
  <si>
    <t>Högt blodtryck</t>
  </si>
  <si>
    <t xml:space="preserve"> </t>
  </si>
  <si>
    <t>Sjukdomsgrupper**</t>
  </si>
  <si>
    <t>** Antalet summerar inte till totalen då en person kan ha fler av dessa sjukdomar</t>
  </si>
  <si>
    <t>Övergripande statistik</t>
  </si>
  <si>
    <t>50-59</t>
  </si>
  <si>
    <t>60-69</t>
  </si>
  <si>
    <t>Särskilt boende</t>
  </si>
  <si>
    <t>Ingen av sjukdomsgrupperna</t>
  </si>
  <si>
    <t>En av sjukdomsgrupperna</t>
  </si>
  <si>
    <t>2 eller flera av sjukdomsgrupperna</t>
  </si>
  <si>
    <t>Antal av sjukdomsgrupperna</t>
  </si>
  <si>
    <t>Beskrivning</t>
  </si>
  <si>
    <t>Definitioner</t>
  </si>
  <si>
    <t>Riskfaktorer</t>
  </si>
  <si>
    <t xml:space="preserve">Individuellt behovsprövat boende i form av särskilda boendeformer för service och omvårdnad som kommunerna, enligt 5 kap. 5 § eller 7 § socialtjänstlagen, ska inrätta för äldre människor som behöver särskilt stöd. </t>
  </si>
  <si>
    <t xml:space="preserve">Avser individer i ordinärt boende som hade ett biståndsbeslut om hemtjänst. I denna kategori räknas inte biståndsbeslut om hemtjänst där den enda beslutade insatsen var trygghetslarm. Hemtjänst avser biståndsbeslutad service och personlig omvårdnad i den enskildes bostad. </t>
  </si>
  <si>
    <t>Socialtjänstinsats/boendeform</t>
  </si>
  <si>
    <t>Hemtjänst</t>
  </si>
  <si>
    <t>Tabell 3. Socialtjänstinsats och boendeform</t>
  </si>
  <si>
    <t>Rapporterande region</t>
  </si>
  <si>
    <t>ICD-kodtext</t>
  </si>
  <si>
    <t>U07.1</t>
  </si>
  <si>
    <t>U07.2</t>
  </si>
  <si>
    <t>Covid-19, virus påvisat</t>
  </si>
  <si>
    <t>Covid-19, virus ej påvisat</t>
  </si>
  <si>
    <t>Term</t>
  </si>
  <si>
    <t>Definition av termer i statistiken kring slutenvård för covid-19 samt definitioner av underliggande sjukdom, särskilt boende och hemtjänst</t>
  </si>
  <si>
    <t>Underliggande sjukdom</t>
  </si>
  <si>
    <t>Tabell 5. Regioner som ingår i underlaget för statistiken</t>
  </si>
  <si>
    <t>Övergripande statistik över slutenvårdade med covid-19</t>
  </si>
  <si>
    <t>70-79</t>
  </si>
  <si>
    <t>Totalt</t>
  </si>
  <si>
    <t>Under 40</t>
  </si>
  <si>
    <t>40-49</t>
  </si>
  <si>
    <t>Slutenvårdad för covid-19</t>
  </si>
  <si>
    <t>%*</t>
  </si>
  <si>
    <t>%**</t>
  </si>
  <si>
    <t>X - uppgiften har skyddats av sekretesskäl</t>
  </si>
  <si>
    <t>vecka 13</t>
  </si>
  <si>
    <t>vecka 14</t>
  </si>
  <si>
    <t>vecka 15</t>
  </si>
  <si>
    <t>vecka 16</t>
  </si>
  <si>
    <t>vecka 17</t>
  </si>
  <si>
    <t>vecka 18</t>
  </si>
  <si>
    <t>vecka 19</t>
  </si>
  <si>
    <t>vecka 20</t>
  </si>
  <si>
    <t>vecka 21</t>
  </si>
  <si>
    <t>Inskrivna i slutenvård</t>
  </si>
  <si>
    <t>* Andel av totalt slutenvårdade per kön eller totalt</t>
  </si>
  <si>
    <t>Covid-19 patienter inskrivna i slutenvård</t>
  </si>
  <si>
    <r>
      <rPr>
        <b/>
        <sz val="8"/>
        <color theme="1"/>
        <rFont val="Century Gothic"/>
        <family val="2"/>
        <scheme val="minor"/>
      </rPr>
      <t>Statistiska mått</t>
    </r>
    <r>
      <rPr>
        <sz val="8"/>
        <color theme="1"/>
        <rFont val="Century Gothic"/>
        <family val="2"/>
        <scheme val="minor"/>
      </rPr>
      <t xml:space="preserve">
Antal, andelar.</t>
    </r>
  </si>
  <si>
    <t>* Andel slutenvårdade per region av totalt för riket</t>
  </si>
  <si>
    <t>** Andel slutenvårdade per vecka av totalt för regionen</t>
  </si>
  <si>
    <t>Källa: Frivillig särskild inrapportering om slutenvård från regionerna till Socialstyrelsen, patientregistret, läkemedelsregistret, registret över insatser enligt socialtjänstlagen till äldre och personer med funktionsnedsättning, dödsorsaksregistret, Socialstyrelsen.</t>
  </si>
  <si>
    <t xml:space="preserve">Datakälla </t>
  </si>
  <si>
    <t>Patientregistret, Frivillig särskild inrapportering av slutenvård veckovis från regioner till Socialstyrelsen</t>
  </si>
  <si>
    <t>Rapporteringsfrekvens per region</t>
  </si>
  <si>
    <t>Samtliga regioner rapporterar in vårdtillfällen månadsvis till patientregistret. Under pandemin rapporterar dessutom flera regioner in slutenvårdstillfällen veckovis till Socialstyrelsen.</t>
  </si>
  <si>
    <r>
      <t xml:space="preserve">      ·</t>
    </r>
    <r>
      <rPr>
        <sz val="7"/>
        <color indexed="8"/>
        <rFont val="Century Gothic"/>
        <family val="2"/>
        <scheme val="minor"/>
      </rPr>
      <t xml:space="preserve">  </t>
    </r>
    <r>
      <rPr>
        <sz val="8"/>
        <color indexed="8"/>
        <rFont val="Century Gothic"/>
        <family val="2"/>
        <scheme val="minor"/>
      </rPr>
      <t>huvud eller bidiagnos</t>
    </r>
  </si>
  <si>
    <r>
      <rPr>
        <b/>
        <sz val="8"/>
        <rFont val="Century Gothic"/>
        <family val="2"/>
        <scheme val="minor"/>
      </rPr>
      <t>Metod och källa</t>
    </r>
    <r>
      <rPr>
        <sz val="8"/>
        <rFont val="Century Gothic"/>
        <family val="2"/>
        <scheme val="minor"/>
      </rPr>
      <t xml:space="preserve">
Frivillig särskild veckovis inrapportering om slutenvård från regionerna till Socialstyrelsen, patientregistret, dödsorsaksregistret, registret över socialtjänstinsatser till äldre och personer med funktionsnedsättning, patientregistret, läkemedelsregistret, Socialstyrelsen. För de regioner som rapporterar veckovis är data mest aktuell. För regioner som ej rapporterar veckovis har senast tillgängliga månadsrapportering använts.</t>
    </r>
  </si>
  <si>
    <t>90+</t>
  </si>
  <si>
    <t>80-89</t>
  </si>
  <si>
    <t>vecka 12</t>
  </si>
  <si>
    <t>Källa: patientregistret samt frivillig särskild inrapportering om slutenvård från regionerna till Socialstyrelsen.</t>
  </si>
  <si>
    <t>Månadsrapportering till patientregistret</t>
  </si>
  <si>
    <t>Frivillig särskild inrapportering om slutenvård till Socialstyrelsen</t>
  </si>
  <si>
    <t>vecka 10</t>
  </si>
  <si>
    <t>vecka 11</t>
  </si>
  <si>
    <t>Nyinskrivna i slutenvård med covid-19, antal patienter per inskrivningsvecka och region</t>
  </si>
  <si>
    <t>IU ingen uppgift om inskrivna patienter</t>
  </si>
  <si>
    <t>vecka 22</t>
  </si>
  <si>
    <t>Totalt antal inskrivna patienter</t>
  </si>
  <si>
    <t>Utskrivna patienter - frivillig särskild inrapportering om slutenvård till Socialstyrelsen</t>
  </si>
  <si>
    <t>Totalt antal utskrivna patienter</t>
  </si>
  <si>
    <t>Avlidna under slutenvård</t>
  </si>
  <si>
    <t>Totalt antal slutenvårdade för covid-19</t>
  </si>
  <si>
    <t>Utskrivna eller avlidna</t>
  </si>
  <si>
    <t>** Andel utskrivna respektiva avlidna av totalt antal inskrivna för regionen</t>
  </si>
  <si>
    <t>Slutenvårdade per region</t>
  </si>
  <si>
    <t>Slutenvårdade patienter med covid-19 som skrivits ut från sluten vård eller avlidit</t>
  </si>
  <si>
    <t>Nyinskrivna patienter i slutenvård med covid-19, antal patienter per inskrivningsvecka och region</t>
  </si>
  <si>
    <t>Slutenvårdade patienter med covid-19 som skrivits ut från slutenvård eller avlidit under slutenvård</t>
  </si>
  <si>
    <t>Utskrivna patienter från slutenvård med covid-19, antal patienter per utskrivningsvecka och region</t>
  </si>
  <si>
    <t>Utskrivna från slutenvård</t>
  </si>
  <si>
    <t>Utskriven från slutenvård</t>
  </si>
  <si>
    <t>Avliden under slutenvård</t>
  </si>
  <si>
    <t>Om det sista rapporterade vårdtillfället har utskrivningssätt=4 (avliden) eller om patienten avlidit enligt dödsorsaksregistret under slutenvårdstillfället räknas patienten som avliden.</t>
  </si>
  <si>
    <t>Tabell 1. Slutenvård för covid-19</t>
  </si>
  <si>
    <t>Om det sista rapporterade vårdtillfället har utskrivningssätt=2 (utskriven till särskilt boende) eller =1 (utskriven till ordinärt boende) räknas patienten som utskriven om inte patienten avlidit under vårdtillfället.</t>
  </si>
  <si>
    <r>
      <rPr>
        <b/>
        <sz val="8"/>
        <color theme="1"/>
        <rFont val="Century Gothic"/>
        <family val="2"/>
        <scheme val="minor"/>
      </rPr>
      <t>Variabler</t>
    </r>
    <r>
      <rPr>
        <sz val="8"/>
        <color theme="1"/>
        <rFont val="Century Gothic"/>
        <family val="2"/>
        <scheme val="minor"/>
      </rPr>
      <t xml:space="preserve">
Utskrivna från slutenvård, avlidna, kön, ålder, sjukdomsgrupp, särskilt boende, hemtjänst, inrapporterande region, veckonummer för första inskrivningsdatum respektive sista utskrivningsdatum.</t>
    </r>
  </si>
  <si>
    <t>vecka 23</t>
  </si>
  <si>
    <r>
      <rPr>
        <b/>
        <sz val="8"/>
        <rFont val="Century Gothic"/>
        <family val="2"/>
        <scheme val="minor"/>
      </rPr>
      <t>Redovisning tabeller</t>
    </r>
    <r>
      <rPr>
        <sz val="8"/>
        <rFont val="Century Gothic"/>
        <family val="2"/>
        <scheme val="minor"/>
      </rPr>
      <t xml:space="preserve">
Övergripande statistik: Slutenvårdade covid-19-patienter fördelade på utskrivna eller avlidna patienter, ålder, underliggande sjukdomar, boendeform och hemtjänst, totalt och per kön. Slutenvårdade per region: antal slutenvårdade per region uppdelat totalt antal inskrivna patienter, utskrivna patienter och avlidna under slutenvård. Inskrivna i slutenvård: Antal slutenvårdade per region uppdelat på inskrivningsvecka i slutenvård. Utskrivna från slutenvård: Antal slutenvårdade per region uppdelat på utskrivningsvecka i slutenvård.</t>
    </r>
  </si>
  <si>
    <t>Senaste rapporterade vårdtillfället</t>
  </si>
  <si>
    <r>
      <t>·</t>
    </r>
    <r>
      <rPr>
        <sz val="7"/>
        <color indexed="8"/>
        <rFont val="Times New Roman"/>
        <family val="1"/>
      </rPr>
      <t xml:space="preserve">          </t>
    </r>
    <r>
      <rPr>
        <sz val="8"/>
        <color indexed="8"/>
        <rFont val="Century Gothic"/>
        <family val="2"/>
      </rPr>
      <t>2015 - 2020</t>
    </r>
  </si>
  <si>
    <t>IU ingen uppgift om utskrivna patienter</t>
  </si>
  <si>
    <t>Senaste kompletta veckan</t>
  </si>
  <si>
    <r>
      <t>·</t>
    </r>
    <r>
      <rPr>
        <sz val="7"/>
        <color indexed="8"/>
        <rFont val="Times New Roman"/>
        <family val="1"/>
      </rPr>
      <t xml:space="preserve">          </t>
    </r>
    <r>
      <rPr>
        <sz val="8"/>
        <color indexed="8"/>
        <rFont val="Century Gothic"/>
        <family val="2"/>
      </rPr>
      <t>vårdtillfällen fram till 30 dagar innan inskrivningsdatum i slutenvård</t>
    </r>
  </si>
  <si>
    <t>Eller läkemedelsregistret, något uthämtat läkemedel senaste året fram till 30 dagar inskrivningsdatum i slutenvård</t>
  </si>
  <si>
    <t>vecka 24</t>
  </si>
  <si>
    <t>Ändringshistorik</t>
  </si>
  <si>
    <t>Beräkning av sjukdomsgrupper inkluderar preliminära uppgifter från patientregistret 2020</t>
  </si>
  <si>
    <t>Vårdtillfällen i patientregistret och expedierade läkemedel från läkemedelsregistret med inskrivningsdatum 5 år respektive expedieringsdatum 1 år till 30 dagar innan provtagningsdatum ingår.</t>
  </si>
  <si>
    <t>vecka 25</t>
  </si>
  <si>
    <t>Förändringar i beräkningen eller presentation av statistiken</t>
  </si>
  <si>
    <t>Patienter utskrivna från slutenvård och avlidna under slutenvård ingår i statistiken</t>
  </si>
  <si>
    <t>Beräkning av sjukdomsgrupper har korrigerats</t>
  </si>
  <si>
    <r>
      <t>·</t>
    </r>
    <r>
      <rPr>
        <sz val="7"/>
        <rFont val="Symbol"/>
        <family val="1"/>
        <charset val="2"/>
      </rPr>
      <t xml:space="preserve">  </t>
    </r>
    <r>
      <rPr>
        <sz val="8"/>
        <rFont val="Century Gothic"/>
        <family val="2"/>
        <scheme val="minor"/>
      </rPr>
      <t>inskrivningsdatum</t>
    </r>
    <r>
      <rPr>
        <sz val="8"/>
        <rFont val="Symbol"/>
        <family val="1"/>
        <charset val="2"/>
      </rPr>
      <t xml:space="preserve"> </t>
    </r>
    <r>
      <rPr>
        <sz val="8"/>
        <rFont val="Century Gothic"/>
        <family val="2"/>
        <scheme val="minor"/>
      </rPr>
      <t>1 feb - till senaste tillgängliga</t>
    </r>
  </si>
  <si>
    <t>Antal unika patienter som rapporterats till Socialstyrelsen som inskrivna i slutenvård med diagnosen covid-19.</t>
  </si>
  <si>
    <t>vecka 26</t>
  </si>
  <si>
    <t>vecka 27</t>
  </si>
  <si>
    <t>vecka 28</t>
  </si>
  <si>
    <t>vecka 29</t>
  </si>
  <si>
    <t>vecka 30</t>
  </si>
  <si>
    <t>vecka 31</t>
  </si>
  <si>
    <t>vecka 32</t>
  </si>
  <si>
    <t>vecka 33</t>
  </si>
  <si>
    <t>vecka 34</t>
  </si>
  <si>
    <t>Beräkning av boendeform/socialtjänstinsats har korrigerats.</t>
  </si>
  <si>
    <t>vecka 35</t>
  </si>
  <si>
    <t>vecka 36</t>
  </si>
  <si>
    <t>vecka 37</t>
  </si>
  <si>
    <t>vecka 39</t>
  </si>
  <si>
    <t>vecka 38</t>
  </si>
  <si>
    <t>vecka 40</t>
  </si>
  <si>
    <t>Population</t>
  </si>
  <si>
    <t>vecka 41</t>
  </si>
  <si>
    <t>vecka 42</t>
  </si>
  <si>
    <t>vecka 48</t>
  </si>
  <si>
    <t>vecka 47</t>
  </si>
  <si>
    <t>vecka 46</t>
  </si>
  <si>
    <t>vecka 45</t>
  </si>
  <si>
    <t>vecka 44</t>
  </si>
  <si>
    <t>vecka 43</t>
  </si>
  <si>
    <t>vecka 50</t>
  </si>
  <si>
    <t>vecka 49</t>
  </si>
  <si>
    <t>vecka 51</t>
  </si>
  <si>
    <t>vecka 52</t>
  </si>
  <si>
    <t>vecka 53</t>
  </si>
  <si>
    <t>vecka 1 2021</t>
  </si>
  <si>
    <t>vecka 2 2021</t>
  </si>
  <si>
    <t>vecka 3 2021</t>
  </si>
  <si>
    <t>vecka 4 2021</t>
  </si>
  <si>
    <t>vecka 5 2021</t>
  </si>
  <si>
    <t>vecka 6 2021</t>
  </si>
  <si>
    <t>Antal unika patienter som rapporterats till Socialstyrelsen som inskrivna i slutenvård med diagnosen covid-19. Endast ett slutenvårdstillfälle för en patient ingår i statistiken, om det skulle förekomma mer än ett.</t>
  </si>
  <si>
    <r>
      <t>Antal unika patienter som rapporterats till Socialstyrelsen som inskrivna i slutenvård med diagnosen covid-19</t>
    </r>
    <r>
      <rPr>
        <sz val="8"/>
        <rFont val="Century Gothic"/>
        <family val="2"/>
        <scheme val="minor"/>
      </rPr>
      <t>.</t>
    </r>
    <r>
      <rPr>
        <sz val="8"/>
        <color theme="1"/>
        <rFont val="Century Gothic"/>
        <family val="2"/>
        <scheme val="minor"/>
      </rPr>
      <t xml:space="preserve"> Endast den första inskrivningen i slutenvård för en patient ingår i statistiken, om det skulle förekomma mer än ett.</t>
    </r>
  </si>
  <si>
    <t xml:space="preserve">Antal unika patienter som rapporterats till Socialstyrelsen, som utskrivna från slutenvård som vårdats med diagnosen covid-19. Endast den sista utskrivningen i slutenvård för en patient ingår i statistiken, om det skulle förekomma mer än ett. </t>
  </si>
  <si>
    <t xml:space="preserve">Indelningarna nedan baseras på samkörning med registret över socialtjänstinsatser till äldre och personer med funktionsnedsättning 2019-2020. Registret uppdateras månatligen, mätning månaden innan inskrivnimgsdatum för varje individ har använts. </t>
  </si>
  <si>
    <t>vecka 7 2021</t>
  </si>
  <si>
    <t>vecka 8 2021</t>
  </si>
  <si>
    <t>vecka 7  2021</t>
  </si>
  <si>
    <t xml:space="preserve">vecka 8 2021 </t>
  </si>
  <si>
    <t xml:space="preserve">vecka 9 2021 </t>
  </si>
  <si>
    <t xml:space="preserve">vecka 10 2021 </t>
  </si>
  <si>
    <t xml:space="preserve">vecka 11 2021 </t>
  </si>
  <si>
    <t xml:space="preserve">vecka 12 2021 </t>
  </si>
  <si>
    <t xml:space="preserve">vecka 13 2021 </t>
  </si>
  <si>
    <t xml:space="preserve">vecka 14 2021 </t>
  </si>
  <si>
    <t xml:space="preserve">vecka 15 2021 </t>
  </si>
  <si>
    <t xml:space="preserve">vecka 16 2021 </t>
  </si>
  <si>
    <t>vecka 9 2021</t>
  </si>
  <si>
    <t>vecka 10 2021</t>
  </si>
  <si>
    <t>vecka 11 2021</t>
  </si>
  <si>
    <t>vecka 12 2021</t>
  </si>
  <si>
    <t>vecka 13 2021</t>
  </si>
  <si>
    <t>vecka 14 2021</t>
  </si>
  <si>
    <t>vecka 15 2021</t>
  </si>
  <si>
    <t>vecka 16 2021</t>
  </si>
  <si>
    <t>vecka 17 2021</t>
  </si>
  <si>
    <t>vecka 18 2021</t>
  </si>
  <si>
    <t>vecka 19 2021</t>
  </si>
  <si>
    <t xml:space="preserve"> vecka 19 2021</t>
  </si>
  <si>
    <r>
      <rPr>
        <b/>
        <sz val="8"/>
        <color theme="1"/>
        <rFont val="Century Gothic"/>
        <family val="2"/>
        <scheme val="minor"/>
      </rPr>
      <t>Bortfall</t>
    </r>
    <r>
      <rPr>
        <sz val="8"/>
        <color theme="1"/>
        <rFont val="Century Gothic"/>
        <family val="2"/>
        <scheme val="minor"/>
      </rPr>
      <t xml:space="preserve">
Bortfallet för dessa uppgifter kan antas vara betydande. Data om vårdtillfällen rapporteras normalt in tre månader i följd till patientregistret och inte förrän tre månader har förflutit så är data att betrakta som slutrapporterade. Det kan alltså förekomma upp till tre månaders eftersläpning i statistik över vårdtillfällen under normala omständigheter. I genomsnitt saknas i den första inrapporteringen av slutenvård över 10 %, men den siffran kan variera mycket kraftigt från månad till månad. Pågående vårdtillfällen är också underrepresenterade i statistiken. Pågående vårdtillfällen (där patienten ännu inte skrivits ut från en sjukhus-inläggning) har ett bortfall uppskattat till ca 25 %. Det slutgiltiga antalet patienter som skrivits in på sjukhus kommer därför att förändras allt eftersom det inkommer mer uppgifter till Socialstyrelsen. Bortfallet för den frivilliga särskilda inrapporteringen av slutenvårdstillfällen från regionerna är inte känt i dagsläget och kan endast skattas med noggrannhet i efterhand. Slutenvårdstillfällen för denna månad, särskilt data från den senaste veckan, är mer preliminära än slutenvårdstillfällen från början av året.  Slutenvård i de regioner som inte rapporterar in särskild veckodata till Socialstyrelsen under pandemin ingår inte alls i statistiken för de senaste veckorna.
Uppgifter från Sorsele, Ånge och Degerfors för särskilt boende och hemtjänst är ofullständiga. </t>
    </r>
  </si>
  <si>
    <t>vecka 20 2021</t>
  </si>
  <si>
    <t>vecka 21 2021</t>
  </si>
  <si>
    <t>vecka 22 2021</t>
  </si>
  <si>
    <t>vecka 23 2021</t>
  </si>
  <si>
    <t>vecka 24 2021</t>
  </si>
  <si>
    <t>vecka 25 2021</t>
  </si>
  <si>
    <t>vecka 26 2021</t>
  </si>
  <si>
    <t>vecka 27 2021</t>
  </si>
  <si>
    <t>vecka 28 2021</t>
  </si>
  <si>
    <t>vecka 29 2021</t>
  </si>
  <si>
    <t>vecka 30 2021</t>
  </si>
  <si>
    <t>vecka 31 2021</t>
  </si>
  <si>
    <t>vecka 32 2021</t>
  </si>
  <si>
    <t>Populationen utgörs av alla individer som slutenvårdats för covid-19 med inskrivningsdatum fram till och med 13 augusti enligt rapportering till patientregistret eller frivillig särskild</t>
  </si>
  <si>
    <t>gång. Statistiken är preliminär och baserad på de uppgifter som inkommit till Socialstyrelsen vid den 13 augusti 2021. Notera bortfallet som beskrivs nedan.</t>
  </si>
  <si>
    <t>Blekinge</t>
  </si>
  <si>
    <t>2021v32</t>
  </si>
  <si>
    <t>Dalarna</t>
  </si>
  <si>
    <t>2021v31</t>
  </si>
  <si>
    <t>Gotland</t>
  </si>
  <si>
    <t>2021v25</t>
  </si>
  <si>
    <t>Gävleborg</t>
  </si>
  <si>
    <t>Halland</t>
  </si>
  <si>
    <t>Jämtland</t>
  </si>
  <si>
    <t>Jönköping</t>
  </si>
  <si>
    <t>Kalmar</t>
  </si>
  <si>
    <t>Kronoberg</t>
  </si>
  <si>
    <t>Norrbotten</t>
  </si>
  <si>
    <t>Skåne</t>
  </si>
  <si>
    <t>Stockholm</t>
  </si>
  <si>
    <t>Södermanland</t>
  </si>
  <si>
    <t>Uppsala</t>
  </si>
  <si>
    <t>Värmland</t>
  </si>
  <si>
    <t>Västerbotten</t>
  </si>
  <si>
    <t>Västernorrland</t>
  </si>
  <si>
    <t>Västmanland</t>
  </si>
  <si>
    <t>Västra Götaland</t>
  </si>
  <si>
    <t>2021v29</t>
  </si>
  <si>
    <t>Örebro</t>
  </si>
  <si>
    <t>Östergötland</t>
  </si>
  <si>
    <t/>
  </si>
  <si>
    <t>Totalt inrapporterat</t>
  </si>
  <si>
    <t>Totalt
inrapporterat</t>
  </si>
  <si>
    <t>IU</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</si>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</sst>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 #,##0\ &quot;kr&quot;_-;\-* #,##0\ &quot;kr&quot;_-;_-* &quot;-&quot;\ &quot;kr&quot;_-;_-@_-"/>
    <numFmt numFmtId="164" formatCode="#,##0.00_ ;\-#,##0.00\ "/>
    <numFmt numFmtId="165" formatCode="#,##0_ ;\-#,##0\ "/>
    <numFmt numFmtId="166" formatCode="0.0"/>
    <numFmt numFmtId="167" formatCode="_-* #,##0\ _k_r_-;\-* #,##0\ _k_r_-;_-* &quot;-&quot;\ _k_r_-;_-@_-"/>
    <numFmt numFmtId="168" formatCode="#,##0.0"/>
  </numFmts>
  <fonts count="34">
    <font>
      <sz val="8"/>
      <color theme="1"/>
      <name val="Century Gothic"/>
      <family val="2"/>
      <scheme val="minor"/>
    </font>
    <font>
      <sz val="11"/>
      <color theme="1"/>
      <name val="Century Gothic"/>
      <family val="2"/>
      <scheme val="minor"/>
    </font>
    <font>
      <sz val="8"/>
      <color theme="1"/>
      <name val="Century Gothic"/>
      <family val="2"/>
      <scheme val="minor"/>
    </font>
    <font>
      <b/>
      <sz val="10"/>
      <color theme="1"/>
      <name val="Century Gothic"/>
      <family val="2"/>
      <scheme val="major"/>
    </font>
    <font>
      <sz val="7"/>
      <color theme="1"/>
      <name val="Century Gothic"/>
      <family val="2"/>
      <scheme val="minor"/>
    </font>
    <font>
      <b/>
      <sz val="8"/>
      <color theme="1"/>
      <name val="Century Gothic"/>
      <family val="2"/>
      <scheme val="minor"/>
    </font>
    <font>
      <b/>
      <sz val="10"/>
      <color theme="1"/>
      <name val="Century Gothic"/>
      <family val="2"/>
      <scheme val="minor"/>
    </font>
    <font>
      <sz val="8"/>
      <color rgb="FF000000"/>
      <name val="Century Gothic"/>
      <family val="2"/>
    </font>
    <font>
      <b/>
      <sz val="8"/>
      <color rgb="FF000000"/>
      <name val="Century Gothic"/>
      <family val="2"/>
    </font>
    <font>
      <sz val="7"/>
      <color rgb="FF000000"/>
      <name val="Symbol"/>
      <family val="1"/>
      <charset val="2"/>
    </font>
    <font>
      <sz val="7"/>
      <color indexed="8"/>
      <name val="Times New Roman"/>
      <family val="1"/>
    </font>
    <font>
      <sz val="8"/>
      <color indexed="8"/>
      <name val="Century Gothic"/>
      <family val="2"/>
    </font>
    <font>
      <sz val="8"/>
      <color rgb="FF333333"/>
      <name val="Century Gothic"/>
      <family val="2"/>
    </font>
    <font>
      <sz val="8"/>
      <name val="Century Gothic"/>
      <family val="2"/>
    </font>
    <font>
      <b/>
      <sz val="8"/>
      <color rgb="FF333333"/>
      <name val="Century Gothic"/>
      <family val="2"/>
    </font>
    <font>
      <i/>
      <sz val="8"/>
      <color rgb="FF000000"/>
      <name val="Century Gothic"/>
      <family val="2"/>
    </font>
    <font>
      <u/>
      <sz val="8"/>
      <color theme="10"/>
      <name val="Century Gothic"/>
      <family val="2"/>
      <scheme val="minor"/>
    </font>
    <font>
      <b/>
      <u/>
      <sz val="8"/>
      <color theme="10"/>
      <name val="Century Gothic"/>
      <family val="2"/>
      <scheme val="minor"/>
    </font>
    <font>
      <sz val="10"/>
      <name val="Arial"/>
      <family val="2"/>
    </font>
    <font>
      <sz val="8"/>
      <name val="Century Gothic"/>
      <family val="2"/>
      <scheme val="minor"/>
    </font>
    <font>
      <sz val="8"/>
      <color rgb="FFFF0000"/>
      <name val="Century Gothic"/>
      <family val="2"/>
      <scheme val="minor"/>
    </font>
    <font>
      <b/>
      <sz val="8"/>
      <name val="Century Gothic"/>
      <family val="2"/>
      <scheme val="minor"/>
    </font>
    <font>
      <sz val="10"/>
      <name val="Geneva"/>
      <family val="2"/>
    </font>
    <font>
      <sz val="11"/>
      <color rgb="FF000000"/>
      <name val="Calibri"/>
      <family val="2"/>
    </font>
    <font>
      <b/>
      <sz val="18"/>
      <color theme="3"/>
      <name val="Century Gothic"/>
      <family val="2"/>
      <scheme val="major"/>
    </font>
    <font>
      <sz val="8"/>
      <color theme="0"/>
      <name val="Century Gothic"/>
      <family val="2"/>
      <scheme val="minor"/>
    </font>
    <font>
      <sz val="8"/>
      <color rgb="FFFFFFFF"/>
      <name val="Century Gothic"/>
      <family val="2"/>
      <scheme val="minor"/>
    </font>
    <font>
      <b/>
      <sz val="8"/>
      <color theme="0"/>
      <name val="Century Gothic"/>
      <family val="2"/>
      <scheme val="minor"/>
    </font>
    <font>
      <sz val="7"/>
      <name val="Century Gothic"/>
      <family val="2"/>
    </font>
    <font>
      <sz val="8"/>
      <color rgb="FF000000"/>
      <name val="Symbol"/>
      <family val="1"/>
      <charset val="2"/>
    </font>
    <font>
      <sz val="7"/>
      <color indexed="8"/>
      <name val="Century Gothic"/>
      <family val="2"/>
      <scheme val="minor"/>
    </font>
    <font>
      <sz val="8"/>
      <color indexed="8"/>
      <name val="Century Gothic"/>
      <family val="2"/>
      <scheme val="minor"/>
    </font>
    <font>
      <sz val="8"/>
      <name val="Symbol"/>
      <family val="1"/>
      <charset val="2"/>
    </font>
    <font>
      <sz val="7"/>
      <name val="Symbol"/>
      <family val="1"/>
      <charset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48">
    <border>
      <left/>
      <right/>
      <top/>
      <bottom/>
      <diagonal/>
    </border>
    <border>
      <left style="thin">
        <color theme="0"/>
      </left>
      <right style="thin">
        <color theme="0"/>
      </right>
      <top style="thin">
        <color theme="0"/>
      </top>
      <bottom style="thin">
        <color theme="0"/>
      </bottom>
      <diagonal/>
    </border>
    <border>
      <left/>
      <right/>
      <top/>
      <bottom style="medium">
        <color theme="8"/>
      </bottom>
      <diagonal/>
    </border>
    <border>
      <left/>
      <right/>
      <top style="medium">
        <color theme="8"/>
      </top>
      <bottom style="thin">
        <color theme="8"/>
      </bottom>
      <diagonal/>
    </border>
    <border>
      <left style="thin">
        <color theme="8"/>
      </left>
      <right/>
      <top style="medium">
        <color theme="8"/>
      </top>
      <bottom style="thin">
        <color theme="8"/>
      </bottom>
      <diagonal/>
    </border>
    <border>
      <left/>
      <right/>
      <top style="medium">
        <color theme="8"/>
      </top>
      <bottom/>
      <diagonal/>
    </border>
    <border>
      <left/>
      <right/>
      <top/>
      <bottom style="thin">
        <color theme="8"/>
      </bottom>
      <diagonal/>
    </border>
    <border>
      <left/>
      <right style="thin">
        <color theme="8"/>
      </right>
      <top style="medium">
        <color theme="8"/>
      </top>
      <bottom style="thin">
        <color theme="8"/>
      </bottom>
      <diagonal/>
    </border>
    <border>
      <left/>
      <right style="thin">
        <color theme="8"/>
      </right>
      <top style="thin">
        <color theme="8"/>
      </top>
      <bottom style="thin">
        <color theme="8"/>
      </bottom>
      <diagonal/>
    </border>
    <border>
      <left style="thin">
        <color theme="8"/>
      </left>
      <right style="thin">
        <color theme="8"/>
      </right>
      <top style="thin">
        <color theme="8"/>
      </top>
      <bottom style="thin">
        <color theme="8"/>
      </bottom>
      <diagonal/>
    </border>
    <border>
      <left style="thin">
        <color theme="8"/>
      </left>
      <right/>
      <top/>
      <bottom/>
      <diagonal/>
    </border>
    <border>
      <left/>
      <right style="thin">
        <color theme="8"/>
      </right>
      <top/>
      <bottom/>
      <diagonal/>
    </border>
    <border>
      <left/>
      <right/>
      <top/>
      <bottom style="medium">
        <color indexed="64"/>
      </bottom>
      <diagonal/>
    </border>
    <border>
      <left/>
      <right/>
      <top style="medium">
        <color indexed="64"/>
      </top>
      <bottom/>
      <diagonal/>
    </border>
    <border>
      <left/>
      <right style="thin">
        <color theme="8"/>
      </right>
      <top style="medium">
        <color theme="8"/>
      </top>
      <bottom/>
      <diagonal/>
    </border>
    <border>
      <left/>
      <right style="thin">
        <color theme="8"/>
      </right>
      <top/>
      <bottom style="thin">
        <color theme="8"/>
      </bottom>
      <diagonal/>
    </border>
    <border>
      <left style="thin">
        <color theme="8"/>
      </left>
      <right/>
      <top/>
      <bottom style="thin">
        <color theme="8"/>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ck">
        <color theme="8"/>
      </bottom>
      <diagonal/>
    </border>
    <border>
      <left/>
      <right/>
      <top/>
      <bottom style="thin">
        <color indexed="64"/>
      </bottom>
      <diagonal/>
    </border>
    <border>
      <left/>
      <right/>
      <top style="thin">
        <color theme="8"/>
      </top>
      <bottom/>
      <diagonal/>
    </border>
    <border>
      <left/>
      <right/>
      <top style="thick">
        <color theme="8"/>
      </top>
      <bottom/>
      <diagonal/>
    </border>
    <border>
      <left/>
      <right style="thin">
        <color theme="8"/>
      </right>
      <top/>
      <bottom style="thick">
        <color theme="8"/>
      </bottom>
      <diagonal/>
    </border>
    <border>
      <left style="thin">
        <color theme="8"/>
      </left>
      <right/>
      <top/>
      <bottom style="thick">
        <color theme="8"/>
      </bottom>
      <diagonal/>
    </border>
    <border>
      <left style="thin">
        <color theme="8"/>
      </left>
      <right style="thin">
        <color theme="8"/>
      </right>
      <top/>
      <bottom style="thin">
        <color theme="8"/>
      </bottom>
      <diagonal/>
    </border>
    <border>
      <left style="thin">
        <color theme="8"/>
      </left>
      <right/>
      <top style="medium">
        <color theme="8"/>
      </top>
      <bottom/>
      <diagonal/>
    </border>
    <border>
      <left style="thin">
        <color theme="8"/>
      </left>
      <right/>
      <top style="thin">
        <color theme="8"/>
      </top>
      <bottom/>
      <diagonal/>
    </border>
    <border>
      <left/>
      <right style="thin">
        <color theme="8"/>
      </right>
      <top style="thin">
        <color theme="8"/>
      </top>
      <bottom/>
      <diagonal/>
    </border>
    <border>
      <left/>
      <right/>
      <top style="thin">
        <color theme="8"/>
      </top>
      <bottom style="thin">
        <color theme="8"/>
      </bottom>
      <diagonal/>
    </border>
    <border>
      <left/>
      <right style="thin">
        <color theme="8"/>
      </right>
      <top/>
      <bottom style="medium">
        <color indexed="64"/>
      </bottom>
      <diagonal/>
    </border>
    <border>
      <left style="thin">
        <color theme="8"/>
      </left>
      <right/>
      <top/>
      <bottom style="medium">
        <color indexed="64"/>
      </bottom>
      <diagonal/>
    </border>
    <border>
      <left/>
      <right style="thin">
        <color theme="0" tint="-0.499984740745262"/>
      </right>
      <top/>
      <bottom/>
      <diagonal/>
    </border>
    <border>
      <left/>
      <right style="thin">
        <color theme="0" tint="-0.499984740745262"/>
      </right>
      <top/>
      <bottom style="thick">
        <color theme="8"/>
      </bottom>
      <diagonal/>
    </border>
    <border>
      <left style="thin">
        <color theme="0" tint="-0.499984740745262"/>
      </left>
      <right/>
      <top/>
      <bottom/>
      <diagonal/>
    </border>
    <border>
      <left/>
      <right style="thin">
        <color theme="0" tint="-0.499984740745262"/>
      </right>
      <top style="thin">
        <color theme="8"/>
      </top>
      <bottom/>
      <diagonal/>
    </border>
    <border>
      <left style="thin">
        <color theme="8"/>
      </left>
      <right style="thin">
        <color theme="8"/>
      </right>
      <top style="thin">
        <color theme="8"/>
      </top>
      <bottom style="thin">
        <color theme="0" tint="-0.499984740745262"/>
      </bottom>
      <diagonal/>
    </border>
    <border>
      <left style="thin">
        <color theme="8"/>
      </left>
      <right style="thin">
        <color theme="8"/>
      </right>
      <top style="thin">
        <color theme="8"/>
      </top>
      <bottom/>
      <diagonal/>
    </border>
    <border>
      <left style="thin">
        <color theme="0" tint="-0.499984740745262"/>
      </left>
      <right style="thin">
        <color theme="8"/>
      </right>
      <top style="thin">
        <color theme="0" tint="-0.499984740745262"/>
      </top>
      <bottom style="thin">
        <color theme="8"/>
      </bottom>
      <diagonal/>
    </border>
    <border>
      <left/>
      <right style="thin">
        <color theme="8"/>
      </right>
      <top/>
      <bottom style="thin">
        <color theme="0" tint="-0.499984740745262"/>
      </bottom>
      <diagonal/>
    </border>
    <border>
      <left/>
      <right/>
      <top/>
      <bottom style="thin">
        <color theme="0" tint="-0.499984740745262"/>
      </bottom>
      <diagonal/>
    </border>
    <border>
      <left style="thin">
        <color indexed="64"/>
      </left>
      <right/>
      <top style="medium">
        <color theme="8"/>
      </top>
      <bottom style="thin">
        <color theme="8"/>
      </bottom>
      <diagonal/>
    </border>
    <border>
      <left/>
      <right style="thin">
        <color indexed="64"/>
      </right>
      <top style="medium">
        <color theme="8"/>
      </top>
      <bottom style="thin">
        <color theme="8"/>
      </bottom>
      <diagonal/>
    </border>
    <border>
      <left/>
      <right style="thin">
        <color theme="0" tint="-0.499984740745262"/>
      </right>
      <top/>
      <bottom style="thin">
        <color theme="0" tint="-0.499984740745262"/>
      </bottom>
      <diagonal/>
    </border>
  </borders>
  <cellStyleXfs count="34">
    <xf numFmtId="0" fontId="0" fillId="0" borderId="0"/>
    <xf numFmtId="164" fontId="2" fillId="0" borderId="0" applyFont="0" applyFill="0" applyBorder="0" applyAlignment="0" applyProtection="0"/>
    <xf numFmtId="165" fontId="2" fillId="0" borderId="0" applyFon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3" fontId="5" fillId="0" borderId="0" applyFill="0" applyBorder="0" applyProtection="0">
      <alignment vertical="center"/>
    </xf>
    <xf numFmtId="0" fontId="4" fillId="0" borderId="0" applyNumberFormat="0" applyFill="0" applyBorder="0" applyAlignment="0" applyProtection="0"/>
    <xf numFmtId="3" fontId="2" fillId="0" borderId="1" applyNumberFormat="0" applyFont="0" applyFill="0" applyAlignment="0" applyProtection="0">
      <alignment horizontal="right"/>
    </xf>
    <xf numFmtId="0" fontId="5" fillId="2" borderId="0" applyNumberFormat="0" applyFill="0" applyBorder="0" applyProtection="0">
      <alignment vertical="center"/>
    </xf>
    <xf numFmtId="0" fontId="5" fillId="0" borderId="2" applyNumberFormat="0" applyFill="0" applyProtection="0">
      <alignment vertical="center"/>
    </xf>
    <xf numFmtId="0" fontId="5" fillId="2" borderId="3" applyNumberFormat="0" applyProtection="0">
      <alignment vertical="center"/>
    </xf>
    <xf numFmtId="0" fontId="6"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3" fontId="2" fillId="0" borderId="0" applyFill="0" applyBorder="0" applyAlignment="0" applyProtection="0">
      <alignment horizontal="right"/>
    </xf>
    <xf numFmtId="0" fontId="16" fillId="0" borderId="0" applyNumberFormat="0" applyFill="0" applyBorder="0" applyAlignment="0" applyProtection="0"/>
    <xf numFmtId="0" fontId="1" fillId="0" borderId="0"/>
    <xf numFmtId="0" fontId="5" fillId="0" borderId="24">
      <alignment horizontal="center" vertical="center"/>
    </xf>
    <xf numFmtId="0" fontId="22" fillId="0" borderId="0"/>
    <xf numFmtId="0" fontId="18" fillId="0" borderId="0"/>
    <xf numFmtId="0" fontId="22" fillId="0" borderId="0"/>
    <xf numFmtId="0" fontId="23" fillId="0" borderId="0" applyNumberFormat="0" applyBorder="0" applyAlignment="0"/>
    <xf numFmtId="0" fontId="18" fillId="0" borderId="0"/>
    <xf numFmtId="0" fontId="22" fillId="0" borderId="0"/>
    <xf numFmtId="0" fontId="18" fillId="0" borderId="0"/>
    <xf numFmtId="0" fontId="22" fillId="0" borderId="0"/>
    <xf numFmtId="0" fontId="18" fillId="0" borderId="0"/>
    <xf numFmtId="0" fontId="18" fillId="0" borderId="0"/>
    <xf numFmtId="0" fontId="1" fillId="0" borderId="0"/>
    <xf numFmtId="9" fontId="1"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167" fontId="18" fillId="0" borderId="0" applyFont="0" applyFill="0" applyBorder="0" applyAlignment="0" applyProtection="0"/>
    <xf numFmtId="42" fontId="18" fillId="0" borderId="0" applyFont="0" applyFill="0" applyBorder="0" applyAlignment="0" applyProtection="0"/>
  </cellStyleXfs>
  <cellXfs count="264">
    <xf numFmtId="0" fontId="0" fillId="0" borderId="0" xfId="0"/>
    <xf numFmtId="0" fontId="5" fillId="2" borderId="0" xfId="0" applyFont="1" applyFill="1"/>
    <xf numFmtId="0" fontId="0" fillId="0" borderId="0" xfId="0" applyAlignment="1">
      <alignment horizontal="right"/>
    </xf>
    <xf numFmtId="0" fontId="5" fillId="2" borderId="5" xfId="10" applyBorder="1">
      <alignment vertical="center"/>
    </xf>
    <xf numFmtId="0" fontId="5" fillId="2" borderId="6" xfId="10" applyBorder="1">
      <alignment vertical="center"/>
    </xf>
    <xf numFmtId="0" fontId="5" fillId="2" borderId="8" xfId="10" applyBorder="1" applyAlignment="1">
      <alignment horizontal="center" vertical="center"/>
    </xf>
    <xf numFmtId="0" fontId="5" fillId="2" borderId="9" xfId="10" applyBorder="1" applyAlignment="1">
      <alignment horizontal="center" vertical="center"/>
    </xf>
    <xf numFmtId="0" fontId="7" fillId="0" borderId="0" xfId="0" applyFont="1" applyAlignment="1">
      <alignment vertical="center"/>
    </xf>
    <xf numFmtId="0" fontId="9" fillId="0" borderId="0" xfId="0" applyFont="1" applyAlignment="1">
      <alignment horizontal="left" vertical="center" wrapText="1" indent="2"/>
    </xf>
    <xf numFmtId="0" fontId="0" fillId="0" borderId="0" xfId="0" applyAlignment="1">
      <alignment vertical="top" wrapText="1"/>
    </xf>
    <xf numFmtId="0" fontId="13" fillId="0" borderId="0" xfId="0" applyFont="1" applyAlignment="1">
      <alignment vertical="top" wrapText="1"/>
    </xf>
    <xf numFmtId="0" fontId="12" fillId="0" borderId="0" xfId="0" applyFont="1" applyAlignment="1">
      <alignment vertical="top" wrapText="1"/>
    </xf>
    <xf numFmtId="0" fontId="5" fillId="2" borderId="3" xfId="10">
      <alignment vertical="center"/>
    </xf>
    <xf numFmtId="0" fontId="6" fillId="0" borderId="0" xfId="11"/>
    <xf numFmtId="0" fontId="0" fillId="0" borderId="0" xfId="0" applyAlignment="1">
      <alignment horizontal="left" vertical="top"/>
    </xf>
    <xf numFmtId="0" fontId="0" fillId="0" borderId="0" xfId="0" applyAlignment="1">
      <alignment horizontal="left"/>
    </xf>
    <xf numFmtId="0" fontId="5" fillId="2" borderId="0" xfId="0" applyFont="1" applyFill="1" applyBorder="1"/>
    <xf numFmtId="0" fontId="0" fillId="0" borderId="0" xfId="0" applyFont="1" applyAlignment="1">
      <alignment vertical="center" wrapText="1"/>
    </xf>
    <xf numFmtId="14" fontId="2" fillId="0" borderId="0" xfId="9" applyNumberFormat="1" applyFont="1" applyBorder="1" applyAlignment="1">
      <alignment horizontal="left" vertical="center"/>
    </xf>
    <xf numFmtId="0" fontId="0" fillId="0" borderId="0" xfId="0" applyBorder="1"/>
    <xf numFmtId="0" fontId="0" fillId="0" borderId="0" xfId="0" applyAlignment="1">
      <alignment horizontal="left" vertical="top" wrapText="1"/>
    </xf>
    <xf numFmtId="0" fontId="0" fillId="0" borderId="23" xfId="0" applyBorder="1"/>
    <xf numFmtId="16" fontId="0" fillId="0" borderId="0" xfId="0" applyNumberFormat="1" applyAlignment="1">
      <alignment horizontal="left"/>
    </xf>
    <xf numFmtId="0" fontId="15" fillId="0" borderId="0" xfId="0" applyFont="1" applyAlignment="1">
      <alignment vertical="center" wrapText="1"/>
    </xf>
    <xf numFmtId="0" fontId="14" fillId="0" borderId="0" xfId="0" applyFont="1" applyAlignment="1">
      <alignment vertical="center" wrapText="1"/>
    </xf>
    <xf numFmtId="0" fontId="7" fillId="0" borderId="0" xfId="0" applyFont="1" applyAlignment="1">
      <alignment vertical="center" wrapText="1"/>
    </xf>
    <xf numFmtId="0" fontId="12" fillId="0" borderId="0" xfId="0" applyFont="1" applyAlignment="1">
      <alignment vertical="center" wrapText="1"/>
    </xf>
    <xf numFmtId="0" fontId="8" fillId="0" borderId="0" xfId="0" applyFont="1" applyAlignment="1">
      <alignment vertical="center" wrapText="1"/>
    </xf>
    <xf numFmtId="0" fontId="0" fillId="0" borderId="0" xfId="0" applyAlignment="1">
      <alignment horizontal="left" vertical="top"/>
    </xf>
    <xf numFmtId="3" fontId="0" fillId="0" borderId="10" xfId="0" applyNumberFormat="1" applyBorder="1" applyAlignment="1">
      <alignment horizontal="right"/>
    </xf>
    <xf numFmtId="0" fontId="0" fillId="0" borderId="0" xfId="0"/>
    <xf numFmtId="0" fontId="0" fillId="0" borderId="0" xfId="0" applyAlignment="1">
      <alignment horizontal="left" vertical="top"/>
    </xf>
    <xf numFmtId="0" fontId="0" fillId="0" borderId="0" xfId="0" applyAlignment="1">
      <alignment vertical="top"/>
    </xf>
    <xf numFmtId="0" fontId="0" fillId="0" borderId="23" xfId="0" applyBorder="1" applyAlignment="1">
      <alignment vertical="top"/>
    </xf>
    <xf numFmtId="3" fontId="0" fillId="0" borderId="10" xfId="0" applyNumberFormat="1" applyBorder="1" applyAlignment="1">
      <alignment horizontal="right" vertical="center"/>
    </xf>
    <xf numFmtId="0" fontId="0" fillId="0" borderId="0" xfId="0" applyAlignment="1">
      <alignment horizontal="left" vertical="top"/>
    </xf>
    <xf numFmtId="0" fontId="6" fillId="2" borderId="0" xfId="11" applyFill="1"/>
    <xf numFmtId="0" fontId="17" fillId="2" borderId="0" xfId="15" applyFont="1" applyFill="1"/>
    <xf numFmtId="0" fontId="14" fillId="0" borderId="23" xfId="0" applyFont="1" applyBorder="1" applyAlignment="1">
      <alignment vertical="center" wrapText="1"/>
    </xf>
    <xf numFmtId="0" fontId="7" fillId="0" borderId="23" xfId="0" applyFont="1" applyBorder="1" applyAlignment="1">
      <alignment vertical="center" wrapText="1"/>
    </xf>
    <xf numFmtId="0" fontId="12" fillId="0" borderId="23" xfId="0" applyFont="1" applyBorder="1" applyAlignment="1">
      <alignment vertical="center" wrapText="1"/>
    </xf>
    <xf numFmtId="0" fontId="15" fillId="0" borderId="23" xfId="0" applyFont="1" applyBorder="1" applyAlignment="1">
      <alignment vertical="center" wrapText="1"/>
    </xf>
    <xf numFmtId="0" fontId="0" fillId="0" borderId="23" xfId="0" applyBorder="1" applyAlignment="1">
      <alignment vertical="top" wrapText="1"/>
    </xf>
    <xf numFmtId="166" fontId="25" fillId="2" borderId="11" xfId="0" applyNumberFormat="1" applyFont="1" applyFill="1" applyBorder="1" applyAlignment="1">
      <alignment horizontal="right"/>
    </xf>
    <xf numFmtId="166" fontId="25" fillId="2" borderId="0" xfId="0" applyNumberFormat="1" applyFont="1" applyFill="1" applyBorder="1" applyAlignment="1">
      <alignment horizontal="right"/>
    </xf>
    <xf numFmtId="0" fontId="26" fillId="0" borderId="11" xfId="0" applyFont="1" applyBorder="1" applyAlignment="1">
      <alignment horizontal="right" vertical="center"/>
    </xf>
    <xf numFmtId="3" fontId="25" fillId="2" borderId="10" xfId="0" applyNumberFormat="1" applyFont="1" applyFill="1" applyBorder="1" applyAlignment="1">
      <alignment horizontal="right"/>
    </xf>
    <xf numFmtId="0" fontId="4" fillId="0" borderId="0" xfId="6" applyAlignment="1">
      <alignment vertical="top"/>
    </xf>
    <xf numFmtId="0" fontId="4" fillId="0" borderId="0" xfId="6" applyFill="1" applyBorder="1" applyAlignment="1">
      <alignment vertical="top"/>
    </xf>
    <xf numFmtId="0" fontId="0" fillId="0" borderId="0" xfId="0" applyAlignment="1">
      <alignment horizontal="left" vertical="top"/>
    </xf>
    <xf numFmtId="0" fontId="5" fillId="2" borderId="3" xfId="10">
      <alignment vertical="center"/>
    </xf>
    <xf numFmtId="0" fontId="2" fillId="0" borderId="0" xfId="12" applyAlignment="1">
      <alignment horizontal="left" wrapText="1"/>
    </xf>
    <xf numFmtId="3" fontId="0" fillId="0" borderId="28" xfId="0" applyNumberFormat="1" applyBorder="1" applyAlignment="1">
      <alignment horizontal="right"/>
    </xf>
    <xf numFmtId="166" fontId="19" fillId="0" borderId="0" xfId="0" applyNumberFormat="1" applyFont="1" applyBorder="1" applyAlignment="1">
      <alignment horizontal="right" vertical="center"/>
    </xf>
    <xf numFmtId="166" fontId="19" fillId="0" borderId="11" xfId="0" applyNumberFormat="1" applyFont="1" applyBorder="1" applyAlignment="1">
      <alignment horizontal="right" vertical="center"/>
    </xf>
    <xf numFmtId="0" fontId="0" fillId="2" borderId="0" xfId="0" applyFill="1"/>
    <xf numFmtId="0" fontId="6" fillId="2" borderId="0" xfId="0" applyFont="1" applyFill="1"/>
    <xf numFmtId="0" fontId="17" fillId="2" borderId="0" xfId="15" applyFont="1" applyFill="1" applyAlignment="1">
      <alignment vertical="center"/>
    </xf>
    <xf numFmtId="0" fontId="5" fillId="2" borderId="0" xfId="10" applyBorder="1">
      <alignment vertical="center"/>
    </xf>
    <xf numFmtId="3" fontId="0" fillId="0" borderId="0" xfId="0" applyNumberFormat="1"/>
    <xf numFmtId="3" fontId="0" fillId="0" borderId="10" xfId="0" applyNumberFormat="1" applyFill="1" applyBorder="1" applyAlignment="1">
      <alignment horizontal="right"/>
    </xf>
    <xf numFmtId="0" fontId="20" fillId="0" borderId="0" xfId="12" applyFont="1" applyAlignment="1">
      <alignment wrapText="1"/>
    </xf>
    <xf numFmtId="3" fontId="2" fillId="0" borderId="0" xfId="9" applyNumberFormat="1" applyFont="1" applyBorder="1" applyAlignment="1">
      <alignment horizontal="right" vertical="center"/>
    </xf>
    <xf numFmtId="0" fontId="2" fillId="0" borderId="0" xfId="13" applyFill="1" applyBorder="1" applyAlignment="1">
      <alignment horizontal="left" vertical="center"/>
    </xf>
    <xf numFmtId="0" fontId="2" fillId="0" borderId="0" xfId="13" applyFill="1" applyBorder="1"/>
    <xf numFmtId="3" fontId="2" fillId="2" borderId="0" xfId="13" applyNumberFormat="1" applyFill="1" applyBorder="1" applyAlignment="1">
      <alignment horizontal="right" vertical="center"/>
    </xf>
    <xf numFmtId="0" fontId="5" fillId="2" borderId="0" xfId="13" applyFont="1" applyFill="1" applyBorder="1" applyAlignment="1">
      <alignment horizontal="left" vertical="center"/>
    </xf>
    <xf numFmtId="0" fontId="28" fillId="0" borderId="26" xfId="0" applyFont="1" applyFill="1" applyBorder="1" applyAlignment="1">
      <alignment horizontal="left" vertical="top"/>
    </xf>
    <xf numFmtId="0" fontId="0" fillId="0" borderId="0" xfId="13" applyFont="1" applyFill="1" applyBorder="1"/>
    <xf numFmtId="166" fontId="19" fillId="0" borderId="27" xfId="0" applyNumberFormat="1" applyFont="1" applyBorder="1" applyAlignment="1">
      <alignment horizontal="right" vertical="center"/>
    </xf>
    <xf numFmtId="3" fontId="27" fillId="2" borderId="10" xfId="0" applyNumberFormat="1" applyFont="1" applyFill="1" applyBorder="1" applyAlignment="1">
      <alignment horizontal="right"/>
    </xf>
    <xf numFmtId="166" fontId="27" fillId="2" borderId="11" xfId="0" applyNumberFormat="1" applyFont="1" applyFill="1" applyBorder="1" applyAlignment="1">
      <alignment horizontal="right"/>
    </xf>
    <xf numFmtId="166" fontId="27" fillId="2" borderId="0" xfId="0" applyNumberFormat="1" applyFont="1" applyFill="1" applyBorder="1" applyAlignment="1">
      <alignment horizontal="right"/>
    </xf>
    <xf numFmtId="0" fontId="0" fillId="0" borderId="0" xfId="0" applyAlignment="1">
      <alignment horizontal="left" vertical="top"/>
    </xf>
    <xf numFmtId="0" fontId="7" fillId="0" borderId="0" xfId="0" applyFont="1" applyAlignment="1">
      <alignment vertical="center" wrapText="1"/>
    </xf>
    <xf numFmtId="0" fontId="0" fillId="0" borderId="0" xfId="0" applyFill="1" applyAlignment="1">
      <alignment horizontal="left" vertical="center"/>
    </xf>
    <xf numFmtId="0" fontId="0" fillId="0" borderId="0" xfId="12" applyFont="1" applyAlignment="1">
      <alignment wrapText="1"/>
    </xf>
    <xf numFmtId="0" fontId="2" fillId="0" borderId="0" xfId="12" applyAlignment="1">
      <alignment wrapText="1"/>
    </xf>
    <xf numFmtId="3" fontId="2" fillId="0" borderId="0" xfId="14" applyFill="1" applyBorder="1" applyAlignment="1">
      <alignment horizontal="right" vertical="center"/>
    </xf>
    <xf numFmtId="3" fontId="0" fillId="0" borderId="0" xfId="0" applyNumberFormat="1" applyAlignment="1">
      <alignment vertical="top"/>
    </xf>
    <xf numFmtId="166" fontId="26" fillId="0" borderId="0" xfId="0" applyNumberFormat="1" applyFont="1" applyBorder="1" applyAlignment="1">
      <alignment horizontal="right" vertical="center"/>
    </xf>
    <xf numFmtId="166" fontId="26" fillId="0" borderId="11" xfId="0" applyNumberFormat="1" applyFont="1" applyBorder="1" applyAlignment="1">
      <alignment horizontal="right" vertical="center"/>
    </xf>
    <xf numFmtId="3" fontId="0" fillId="0" borderId="0" xfId="13" applyNumberFormat="1" applyFont="1" applyFill="1" applyBorder="1" applyAlignment="1">
      <alignment horizontal="right" vertical="center"/>
    </xf>
    <xf numFmtId="0" fontId="0" fillId="0" borderId="0" xfId="0" applyAlignment="1">
      <alignment horizontal="right" vertical="center"/>
    </xf>
    <xf numFmtId="3" fontId="0" fillId="0" borderId="0" xfId="0" applyNumberFormat="1" applyAlignment="1">
      <alignment horizontal="right" vertical="center"/>
    </xf>
    <xf numFmtId="3" fontId="0" fillId="0" borderId="23" xfId="0" applyNumberFormat="1" applyBorder="1" applyAlignment="1">
      <alignment horizontal="right" vertical="center"/>
    </xf>
    <xf numFmtId="168" fontId="2" fillId="0" borderId="0" xfId="13" applyNumberFormat="1" applyFill="1" applyBorder="1" applyAlignment="1">
      <alignment horizontal="right" vertical="center"/>
    </xf>
    <xf numFmtId="3" fontId="2" fillId="0" borderId="31" xfId="14" applyFill="1" applyBorder="1" applyAlignment="1">
      <alignment horizontal="right" vertical="center"/>
    </xf>
    <xf numFmtId="168" fontId="2" fillId="2" borderId="11" xfId="13" applyNumberFormat="1" applyFill="1" applyBorder="1" applyAlignment="1">
      <alignment horizontal="right" vertical="center"/>
    </xf>
    <xf numFmtId="3" fontId="2" fillId="0" borderId="10" xfId="13" applyNumberFormat="1" applyFill="1" applyBorder="1" applyAlignment="1">
      <alignment horizontal="right" vertical="center"/>
    </xf>
    <xf numFmtId="168" fontId="2" fillId="0" borderId="11" xfId="13" applyNumberFormat="1" applyFill="1" applyBorder="1" applyAlignment="1">
      <alignment horizontal="right" vertical="center"/>
    </xf>
    <xf numFmtId="3" fontId="0" fillId="0" borderId="10" xfId="13" applyNumberFormat="1" applyFont="1" applyFill="1" applyBorder="1" applyAlignment="1">
      <alignment horizontal="right" vertical="center"/>
    </xf>
    <xf numFmtId="168" fontId="0" fillId="0" borderId="11" xfId="13" applyNumberFormat="1" applyFont="1" applyFill="1" applyBorder="1" applyAlignment="1">
      <alignment horizontal="right" vertical="center"/>
    </xf>
    <xf numFmtId="168" fontId="0" fillId="0" borderId="11" xfId="0" applyNumberFormat="1" applyBorder="1" applyAlignment="1">
      <alignment horizontal="right" vertical="center"/>
    </xf>
    <xf numFmtId="3" fontId="2" fillId="0" borderId="10" xfId="9" applyNumberFormat="1" applyFont="1" applyBorder="1" applyAlignment="1">
      <alignment horizontal="right" vertical="center"/>
    </xf>
    <xf numFmtId="168" fontId="2" fillId="0" borderId="11" xfId="9" applyNumberFormat="1" applyFont="1" applyBorder="1" applyAlignment="1">
      <alignment horizontal="right" vertical="center"/>
    </xf>
    <xf numFmtId="168" fontId="0" fillId="0" borderId="27" xfId="0" applyNumberFormat="1" applyBorder="1" applyAlignment="1">
      <alignment horizontal="right" vertical="center"/>
    </xf>
    <xf numFmtId="168" fontId="26" fillId="0" borderId="32" xfId="14" applyNumberFormat="1" applyFont="1" applyFill="1" applyBorder="1" applyAlignment="1">
      <alignment horizontal="right" vertical="center"/>
    </xf>
    <xf numFmtId="0" fontId="0" fillId="0" borderId="0" xfId="0" applyBorder="1" applyAlignment="1">
      <alignment horizontal="right" vertical="center"/>
    </xf>
    <xf numFmtId="3" fontId="2" fillId="2" borderId="11" xfId="13" applyNumberFormat="1" applyFill="1" applyBorder="1" applyAlignment="1">
      <alignment horizontal="right" vertical="center"/>
    </xf>
    <xf numFmtId="0" fontId="5" fillId="2" borderId="0" xfId="0" applyFont="1" applyFill="1" applyAlignment="1">
      <alignment vertical="center" wrapText="1"/>
    </xf>
    <xf numFmtId="3" fontId="2" fillId="0" borderId="10" xfId="14" applyFill="1" applyBorder="1" applyAlignment="1">
      <alignment horizontal="right" vertical="center"/>
    </xf>
    <xf numFmtId="0" fontId="20" fillId="0" borderId="0" xfId="12" applyFont="1" applyAlignment="1">
      <alignment horizontal="left" wrapText="1"/>
    </xf>
    <xf numFmtId="0" fontId="7" fillId="0" borderId="0" xfId="0" applyFont="1" applyFill="1" applyBorder="1" applyAlignment="1">
      <alignment horizontal="left" vertical="center" wrapText="1"/>
    </xf>
    <xf numFmtId="0" fontId="0" fillId="0" borderId="25" xfId="0" applyFill="1" applyBorder="1" applyAlignment="1">
      <alignment horizontal="left" vertical="center"/>
    </xf>
    <xf numFmtId="0" fontId="0" fillId="0" borderId="23" xfId="0" applyFill="1" applyBorder="1" applyAlignment="1">
      <alignment horizontal="left" vertical="center"/>
    </xf>
    <xf numFmtId="0" fontId="7" fillId="0" borderId="0" xfId="0" applyFont="1" applyBorder="1" applyAlignment="1">
      <alignment vertical="center" wrapText="1"/>
    </xf>
    <xf numFmtId="0" fontId="5" fillId="2" borderId="3" xfId="10">
      <alignment vertical="center"/>
    </xf>
    <xf numFmtId="3" fontId="19" fillId="0" borderId="10" xfId="14" applyFont="1" applyFill="1" applyBorder="1" applyAlignment="1">
      <alignment horizontal="right" vertical="center"/>
    </xf>
    <xf numFmtId="3" fontId="19" fillId="0" borderId="10" xfId="13" applyNumberFormat="1" applyFont="1" applyFill="1" applyBorder="1" applyAlignment="1">
      <alignment horizontal="right" vertical="center"/>
    </xf>
    <xf numFmtId="0" fontId="29" fillId="0" borderId="0" xfId="0" applyFont="1" applyFill="1" applyBorder="1" applyAlignment="1">
      <alignment horizontal="left" vertical="center" wrapText="1" indent="1"/>
    </xf>
    <xf numFmtId="3" fontId="27" fillId="2" borderId="10" xfId="0" applyNumberFormat="1" applyFont="1" applyFill="1" applyBorder="1" applyAlignment="1">
      <alignment horizontal="right" vertical="center"/>
    </xf>
    <xf numFmtId="0" fontId="27" fillId="2" borderId="11" xfId="0" applyFont="1" applyFill="1" applyBorder="1" applyAlignment="1">
      <alignment horizontal="right" vertical="center"/>
    </xf>
    <xf numFmtId="166" fontId="27" fillId="2" borderId="0" xfId="0" applyNumberFormat="1" applyFont="1" applyFill="1" applyBorder="1" applyAlignment="1">
      <alignment horizontal="right" vertical="center"/>
    </xf>
    <xf numFmtId="166" fontId="27" fillId="2" borderId="11" xfId="0" applyNumberFormat="1" applyFont="1" applyFill="1" applyBorder="1" applyAlignment="1">
      <alignment horizontal="right" vertical="center"/>
    </xf>
    <xf numFmtId="3" fontId="26" fillId="0" borderId="10" xfId="0" applyNumberFormat="1" applyFont="1" applyBorder="1" applyAlignment="1">
      <alignment horizontal="right"/>
    </xf>
    <xf numFmtId="3" fontId="26" fillId="0" borderId="10" xfId="0" applyNumberFormat="1" applyFont="1" applyBorder="1" applyAlignment="1">
      <alignment horizontal="right" vertical="center"/>
    </xf>
    <xf numFmtId="166" fontId="2" fillId="0" borderId="11" xfId="14" applyNumberFormat="1" applyBorder="1" applyAlignment="1">
      <alignment horizontal="right" vertical="center"/>
    </xf>
    <xf numFmtId="166" fontId="2" fillId="0" borderId="27" xfId="14" applyNumberFormat="1" applyBorder="1" applyAlignment="1">
      <alignment horizontal="right" vertical="center"/>
    </xf>
    <xf numFmtId="166" fontId="26" fillId="0" borderId="11" xfId="14" applyNumberFormat="1" applyFont="1" applyBorder="1" applyAlignment="1">
      <alignment horizontal="right" vertical="center"/>
    </xf>
    <xf numFmtId="166" fontId="25" fillId="2" borderId="11" xfId="14" applyNumberFormat="1" applyFont="1" applyFill="1" applyBorder="1" applyAlignment="1">
      <alignment horizontal="right"/>
    </xf>
    <xf numFmtId="166" fontId="2" fillId="0" borderId="0" xfId="13" applyNumberFormat="1" applyFill="1" applyBorder="1" applyAlignment="1">
      <alignment horizontal="right" vertical="center"/>
    </xf>
    <xf numFmtId="166" fontId="0" fillId="0" borderId="11" xfId="13" applyNumberFormat="1" applyFont="1" applyFill="1" applyBorder="1" applyAlignment="1">
      <alignment horizontal="right" vertical="center"/>
    </xf>
    <xf numFmtId="166" fontId="0" fillId="0" borderId="11" xfId="0" applyNumberFormat="1" applyBorder="1" applyAlignment="1">
      <alignment horizontal="right" vertical="center"/>
    </xf>
    <xf numFmtId="166" fontId="2" fillId="0" borderId="11" xfId="9" applyNumberFormat="1" applyFont="1" applyBorder="1" applyAlignment="1">
      <alignment horizontal="right" vertical="center"/>
    </xf>
    <xf numFmtId="166" fontId="2" fillId="0" borderId="11" xfId="13" applyNumberFormat="1" applyFill="1" applyBorder="1" applyAlignment="1">
      <alignment horizontal="right" vertical="center"/>
    </xf>
    <xf numFmtId="166" fontId="19" fillId="0" borderId="32" xfId="14" applyNumberFormat="1" applyFont="1" applyFill="1" applyBorder="1" applyAlignment="1">
      <alignment horizontal="right" vertical="center"/>
    </xf>
    <xf numFmtId="0" fontId="32" fillId="0" borderId="0" xfId="0" applyFont="1" applyAlignment="1">
      <alignment horizontal="left" vertical="center" wrapText="1" indent="3"/>
    </xf>
    <xf numFmtId="3" fontId="0" fillId="0" borderId="10" xfId="14" applyFont="1" applyFill="1" applyBorder="1" applyAlignment="1">
      <alignment horizontal="right" vertical="center"/>
    </xf>
    <xf numFmtId="0" fontId="7" fillId="0" borderId="0" xfId="0" applyFont="1" applyAlignment="1">
      <alignment vertical="center" wrapText="1"/>
    </xf>
    <xf numFmtId="14" fontId="0" fillId="0" borderId="0" xfId="0" applyNumberFormat="1"/>
    <xf numFmtId="14" fontId="0" fillId="0" borderId="23" xfId="0" applyNumberFormat="1" applyBorder="1"/>
    <xf numFmtId="1" fontId="0" fillId="0" borderId="23" xfId="0" applyNumberFormat="1" applyBorder="1"/>
    <xf numFmtId="0" fontId="7" fillId="0" borderId="0" xfId="0" applyFont="1" applyAlignment="1">
      <alignment vertical="center" wrapText="1"/>
    </xf>
    <xf numFmtId="166" fontId="19" fillId="0" borderId="11" xfId="13" applyNumberFormat="1" applyFont="1" applyFill="1" applyBorder="1" applyAlignment="1">
      <alignment horizontal="right" vertical="center"/>
    </xf>
    <xf numFmtId="168" fontId="25" fillId="2" borderId="11" xfId="13" applyNumberFormat="1" applyFont="1" applyFill="1" applyBorder="1" applyAlignment="1">
      <alignment horizontal="right" vertical="center"/>
    </xf>
    <xf numFmtId="166" fontId="25" fillId="2" borderId="11" xfId="13" applyNumberFormat="1" applyFont="1" applyFill="1" applyBorder="1" applyAlignment="1">
      <alignment horizontal="right" vertical="center"/>
    </xf>
    <xf numFmtId="0" fontId="25" fillId="2" borderId="10" xfId="13" applyNumberFormat="1" applyFont="1" applyFill="1" applyBorder="1" applyAlignment="1">
      <alignment horizontal="right" vertical="center"/>
    </xf>
    <xf numFmtId="0" fontId="17" fillId="2" borderId="0" xfId="15" applyFont="1" applyFill="1" applyAlignment="1">
      <alignment vertical="top"/>
    </xf>
    <xf numFmtId="0" fontId="0" fillId="2" borderId="0" xfId="0" applyFill="1" applyAlignment="1">
      <alignment horizontal="left" vertical="top"/>
    </xf>
    <xf numFmtId="3" fontId="0" fillId="0" borderId="0" xfId="14" applyFont="1" applyFill="1" applyBorder="1" applyAlignment="1">
      <alignment horizontal="right" vertical="center"/>
    </xf>
    <xf numFmtId="0" fontId="28" fillId="0" borderId="0" xfId="0" applyFont="1" applyFill="1" applyBorder="1" applyAlignment="1">
      <alignment horizontal="left" vertical="top"/>
    </xf>
    <xf numFmtId="0" fontId="0" fillId="0" borderId="12" xfId="0" applyBorder="1"/>
    <xf numFmtId="3" fontId="0" fillId="0" borderId="35" xfId="0" applyNumberFormat="1" applyBorder="1" applyAlignment="1">
      <alignment horizontal="right" vertical="center"/>
    </xf>
    <xf numFmtId="166" fontId="0" fillId="0" borderId="34" xfId="0" applyNumberFormat="1" applyBorder="1" applyAlignment="1">
      <alignment horizontal="right" vertical="center"/>
    </xf>
    <xf numFmtId="3" fontId="19" fillId="0" borderId="35" xfId="14" applyFont="1" applyFill="1" applyBorder="1" applyAlignment="1">
      <alignment horizontal="right" vertical="center"/>
    </xf>
    <xf numFmtId="166" fontId="19" fillId="0" borderId="34" xfId="13" applyNumberFormat="1" applyFont="1" applyFill="1" applyBorder="1" applyAlignment="1">
      <alignment horizontal="right" vertical="center"/>
    </xf>
    <xf numFmtId="3" fontId="19" fillId="0" borderId="35" xfId="13" applyNumberFormat="1" applyFont="1" applyFill="1" applyBorder="1" applyAlignment="1">
      <alignment horizontal="right" vertical="center"/>
    </xf>
    <xf numFmtId="0" fontId="0" fillId="0" borderId="26" xfId="0" applyBorder="1"/>
    <xf numFmtId="0" fontId="0" fillId="0" borderId="36" xfId="0" applyBorder="1"/>
    <xf numFmtId="4" fontId="2" fillId="0" borderId="37" xfId="14" applyNumberFormat="1" applyFill="1" applyBorder="1" applyAlignment="1">
      <alignment horizontal="right" vertical="center"/>
    </xf>
    <xf numFmtId="3" fontId="2" fillId="0" borderId="28" xfId="14" applyFill="1" applyBorder="1" applyAlignment="1">
      <alignment horizontal="right" vertical="center"/>
    </xf>
    <xf numFmtId="4" fontId="2" fillId="0" borderId="36" xfId="14" applyNumberFormat="1" applyFill="1" applyBorder="1" applyAlignment="1">
      <alignment horizontal="right" vertical="center"/>
    </xf>
    <xf numFmtId="3" fontId="2" fillId="2" borderId="36" xfId="13" applyNumberFormat="1" applyFill="1" applyBorder="1" applyAlignment="1">
      <alignment horizontal="right" vertical="center"/>
    </xf>
    <xf numFmtId="168" fontId="2" fillId="2" borderId="0" xfId="13" applyNumberFormat="1" applyFill="1" applyBorder="1" applyAlignment="1">
      <alignment horizontal="right" vertical="center"/>
    </xf>
    <xf numFmtId="168" fontId="2" fillId="2" borderId="36" xfId="13" applyNumberFormat="1" applyFill="1" applyBorder="1" applyAlignment="1">
      <alignment horizontal="right" vertical="center"/>
    </xf>
    <xf numFmtId="168" fontId="2" fillId="2" borderId="38" xfId="13" applyNumberFormat="1" applyFill="1" applyBorder="1" applyAlignment="1">
      <alignment horizontal="right" vertical="center"/>
    </xf>
    <xf numFmtId="4" fontId="2" fillId="0" borderId="32" xfId="14" applyNumberFormat="1" applyFill="1" applyBorder="1" applyAlignment="1">
      <alignment horizontal="right" vertical="center"/>
    </xf>
    <xf numFmtId="0" fontId="0" fillId="0" borderId="36" xfId="13" applyFont="1" applyFill="1" applyBorder="1" applyAlignment="1">
      <alignment horizontal="left" vertical="center"/>
    </xf>
    <xf numFmtId="0" fontId="5" fillId="2" borderId="40" xfId="10" applyBorder="1" applyAlignment="1">
      <alignment horizontal="center" vertical="center"/>
    </xf>
    <xf numFmtId="0" fontId="5" fillId="2" borderId="41" xfId="10" applyBorder="1" applyAlignment="1">
      <alignment horizontal="center" vertical="center"/>
    </xf>
    <xf numFmtId="0" fontId="5" fillId="2" borderId="31" xfId="10" applyBorder="1" applyAlignment="1">
      <alignment horizontal="center" vertical="center"/>
    </xf>
    <xf numFmtId="0" fontId="5" fillId="2" borderId="42" xfId="10" applyBorder="1" applyAlignment="1">
      <alignment horizontal="center" vertical="center"/>
    </xf>
    <xf numFmtId="0" fontId="0" fillId="0" borderId="2" xfId="0" applyBorder="1"/>
    <xf numFmtId="2" fontId="0" fillId="0" borderId="0" xfId="0" applyNumberFormat="1"/>
    <xf numFmtId="2" fontId="0" fillId="0" borderId="0" xfId="0" applyNumberFormat="1" applyAlignment="1">
      <alignment vertical="top"/>
    </xf>
    <xf numFmtId="2" fontId="0" fillId="0" borderId="0" xfId="0" applyNumberFormat="1" applyBorder="1"/>
    <xf numFmtId="2" fontId="0" fillId="0" borderId="27" xfId="0" applyNumberFormat="1" applyBorder="1" applyAlignment="1">
      <alignment horizontal="right" vertical="center"/>
    </xf>
    <xf numFmtId="4" fontId="0" fillId="0" borderId="27" xfId="0" applyNumberFormat="1" applyBorder="1" applyAlignment="1">
      <alignment horizontal="right" vertical="center"/>
    </xf>
    <xf numFmtId="2" fontId="0" fillId="0" borderId="37" xfId="0" applyNumberFormat="1" applyBorder="1" applyAlignment="1">
      <alignment horizontal="right" vertical="center"/>
    </xf>
    <xf numFmtId="2" fontId="0" fillId="0" borderId="11" xfId="0" applyNumberFormat="1" applyBorder="1" applyAlignment="1">
      <alignment horizontal="right" vertical="center"/>
    </xf>
    <xf numFmtId="4" fontId="0" fillId="0" borderId="11" xfId="0" applyNumberFormat="1" applyBorder="1" applyAlignment="1">
      <alignment horizontal="right" vertical="center"/>
    </xf>
    <xf numFmtId="2" fontId="0" fillId="0" borderId="36" xfId="0" applyNumberFormat="1" applyBorder="1" applyAlignment="1">
      <alignment horizontal="right" vertical="center"/>
    </xf>
    <xf numFmtId="2" fontId="0" fillId="0" borderId="11" xfId="13" applyNumberFormat="1" applyFont="1" applyFill="1" applyBorder="1" applyAlignment="1">
      <alignment horizontal="right" vertical="center"/>
    </xf>
    <xf numFmtId="4" fontId="0" fillId="0" borderId="11" xfId="13" applyNumberFormat="1" applyFont="1" applyFill="1" applyBorder="1" applyAlignment="1">
      <alignment horizontal="right" vertical="center"/>
    </xf>
    <xf numFmtId="2" fontId="0" fillId="0" borderId="36" xfId="13" applyNumberFormat="1" applyFont="1" applyFill="1" applyBorder="1" applyAlignment="1">
      <alignment horizontal="right" vertical="center"/>
    </xf>
    <xf numFmtId="2" fontId="2" fillId="2" borderId="11" xfId="13" applyNumberFormat="1" applyFill="1" applyBorder="1" applyAlignment="1">
      <alignment horizontal="right" vertical="center"/>
    </xf>
    <xf numFmtId="2" fontId="2" fillId="2" borderId="36" xfId="13" applyNumberFormat="1" applyFill="1" applyBorder="1" applyAlignment="1">
      <alignment horizontal="right" vertical="center"/>
    </xf>
    <xf numFmtId="2" fontId="5" fillId="2" borderId="9" xfId="10" applyNumberFormat="1" applyBorder="1" applyAlignment="1">
      <alignment horizontal="center" vertical="center"/>
    </xf>
    <xf numFmtId="2" fontId="2" fillId="0" borderId="36" xfId="14" applyNumberFormat="1" applyFill="1" applyBorder="1" applyAlignment="1">
      <alignment horizontal="right" vertical="center"/>
    </xf>
    <xf numFmtId="3" fontId="2" fillId="0" borderId="38" xfId="14" applyFill="1" applyBorder="1" applyAlignment="1">
      <alignment horizontal="right" vertical="center"/>
    </xf>
    <xf numFmtId="0" fontId="5" fillId="2" borderId="3" xfId="10" applyBorder="1" applyAlignment="1">
      <alignment vertical="center" wrapText="1"/>
    </xf>
    <xf numFmtId="0" fontId="5" fillId="2" borderId="3" xfId="10" applyBorder="1" applyAlignment="1">
      <alignment vertical="center"/>
    </xf>
    <xf numFmtId="0" fontId="19" fillId="0" borderId="0" xfId="12" applyFont="1" applyAlignment="1">
      <alignment wrapText="1"/>
    </xf>
    <xf numFmtId="0" fontId="2" fillId="0" borderId="47" xfId="13" applyFill="1" applyBorder="1" applyAlignment="1">
      <alignment horizontal="left" vertical="center"/>
    </xf>
    <xf numFmtId="0" fontId="2" fillId="0" borderId="0" xfId="13" applyFill="1" applyBorder="1" applyAlignment="1">
      <alignment horizontal="right" vertical="center"/>
    </xf>
    <xf numFmtId="0" fontId="2" fillId="0" borderId="39" xfId="13" applyFill="1" applyBorder="1" applyAlignment="1">
      <alignment horizontal="right" vertical="center"/>
    </xf>
    <xf numFmtId="2" fontId="2" fillId="0" borderId="39" xfId="13" applyNumberFormat="1" applyFill="1" applyBorder="1" applyAlignment="1">
      <alignment horizontal="right" vertical="center"/>
    </xf>
    <xf numFmtId="4" fontId="0" fillId="0" borderId="36" xfId="0" applyNumberFormat="1" applyBorder="1" applyAlignment="1">
      <alignment horizontal="right" vertical="center"/>
    </xf>
    <xf numFmtId="4" fontId="0" fillId="0" borderId="36" xfId="13" applyNumberFormat="1" applyFont="1" applyFill="1" applyBorder="1" applyAlignment="1">
      <alignment horizontal="right" vertical="center"/>
    </xf>
    <xf numFmtId="4" fontId="0" fillId="0" borderId="37" xfId="0" applyNumberFormat="1" applyBorder="1" applyAlignment="1">
      <alignment horizontal="right" vertical="center"/>
    </xf>
    <xf numFmtId="4" fontId="2" fillId="0" borderId="36" xfId="13" applyNumberFormat="1" applyFill="1" applyBorder="1" applyAlignment="1">
      <alignment horizontal="right" vertical="center"/>
    </xf>
    <xf numFmtId="3" fontId="2" fillId="0" borderId="32" xfId="14" applyFill="1" applyBorder="1" applyAlignment="1">
      <alignment horizontal="right" vertical="center"/>
    </xf>
    <xf numFmtId="0" fontId="19" fillId="2" borderId="0" xfId="0" applyFont="1" applyFill="1" applyAlignment="1">
      <alignment horizontal="left" vertical="center" wrapText="1"/>
    </xf>
    <xf numFmtId="0" fontId="0" fillId="3" borderId="21" xfId="0" applyFill="1" applyBorder="1" applyAlignment="1">
      <alignment horizontal="left" vertical="top" wrapText="1"/>
    </xf>
    <xf numFmtId="0" fontId="0" fillId="3" borderId="12" xfId="0" applyFill="1" applyBorder="1" applyAlignment="1">
      <alignment horizontal="left" vertical="top" wrapText="1"/>
    </xf>
    <xf numFmtId="0" fontId="0" fillId="3" borderId="22" xfId="0" applyFill="1" applyBorder="1" applyAlignment="1">
      <alignment horizontal="left" vertical="top" wrapText="1"/>
    </xf>
    <xf numFmtId="0" fontId="21" fillId="3" borderId="17" xfId="0" applyFont="1" applyFill="1" applyBorder="1" applyAlignment="1">
      <alignment horizontal="left" vertical="top" wrapText="1"/>
    </xf>
    <xf numFmtId="0" fontId="19" fillId="3" borderId="13" xfId="0" applyFont="1" applyFill="1" applyBorder="1" applyAlignment="1">
      <alignment horizontal="left" vertical="top" wrapText="1"/>
    </xf>
    <xf numFmtId="0" fontId="19" fillId="3" borderId="18" xfId="0" applyFont="1" applyFill="1" applyBorder="1" applyAlignment="1">
      <alignment horizontal="left" vertical="top" wrapText="1"/>
    </xf>
    <xf numFmtId="0" fontId="0" fillId="3" borderId="19" xfId="0" applyFill="1" applyBorder="1" applyAlignment="1">
      <alignment horizontal="left" vertical="top" wrapText="1"/>
    </xf>
    <xf numFmtId="0" fontId="0" fillId="3" borderId="0" xfId="0" applyFill="1" applyBorder="1" applyAlignment="1">
      <alignment horizontal="left" vertical="top" wrapText="1"/>
    </xf>
    <xf numFmtId="0" fontId="0" fillId="3" borderId="20" xfId="0" applyFill="1" applyBorder="1" applyAlignment="1">
      <alignment horizontal="left" vertical="top" wrapText="1"/>
    </xf>
    <xf numFmtId="0" fontId="19" fillId="3" borderId="19" xfId="0" applyFont="1" applyFill="1" applyBorder="1" applyAlignment="1">
      <alignment horizontal="left" vertical="top" wrapText="1"/>
    </xf>
    <xf numFmtId="0" fontId="19" fillId="3" borderId="0" xfId="0" applyFont="1" applyFill="1" applyBorder="1" applyAlignment="1">
      <alignment horizontal="left" vertical="top" wrapText="1"/>
    </xf>
    <xf numFmtId="0" fontId="19" fillId="3" borderId="20" xfId="0" applyFont="1" applyFill="1" applyBorder="1" applyAlignment="1">
      <alignment horizontal="left" vertical="top" wrapText="1"/>
    </xf>
    <xf numFmtId="0" fontId="7" fillId="0" borderId="0" xfId="0" applyFont="1" applyFill="1" applyBorder="1" applyAlignment="1">
      <alignment horizontal="left" vertical="center" wrapText="1"/>
    </xf>
    <xf numFmtId="0" fontId="7" fillId="0" borderId="2" xfId="0" applyFont="1" applyFill="1" applyBorder="1" applyAlignment="1">
      <alignment horizontal="left" vertical="center" wrapText="1"/>
    </xf>
    <xf numFmtId="0" fontId="0" fillId="0" borderId="25" xfId="0" applyFill="1" applyBorder="1" applyAlignment="1">
      <alignment horizontal="left" vertical="center"/>
    </xf>
    <xf numFmtId="0" fontId="0" fillId="0" borderId="0" xfId="0" applyFill="1" applyBorder="1" applyAlignment="1">
      <alignment horizontal="left" vertical="center"/>
    </xf>
    <xf numFmtId="0" fontId="8" fillId="0" borderId="13" xfId="0" applyFont="1" applyBorder="1" applyAlignment="1">
      <alignment vertical="center" wrapText="1"/>
    </xf>
    <xf numFmtId="0" fontId="8" fillId="0" borderId="0" xfId="0" applyFont="1" applyAlignment="1">
      <alignment vertical="center" wrapText="1"/>
    </xf>
    <xf numFmtId="0" fontId="12" fillId="0" borderId="13" xfId="0" applyFont="1" applyBorder="1" applyAlignment="1">
      <alignment vertical="center" wrapText="1"/>
    </xf>
    <xf numFmtId="0" fontId="12" fillId="0" borderId="0" xfId="0" applyFont="1" applyAlignment="1">
      <alignment vertical="center" wrapText="1"/>
    </xf>
    <xf numFmtId="0" fontId="7" fillId="0" borderId="23" xfId="0" applyFont="1" applyBorder="1" applyAlignment="1">
      <alignment horizontal="left" vertical="top" wrapText="1"/>
    </xf>
    <xf numFmtId="0" fontId="7" fillId="0" borderId="25" xfId="0" applyFont="1" applyBorder="1" applyAlignment="1">
      <alignment horizontal="left" vertical="top" wrapText="1"/>
    </xf>
    <xf numFmtId="0" fontId="15" fillId="0" borderId="0" xfId="0" applyFont="1" applyBorder="1" applyAlignment="1">
      <alignment vertical="center" wrapText="1"/>
    </xf>
    <xf numFmtId="0" fontId="15" fillId="0" borderId="0" xfId="0" applyFont="1" applyAlignment="1">
      <alignment vertical="center" wrapText="1"/>
    </xf>
    <xf numFmtId="0" fontId="8" fillId="0" borderId="0" xfId="0" applyFont="1" applyBorder="1" applyAlignment="1">
      <alignment vertical="center" wrapText="1"/>
    </xf>
    <xf numFmtId="0" fontId="7" fillId="0" borderId="0" xfId="0" applyFont="1" applyAlignment="1">
      <alignment vertical="center" wrapText="1"/>
    </xf>
    <xf numFmtId="0" fontId="7" fillId="0" borderId="0" xfId="0" applyFont="1" applyBorder="1" applyAlignment="1">
      <alignment vertical="center" wrapText="1"/>
    </xf>
    <xf numFmtId="0" fontId="14" fillId="0" borderId="0" xfId="0" applyFont="1" applyBorder="1" applyAlignment="1">
      <alignment vertical="center" wrapText="1"/>
    </xf>
    <xf numFmtId="0" fontId="14" fillId="0" borderId="0" xfId="0" applyFont="1" applyAlignment="1">
      <alignment vertical="center" wrapText="1"/>
    </xf>
    <xf numFmtId="0" fontId="12" fillId="0" borderId="0" xfId="0" applyFont="1" applyBorder="1" applyAlignment="1">
      <alignment vertical="center" wrapText="1"/>
    </xf>
    <xf numFmtId="0" fontId="5" fillId="2" borderId="5" xfId="10" applyBorder="1" applyAlignment="1">
      <alignment horizontal="left" vertical="center"/>
    </xf>
    <xf numFmtId="0" fontId="5" fillId="2" borderId="6" xfId="10" applyBorder="1" applyAlignment="1">
      <alignment horizontal="left" vertical="center"/>
    </xf>
    <xf numFmtId="0" fontId="0" fillId="0" borderId="23" xfId="0" applyBorder="1" applyAlignment="1">
      <alignment horizontal="left" vertical="top" wrapText="1"/>
    </xf>
    <xf numFmtId="0" fontId="5" fillId="2" borderId="3" xfId="10">
      <alignment vertical="center"/>
    </xf>
    <xf numFmtId="0" fontId="19"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5" fillId="2" borderId="3" xfId="10" applyBorder="1">
      <alignment vertical="center"/>
    </xf>
    <xf numFmtId="0" fontId="5" fillId="2" borderId="3" xfId="10" applyAlignment="1">
      <alignment vertical="center" wrapText="1"/>
    </xf>
    <xf numFmtId="0" fontId="0" fillId="0" borderId="2" xfId="0" applyBorder="1" applyAlignment="1">
      <alignment horizontal="left" vertical="center" wrapText="1"/>
    </xf>
    <xf numFmtId="0" fontId="0" fillId="0" borderId="0" xfId="12" applyFont="1" applyAlignment="1">
      <alignment horizontal="left" wrapText="1"/>
    </xf>
    <xf numFmtId="0" fontId="5" fillId="2" borderId="4" xfId="10" applyBorder="1" applyAlignment="1">
      <alignment horizontal="center" vertical="center"/>
    </xf>
    <xf numFmtId="0" fontId="5" fillId="2" borderId="3" xfId="10" applyBorder="1" applyAlignment="1">
      <alignment horizontal="center" vertical="center"/>
    </xf>
    <xf numFmtId="0" fontId="5" fillId="2" borderId="7" xfId="10" applyBorder="1" applyAlignment="1">
      <alignment horizontal="center" vertical="center"/>
    </xf>
    <xf numFmtId="0" fontId="4" fillId="0" borderId="0" xfId="6" applyBorder="1" applyAlignment="1">
      <alignment horizontal="left" vertical="top" wrapText="1"/>
    </xf>
    <xf numFmtId="0" fontId="4" fillId="0" borderId="0" xfId="6" applyAlignment="1">
      <alignment horizontal="left" vertical="top" wrapText="1"/>
    </xf>
    <xf numFmtId="0" fontId="5" fillId="2" borderId="9" xfId="10" applyBorder="1" applyAlignment="1">
      <alignment horizontal="center" vertical="center" wrapText="1"/>
    </xf>
    <xf numFmtId="0" fontId="5" fillId="2" borderId="15" xfId="10" applyBorder="1" applyAlignment="1">
      <alignment horizontal="center" vertical="center" wrapText="1"/>
    </xf>
    <xf numFmtId="0" fontId="5" fillId="2" borderId="16" xfId="10" applyBorder="1" applyAlignment="1">
      <alignment horizontal="center" vertical="center" wrapText="1"/>
    </xf>
    <xf numFmtId="0" fontId="5" fillId="2" borderId="29" xfId="10" applyBorder="1" applyAlignment="1">
      <alignment horizontal="center" vertical="center" wrapText="1"/>
    </xf>
    <xf numFmtId="0" fontId="4" fillId="0" borderId="0" xfId="6" applyFill="1" applyBorder="1" applyAlignment="1">
      <alignment vertical="top" wrapText="1"/>
    </xf>
    <xf numFmtId="0" fontId="19" fillId="0" borderId="0" xfId="12" applyFont="1" applyAlignment="1">
      <alignment horizontal="left" wrapText="1"/>
    </xf>
    <xf numFmtId="0" fontId="4" fillId="0" borderId="0" xfId="6" applyFill="1" applyAlignment="1">
      <alignment horizontal="left" vertical="top" wrapText="1"/>
    </xf>
    <xf numFmtId="0" fontId="5" fillId="2" borderId="30" xfId="10" applyBorder="1" applyAlignment="1">
      <alignment horizontal="center" vertical="center" wrapText="1"/>
    </xf>
    <xf numFmtId="0" fontId="5" fillId="2" borderId="14" xfId="10" applyBorder="1" applyAlignment="1">
      <alignment horizontal="center" vertical="center" wrapText="1"/>
    </xf>
    <xf numFmtId="0" fontId="5" fillId="2" borderId="0" xfId="10" applyBorder="1" applyAlignment="1">
      <alignment horizontal="left" vertical="center"/>
    </xf>
    <xf numFmtId="0" fontId="5" fillId="2" borderId="11" xfId="10" applyBorder="1" applyAlignment="1">
      <alignment horizontal="left" vertical="center"/>
    </xf>
    <xf numFmtId="0" fontId="21" fillId="2" borderId="9" xfId="10" applyFont="1" applyBorder="1" applyAlignment="1">
      <alignment horizontal="center" vertical="center" wrapText="1"/>
    </xf>
    <xf numFmtId="0" fontId="21" fillId="2" borderId="8" xfId="10" applyFont="1" applyBorder="1" applyAlignment="1">
      <alignment horizontal="center" vertical="center" wrapText="1"/>
    </xf>
    <xf numFmtId="0" fontId="21" fillId="2" borderId="29" xfId="10" applyFont="1" applyBorder="1" applyAlignment="1">
      <alignment horizontal="center" vertical="center" wrapText="1"/>
    </xf>
    <xf numFmtId="0" fontId="21" fillId="2" borderId="15" xfId="10" applyFont="1" applyBorder="1" applyAlignment="1">
      <alignment horizontal="center" vertical="center" wrapText="1"/>
    </xf>
    <xf numFmtId="0" fontId="21" fillId="2" borderId="6" xfId="10" applyFont="1" applyBorder="1" applyAlignment="1">
      <alignment horizontal="center" vertical="center" wrapText="1"/>
    </xf>
    <xf numFmtId="0" fontId="5" fillId="2" borderId="44" xfId="10" applyBorder="1" applyAlignment="1">
      <alignment horizontal="center" vertical="center" wrapText="1"/>
    </xf>
    <xf numFmtId="0" fontId="5" fillId="2" borderId="43" xfId="10" applyBorder="1" applyAlignment="1">
      <alignment horizontal="center" vertical="center" wrapText="1"/>
    </xf>
    <xf numFmtId="0" fontId="5" fillId="2" borderId="36" xfId="10" applyBorder="1" applyAlignment="1">
      <alignment horizontal="left" vertical="center"/>
    </xf>
    <xf numFmtId="0" fontId="21" fillId="2" borderId="33" xfId="10" applyFont="1" applyBorder="1" applyAlignment="1">
      <alignment horizontal="center" vertical="center" wrapText="1"/>
    </xf>
    <xf numFmtId="0" fontId="5" fillId="2" borderId="45" xfId="10" applyBorder="1" applyAlignment="1">
      <alignment horizontal="center" vertical="center"/>
    </xf>
    <xf numFmtId="0" fontId="5" fillId="2" borderId="46" xfId="10" applyBorder="1" applyAlignment="1">
      <alignment horizontal="center" vertical="center"/>
    </xf>
    <xf numFmtId="0" fontId="21" fillId="2" borderId="16" xfId="10" applyFont="1" applyBorder="1" applyAlignment="1">
      <alignment horizontal="center" vertical="center" wrapText="1"/>
    </xf>
  </cellXfs>
  <cellStyles count="34">
    <cellStyle name="Diagramrubrik" xfId="17"/>
    <cellStyle name="Hyperlänk" xfId="15" builtinId="8"/>
    <cellStyle name="Normal" xfId="0" builtinId="0" customBuiltin="1"/>
    <cellStyle name="Normal 2" xfId="18"/>
    <cellStyle name="Normal 2 2" xfId="19"/>
    <cellStyle name="Normal 2 3" xfId="20"/>
    <cellStyle name="Normal 2 4" xfId="21"/>
    <cellStyle name="Normal 2_Tab 8 _alt i större format_9p" xfId="22"/>
    <cellStyle name="Normal 3" xfId="23"/>
    <cellStyle name="Normal 3 2" xfId="24"/>
    <cellStyle name="Normal 3 3" xfId="25"/>
    <cellStyle name="Normal 4" xfId="26"/>
    <cellStyle name="Normal 4 2" xfId="27"/>
    <cellStyle name="Normal 5" xfId="28"/>
    <cellStyle name="Normal 6" xfId="16"/>
    <cellStyle name="Procent 2" xfId="29"/>
    <cellStyle name="Rubrik" xfId="3" builtinId="15" customBuiltin="1"/>
    <cellStyle name="Rubrik 1" xfId="4" builtinId="16" customBuiltin="1"/>
    <cellStyle name="Rubrik 5" xfId="30"/>
    <cellStyle name="Rubrik 6" xfId="31"/>
    <cellStyle name="SoS Förklaringstext" xfId="6"/>
    <cellStyle name="SoS Kantlinjer Tabell" xfId="7"/>
    <cellStyle name="SoS Summarad" xfId="8"/>
    <cellStyle name="SoS Tabell Sistarad" xfId="9"/>
    <cellStyle name="SoS Tabellhuvud" xfId="10"/>
    <cellStyle name="SoS Tabellrubrik 1" xfId="11"/>
    <cellStyle name="SoS Tabellrubrik 2" xfId="12"/>
    <cellStyle name="SoS Tabelltext" xfId="13"/>
    <cellStyle name="SoS Tal" xfId="14"/>
    <cellStyle name="Summa" xfId="5" builtinId="25" customBuiltin="1"/>
    <cellStyle name="Tusental" xfId="1" builtinId="3" customBuiltin="1"/>
    <cellStyle name="Tusental (0)_Blad1" xfId="32"/>
    <cellStyle name="Tusental [0]" xfId="2" builtinId="6" customBuiltin="1"/>
    <cellStyle name="Valuta (0)_Blad1" xfId="33"/>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8.3953974182337077E-2"/>
          <c:y val="0.24410346407170802"/>
          <c:w val="0.85216420392042458"/>
          <c:h val="0.55680921304776476"/>
        </c:manualLayout>
      </c:layout>
      <c:barChart>
        <c:barDir val="col"/>
        <c:grouping val="clustered"/>
        <c:varyColors val="0"/>
        <c:ser>
          <c:idx val="0"/>
          <c:order val="0"/>
          <c:tx>
            <c:strRef>
              <c:f>'Övergripande statistik'!$D$7:$E$7</c:f>
              <c:strCache>
                <c:ptCount val="1"/>
                <c:pt idx="0">
                  <c:v>Män</c:v>
                </c:pt>
              </c:strCache>
            </c:strRef>
          </c:tx>
          <c:spPr>
            <a:solidFill>
              <a:srgbClr val="4A7729"/>
            </a:solidFill>
            <a:ln>
              <a:noFill/>
            </a:ln>
            <a:effectLst/>
          </c:spPr>
          <c:invertIfNegative val="0"/>
          <c:cat>
            <c:strRef>
              <c:f>'Övergripande statistik'!$A$17:$A$23</c:f>
              <c:strCache>
                <c:ptCount val="7"/>
                <c:pt idx="0">
                  <c:v>Under 40</c:v>
                </c:pt>
                <c:pt idx="1">
                  <c:v>40-49</c:v>
                </c:pt>
                <c:pt idx="2">
                  <c:v>50-59</c:v>
                </c:pt>
                <c:pt idx="3">
                  <c:v>60-69</c:v>
                </c:pt>
                <c:pt idx="4">
                  <c:v>70-79</c:v>
                </c:pt>
                <c:pt idx="5">
                  <c:v>80-89</c:v>
                </c:pt>
                <c:pt idx="6">
                  <c:v>90+</c:v>
                </c:pt>
              </c:strCache>
            </c:strRef>
          </c:cat>
          <c:val>
            <c:numRef>
              <c:f>'Övergripande statistik'!$D$17:$D$23</c:f>
              <c:numCache>
                <c:formatCode>#,##0</c:formatCode>
                <c:ptCount val="7"/>
                <c:pt idx="0">
                  <c:v>3854</c:v>
                </c:pt>
                <c:pt idx="1">
                  <c:v>4332</c:v>
                </c:pt>
                <c:pt idx="2">
                  <c:v>7155</c:v>
                </c:pt>
                <c:pt idx="3">
                  <c:v>7842</c:v>
                </c:pt>
                <c:pt idx="4">
                  <c:v>8434</c:v>
                </c:pt>
                <c:pt idx="5">
                  <c:v>6116</c:v>
                </c:pt>
                <c:pt idx="6">
                  <c:v>1674</c:v>
                </c:pt>
              </c:numCache>
            </c:numRef>
          </c:val>
          <c:extLst>
            <c:ext xmlns:c16="http://schemas.microsoft.com/office/drawing/2014/chart" uri="{C3380CC4-5D6E-409C-BE32-E72D297353CC}">
              <c16:uniqueId val="{00000000-A4F0-4DBB-A09D-493600A2D527}"/>
            </c:ext>
          </c:extLst>
        </c:ser>
        <c:ser>
          <c:idx val="1"/>
          <c:order val="1"/>
          <c:tx>
            <c:strRef>
              <c:f>'Övergripande statistik'!$F$7:$G$7</c:f>
              <c:strCache>
                <c:ptCount val="1"/>
                <c:pt idx="0">
                  <c:v>Kvinnor</c:v>
                </c:pt>
              </c:strCache>
            </c:strRef>
          </c:tx>
          <c:spPr>
            <a:solidFill>
              <a:srgbClr val="8D6E97"/>
            </a:solidFill>
            <a:ln>
              <a:noFill/>
            </a:ln>
            <a:effectLst/>
          </c:spPr>
          <c:invertIfNegative val="0"/>
          <c:cat>
            <c:strRef>
              <c:f>'Övergripande statistik'!$A$17:$A$23</c:f>
              <c:strCache>
                <c:ptCount val="7"/>
                <c:pt idx="0">
                  <c:v>Under 40</c:v>
                </c:pt>
                <c:pt idx="1">
                  <c:v>40-49</c:v>
                </c:pt>
                <c:pt idx="2">
                  <c:v>50-59</c:v>
                </c:pt>
                <c:pt idx="3">
                  <c:v>60-69</c:v>
                </c:pt>
                <c:pt idx="4">
                  <c:v>70-79</c:v>
                </c:pt>
                <c:pt idx="5">
                  <c:v>80-89</c:v>
                </c:pt>
                <c:pt idx="6">
                  <c:v>90+</c:v>
                </c:pt>
              </c:strCache>
            </c:strRef>
          </c:cat>
          <c:val>
            <c:numRef>
              <c:f>'Övergripande statistik'!$F$17:$F$23</c:f>
              <c:numCache>
                <c:formatCode>#,##0</c:formatCode>
                <c:ptCount val="7"/>
                <c:pt idx="0">
                  <c:v>4812</c:v>
                </c:pt>
                <c:pt idx="1">
                  <c:v>2818</c:v>
                </c:pt>
                <c:pt idx="2">
                  <c:v>4287</c:v>
                </c:pt>
                <c:pt idx="3">
                  <c:v>4361</c:v>
                </c:pt>
                <c:pt idx="4">
                  <c:v>5774</c:v>
                </c:pt>
                <c:pt idx="5">
                  <c:v>5769</c:v>
                </c:pt>
                <c:pt idx="6">
                  <c:v>2429</c:v>
                </c:pt>
              </c:numCache>
            </c:numRef>
          </c:val>
          <c:extLst>
            <c:ext xmlns:c16="http://schemas.microsoft.com/office/drawing/2014/chart" uri="{C3380CC4-5D6E-409C-BE32-E72D297353CC}">
              <c16:uniqueId val="{00000001-A4F0-4DBB-A09D-493600A2D527}"/>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sv-SE"/>
          </a:p>
        </c:txPr>
        <c:crossAx val="503711136"/>
        <c:crosses val="autoZero"/>
        <c:auto val="1"/>
        <c:lblAlgn val="ctr"/>
        <c:lblOffset val="100"/>
        <c:noMultiLvlLbl val="0"/>
      </c:catAx>
      <c:valAx>
        <c:axId val="503711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b"/>
      <c:layout>
        <c:manualLayout>
          <c:xMode val="edge"/>
          <c:yMode val="edge"/>
          <c:x val="0.26624366911702924"/>
          <c:y val="0.86193978111226666"/>
          <c:w val="0.40378272266082521"/>
          <c:h val="4.3197780378208393E-2"/>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7.6054014853449134E-2"/>
          <c:y val="0.19920407227410883"/>
          <c:w val="0.79858697550137581"/>
          <c:h val="0.574598752416703"/>
        </c:manualLayout>
      </c:layout>
      <c:barChart>
        <c:barDir val="col"/>
        <c:grouping val="clustered"/>
        <c:varyColors val="0"/>
        <c:ser>
          <c:idx val="0"/>
          <c:order val="0"/>
          <c:tx>
            <c:strRef>
              <c:f>'Övergripande statistik'!$D$7:$E$7</c:f>
              <c:strCache>
                <c:ptCount val="1"/>
                <c:pt idx="0">
                  <c:v>Män</c:v>
                </c:pt>
              </c:strCache>
            </c:strRef>
          </c:tx>
          <c:spPr>
            <a:solidFill>
              <a:srgbClr val="4A7729"/>
            </a:solidFill>
            <a:ln>
              <a:noFill/>
            </a:ln>
            <a:effectLst/>
          </c:spPr>
          <c:invertIfNegative val="0"/>
          <c:cat>
            <c:strRef>
              <c:f>('Övergripande statistik'!$A$26:$A$29,'Övergripande statistik'!$A$31)</c:f>
              <c:strCache>
                <c:ptCount val="5"/>
                <c:pt idx="0">
                  <c:v>Hjärt- och kärlsjukdom</c:v>
                </c:pt>
                <c:pt idx="1">
                  <c:v>Högt blodtryck</c:v>
                </c:pt>
                <c:pt idx="2">
                  <c:v>Diabetes</c:v>
                </c:pt>
                <c:pt idx="3">
                  <c:v>Lungsjukdom</c:v>
                </c:pt>
                <c:pt idx="4">
                  <c:v>Ingen av sjukdomsgrupperna</c:v>
                </c:pt>
              </c:strCache>
            </c:strRef>
          </c:cat>
          <c:val>
            <c:numRef>
              <c:f>('Övergripande statistik'!$E$26:$E$29,'Övergripande statistik'!$E$31)</c:f>
              <c:numCache>
                <c:formatCode>0.0</c:formatCode>
                <c:ptCount val="5"/>
                <c:pt idx="0">
                  <c:v>27.522703100000001</c:v>
                </c:pt>
                <c:pt idx="1">
                  <c:v>54.7663741</c:v>
                </c:pt>
                <c:pt idx="2">
                  <c:v>23.527471999999999</c:v>
                </c:pt>
                <c:pt idx="3">
                  <c:v>9.3526457000000001</c:v>
                </c:pt>
                <c:pt idx="4">
                  <c:v>38.181725900000004</c:v>
                </c:pt>
              </c:numCache>
            </c:numRef>
          </c:val>
          <c:extLst>
            <c:ext xmlns:c16="http://schemas.microsoft.com/office/drawing/2014/chart" uri="{C3380CC4-5D6E-409C-BE32-E72D297353CC}">
              <c16:uniqueId val="{00000000-6DE4-4DB6-9E67-35D9C8B65369}"/>
            </c:ext>
          </c:extLst>
        </c:ser>
        <c:ser>
          <c:idx val="1"/>
          <c:order val="1"/>
          <c:tx>
            <c:strRef>
              <c:f>'Övergripande statistik'!$F$7:$G$7</c:f>
              <c:strCache>
                <c:ptCount val="1"/>
                <c:pt idx="0">
                  <c:v>Kvinnor</c:v>
                </c:pt>
              </c:strCache>
            </c:strRef>
          </c:tx>
          <c:spPr>
            <a:solidFill>
              <a:srgbClr val="8D6E97"/>
            </a:solidFill>
            <a:ln>
              <a:noFill/>
            </a:ln>
            <a:effectLst/>
          </c:spPr>
          <c:invertIfNegative val="0"/>
          <c:cat>
            <c:strRef>
              <c:f>('Övergripande statistik'!$A$26:$A$29,'Övergripande statistik'!$A$31)</c:f>
              <c:strCache>
                <c:ptCount val="5"/>
                <c:pt idx="0">
                  <c:v>Hjärt- och kärlsjukdom</c:v>
                </c:pt>
                <c:pt idx="1">
                  <c:v>Högt blodtryck</c:v>
                </c:pt>
                <c:pt idx="2">
                  <c:v>Diabetes</c:v>
                </c:pt>
                <c:pt idx="3">
                  <c:v>Lungsjukdom</c:v>
                </c:pt>
                <c:pt idx="4">
                  <c:v>Ingen av sjukdomsgrupperna</c:v>
                </c:pt>
              </c:strCache>
            </c:strRef>
          </c:cat>
          <c:val>
            <c:numRef>
              <c:f>('Övergripande statistik'!$G$26:$G$29,'Övergripande statistik'!$G$31)</c:f>
              <c:numCache>
                <c:formatCode>0.0</c:formatCode>
                <c:ptCount val="5"/>
                <c:pt idx="0">
                  <c:v>23.3347658</c:v>
                </c:pt>
                <c:pt idx="1">
                  <c:v>53.4660011</c:v>
                </c:pt>
                <c:pt idx="2">
                  <c:v>19.308452599999999</c:v>
                </c:pt>
                <c:pt idx="3">
                  <c:v>13.4144326</c:v>
                </c:pt>
                <c:pt idx="4">
                  <c:v>39.297874499999999</c:v>
                </c:pt>
              </c:numCache>
            </c:numRef>
          </c:val>
          <c:extLst>
            <c:ext xmlns:c16="http://schemas.microsoft.com/office/drawing/2014/chart" uri="{C3380CC4-5D6E-409C-BE32-E72D297353CC}">
              <c16:uniqueId val="{00000001-6DE4-4DB6-9E67-35D9C8B65369}"/>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1"/>
        <c:axPos val="b"/>
        <c:numFmt formatCode="General" sourceLinked="1"/>
        <c:majorTickMark val="none"/>
        <c:minorTickMark val="none"/>
        <c:tickLblPos val="nextTo"/>
        <c:crossAx val="503711136"/>
        <c:crosses val="autoZero"/>
        <c:auto val="1"/>
        <c:lblAlgn val="ctr"/>
        <c:lblOffset val="100"/>
        <c:noMultiLvlLbl val="0"/>
      </c:catAx>
      <c:valAx>
        <c:axId val="503711136"/>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t"/>
      <c:layout>
        <c:manualLayout>
          <c:xMode val="edge"/>
          <c:yMode val="edge"/>
          <c:x val="0.2773411633863514"/>
          <c:y val="0.83558475990096381"/>
          <c:w val="0.38101853240085543"/>
          <c:h val="4.1340744419804093E-2"/>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3.xml.rels><?xml version="1.0" encoding="UTF-8" standalone="yes"?>
<Relationships xmlns="http://schemas.openxmlformats.org/package/2006/relationships"><Relationship Id="rId3" Type="http://schemas.openxmlformats.org/officeDocument/2006/relationships/hyperlink" Target="#'Om statistiken'!A1"/><Relationship Id="rId2" Type="http://schemas.openxmlformats.org/officeDocument/2006/relationships/chart" Target="../charts/chart2.xml"/><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7.xml.rels><?xml version="1.0" encoding="UTF-8" standalone="yes"?>
<Relationships xmlns="http://schemas.openxmlformats.org/package/2006/relationships"><Relationship Id="rId1" Type="http://schemas.openxmlformats.org/officeDocument/2006/relationships/hyperlink" Target="#'Om statistiken'!A1"/></Relationships>
</file>

<file path=xl/drawings/drawing1.xml><?xml version="1.0" encoding="utf-8"?>
<xdr:wsDr xmlns:xdr="http://schemas.openxmlformats.org/drawingml/2006/spreadsheetDrawing" xmlns:a="http://schemas.openxmlformats.org/drawingml/2006/main">
  <xdr:twoCellAnchor>
    <xdr:from>
      <xdr:col>6</xdr:col>
      <xdr:colOff>340994</xdr:colOff>
      <xdr:row>0</xdr:row>
      <xdr:rowOff>447677</xdr:rowOff>
    </xdr:from>
    <xdr:to>
      <xdr:col>8</xdr:col>
      <xdr:colOff>247650</xdr:colOff>
      <xdr:row>6</xdr:row>
      <xdr:rowOff>438151</xdr:rowOff>
    </xdr:to>
    <xdr:sp macro="" textlink="">
      <xdr:nvSpPr>
        <xdr:cNvPr id="2" name="textruta 1"/>
        <xdr:cNvSpPr txBox="1"/>
      </xdr:nvSpPr>
      <xdr:spPr>
        <a:xfrm>
          <a:off x="10046969" y="447677"/>
          <a:ext cx="2135506" cy="16287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0" lang="sv-SE" sz="800" b="1" i="0" u="none" strike="noStrike" kern="0" cap="none" spc="0" normalizeH="0" baseline="0" noProof="0">
              <a:ln>
                <a:noFill/>
              </a:ln>
              <a:solidFill>
                <a:sysClr val="windowText" lastClr="000000"/>
              </a:solidFill>
              <a:effectLst/>
              <a:uLnTx/>
              <a:uFillTx/>
              <a:latin typeface="+mn-lt"/>
              <a:ea typeface="+mn-ea"/>
              <a:cs typeface="+mn-cs"/>
            </a:rPr>
            <a:t>Kontakt</a:t>
          </a:r>
        </a:p>
        <a:p>
          <a:endParaRPr kumimoji="0" lang="sv-SE" sz="8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sv-SE" sz="800" b="0" i="0" u="none" strike="noStrike" kern="0" cap="none" spc="0" normalizeH="0" baseline="0" noProof="0">
              <a:ln>
                <a:noFill/>
              </a:ln>
              <a:solidFill>
                <a:sysClr val="windowText" lastClr="000000"/>
              </a:solidFill>
              <a:effectLst/>
              <a:uLnTx/>
              <a:uFillTx/>
              <a:latin typeface="+mn-lt"/>
              <a:ea typeface="+mn-ea"/>
              <a:cs typeface="+mn-cs"/>
            </a:rPr>
            <a:t>Anna Bennet Bark</a:t>
          </a:r>
          <a:r>
            <a:rPr kumimoji="0" lang="sv-SE" sz="800" b="0" i="0" u="none" strike="noStrike" kern="0" cap="none" spc="0" normalizeH="0" baseline="0">
              <a:ln>
                <a:noFill/>
              </a:ln>
              <a:solidFill>
                <a:sysClr val="windowText" lastClr="000000"/>
              </a:solidFill>
              <a:effectLst/>
              <a:uLnTx/>
              <a:uFillTx/>
              <a:latin typeface="+mn-lt"/>
              <a:ea typeface="+mn-ea"/>
              <a:cs typeface="+mn-cs"/>
            </a:rPr>
            <a:t>(statistikfrågor) </a:t>
          </a:r>
          <a:endParaRPr kumimoji="0" lang="sv-SE" sz="800" b="0" i="0" u="none" strike="noStrike" kern="0" cap="none" spc="0" normalizeH="0" baseline="0" noProof="0">
            <a:ln>
              <a:noFill/>
            </a:ln>
            <a:solidFill>
              <a:sysClr val="windowText" lastClr="000000"/>
            </a:solidFill>
            <a:effectLst/>
            <a:uLnTx/>
            <a:uFillTx/>
            <a:latin typeface="+mn-lt"/>
            <a:ea typeface="+mn-ea"/>
            <a:cs typeface="+mn-cs"/>
          </a:endParaRP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Johanna Holm (epidemiologi) </a:t>
          </a: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Erik Wahlström (statistikfrågor) </a:t>
          </a: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Telefon: 075-247 30 00 </a:t>
          </a:r>
        </a:p>
        <a:p>
          <a:endParaRPr kumimoji="0" lang="sv-SE" sz="800" b="0" i="0" u="none" strike="noStrike" kern="0" cap="none" spc="0" normalizeH="0" baseline="0" noProof="0">
            <a:ln>
              <a:noFill/>
            </a:ln>
            <a:solidFill>
              <a:sysClr val="windowText" lastClr="000000"/>
            </a:solidFill>
            <a:effectLst/>
            <a:uLnTx/>
            <a:uFillTx/>
            <a:latin typeface="+mn-lt"/>
            <a:ea typeface="+mn-ea"/>
            <a:cs typeface="+mn-cs"/>
          </a:endParaRP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E-post: </a:t>
          </a: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anna.bennetbark@socialstyrelsen.se</a:t>
          </a: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johanna.holm@socialstyrelsen.se</a:t>
          </a: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erik.wahlstrom@socialstyrelsen.se </a:t>
          </a:r>
        </a:p>
      </xdr:txBody>
    </xdr:sp>
    <xdr:clientData/>
  </xdr:twoCellAnchor>
  <xdr:twoCellAnchor editAs="oneCell">
    <xdr:from>
      <xdr:col>1</xdr:col>
      <xdr:colOff>57150</xdr:colOff>
      <xdr:row>0</xdr:row>
      <xdr:rowOff>95250</xdr:rowOff>
    </xdr:from>
    <xdr:to>
      <xdr:col>2</xdr:col>
      <xdr:colOff>523875</xdr:colOff>
      <xdr:row>0</xdr:row>
      <xdr:rowOff>561975</xdr:rowOff>
    </xdr:to>
    <xdr:pic>
      <xdr:nvPicPr>
        <xdr:cNvPr id="3" name="Bildobjekt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95250"/>
          <a:ext cx="21717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xdr:colOff>
      <xdr:row>2</xdr:row>
      <xdr:rowOff>11431</xdr:rowOff>
    </xdr:from>
    <xdr:to>
      <xdr:col>4</xdr:col>
      <xdr:colOff>1307430</xdr:colOff>
      <xdr:row>4</xdr:row>
      <xdr:rowOff>19006</xdr:rowOff>
    </xdr:to>
    <xdr:sp macro="" textlink="">
      <xdr:nvSpPr>
        <xdr:cNvPr id="3" name="Rektangel med rundade hörn 2">
          <a:hlinkClick xmlns:r="http://schemas.openxmlformats.org/officeDocument/2006/relationships" r:id="rId1"/>
        </xdr:cNvPr>
        <xdr:cNvSpPr/>
      </xdr:nvSpPr>
      <xdr:spPr>
        <a:xfrm>
          <a:off x="5955030" y="354331"/>
          <a:ext cx="1296000" cy="3600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160021</xdr:colOff>
      <xdr:row>1</xdr:row>
      <xdr:rowOff>236220</xdr:rowOff>
    </xdr:from>
    <xdr:to>
      <xdr:col>18</xdr:col>
      <xdr:colOff>129540</xdr:colOff>
      <xdr:row>23</xdr:row>
      <xdr:rowOff>38100</xdr:rowOff>
    </xdr:to>
    <xdr:graphicFrame macro="">
      <xdr:nvGraphicFramePr>
        <xdr:cNvPr id="3" name="Diagra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157057</xdr:colOff>
      <xdr:row>25</xdr:row>
      <xdr:rowOff>15240</xdr:rowOff>
    </xdr:from>
    <xdr:to>
      <xdr:col>18</xdr:col>
      <xdr:colOff>144780</xdr:colOff>
      <xdr:row>49</xdr:row>
      <xdr:rowOff>68580</xdr:rowOff>
    </xdr:to>
    <xdr:graphicFrame macro="">
      <xdr:nvGraphicFramePr>
        <xdr:cNvPr id="6" name="Diagra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160020</xdr:colOff>
      <xdr:row>2</xdr:row>
      <xdr:rowOff>28575</xdr:rowOff>
    </xdr:from>
    <xdr:to>
      <xdr:col>6</xdr:col>
      <xdr:colOff>484470</xdr:colOff>
      <xdr:row>4</xdr:row>
      <xdr:rowOff>45720</xdr:rowOff>
    </xdr:to>
    <xdr:sp macro="" textlink="">
      <xdr:nvSpPr>
        <xdr:cNvPr id="8" name="Rektangel med rundade hörn 7">
          <a:hlinkClick xmlns:r="http://schemas.openxmlformats.org/officeDocument/2006/relationships" r:id="rId3"/>
        </xdr:cNvPr>
        <xdr:cNvSpPr/>
      </xdr:nvSpPr>
      <xdr:spPr>
        <a:xfrm>
          <a:off x="4103370" y="647700"/>
          <a:ext cx="1296000" cy="360045"/>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oneCellAnchor>
    <xdr:from>
      <xdr:col>19</xdr:col>
      <xdr:colOff>0</xdr:colOff>
      <xdr:row>1</xdr:row>
      <xdr:rowOff>0</xdr:rowOff>
    </xdr:from>
    <xdr:ext cx="3609975" cy="469616"/>
    <xdr:sp macro="" textlink="">
      <xdr:nvSpPr>
        <xdr:cNvPr id="7" name="textruta 6"/>
        <xdr:cNvSpPr txBox="1"/>
      </xdr:nvSpPr>
      <xdr:spPr>
        <a:xfrm>
          <a:off x="12677775" y="247650"/>
          <a:ext cx="3609975" cy="469616"/>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spAutoFit/>
        </a:bodyPr>
        <a:lstStyle/>
        <a:p>
          <a:r>
            <a:rPr lang="sv-SE" sz="800" b="1" smtClean="0"/>
            <a:t>Ändring</a:t>
          </a:r>
          <a:r>
            <a:rPr lang="sv-SE" sz="800" b="1" baseline="0" smtClean="0"/>
            <a:t> 2020-08-26</a:t>
          </a:r>
        </a:p>
        <a:p>
          <a:r>
            <a:rPr lang="sv-SE" sz="800" smtClean="0"/>
            <a:t>Beräkning av socialtjänstinsats/boendeform har uppdaterats.</a:t>
          </a:r>
          <a:r>
            <a:rPr lang="sv-SE" sz="800" baseline="0" smtClean="0"/>
            <a:t> Det påverkar antal avlidna på särsklit boende eller med hemtjänst.</a:t>
          </a:r>
          <a:endParaRPr lang="sv-SE" sz="800" smtClean="0"/>
        </a:p>
      </xdr:txBody>
    </xdr:sp>
    <xdr:clientData/>
  </xdr:oneCellAnchor>
</xdr:wsDr>
</file>

<file path=xl/drawings/drawing4.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Antal slutenvårdade i covid-19 uppdelat på</a:t>
          </a:r>
          <a:r>
            <a:rPr lang="sv-SE" sz="1000" b="1" baseline="0"/>
            <a:t> ålder och kön</a:t>
          </a:r>
          <a:endParaRPr lang="sv-SE" sz="1000" b="1"/>
        </a:p>
      </cdr:txBody>
    </cdr:sp>
  </cdr:relSizeAnchor>
  <cdr:relSizeAnchor xmlns:cdr="http://schemas.openxmlformats.org/drawingml/2006/chartDrawing">
    <cdr:from>
      <cdr:x>0.00881</cdr:x>
      <cdr:y>0.17035</cdr:y>
    </cdr:from>
    <cdr:to>
      <cdr:x>0.18048</cdr:x>
      <cdr:y>0.22799</cdr:y>
    </cdr:to>
    <cdr:sp macro="" textlink="">
      <cdr:nvSpPr>
        <cdr:cNvPr id="4" name="textruta 3"/>
        <cdr:cNvSpPr txBox="1"/>
      </cdr:nvSpPr>
      <cdr:spPr>
        <a:xfrm xmlns:a="http://schemas.openxmlformats.org/drawingml/2006/main">
          <a:off x="48335" y="550391"/>
          <a:ext cx="941850" cy="186228"/>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Antal patienter</a:t>
          </a:r>
        </a:p>
      </cdr:txBody>
    </cdr:sp>
  </cdr:relSizeAnchor>
  <cdr:relSizeAnchor xmlns:cdr="http://schemas.openxmlformats.org/drawingml/2006/chartDrawing">
    <cdr:from>
      <cdr:x>0</cdr:x>
      <cdr:y>0.8905</cdr:y>
    </cdr:from>
    <cdr:to>
      <cdr:x>1</cdr:x>
      <cdr:y>0.97358</cdr:y>
    </cdr:to>
    <cdr:sp macro="" textlink="">
      <cdr:nvSpPr>
        <cdr:cNvPr id="5" name="textruta 1"/>
        <cdr:cNvSpPr txBox="1"/>
      </cdr:nvSpPr>
      <cdr:spPr>
        <a:xfrm xmlns:a="http://schemas.openxmlformats.org/drawingml/2006/main">
          <a:off x="0" y="2877105"/>
          <a:ext cx="5486399" cy="26842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sv-SE" sz="700" b="0" baseline="0"/>
        </a:p>
        <a:p xmlns:a="http://schemas.openxmlformats.org/drawingml/2006/main">
          <a:r>
            <a:rPr lang="sv-SE" sz="700" b="0" baseline="0"/>
            <a:t>Källa: Frivillig särskild inrapportering om slutenvård från regionerna till Socialstyrelsen, patientregistret, Socialstyrelsen.</a:t>
          </a:r>
          <a:endParaRPr lang="sv-SE" sz="700" b="0"/>
        </a:p>
      </cdr:txBody>
    </cdr:sp>
  </cdr:relSizeAnchor>
  <cdr:relSizeAnchor xmlns:cdr="http://schemas.openxmlformats.org/drawingml/2006/chartDrawing">
    <cdr:from>
      <cdr:x>0</cdr:x>
      <cdr:y>0.05933</cdr:y>
    </cdr:from>
    <cdr:to>
      <cdr:x>0.99996</cdr:x>
      <cdr:y>0.16037</cdr:y>
    </cdr:to>
    <cdr:sp macro="" textlink="'Övergripande statistik'!$A$2:$G$2">
      <cdr:nvSpPr>
        <cdr:cNvPr id="7" name="textruta 1"/>
        <cdr:cNvSpPr txBox="1"/>
      </cdr:nvSpPr>
      <cdr:spPr>
        <a:xfrm xmlns:a="http://schemas.openxmlformats.org/drawingml/2006/main">
          <a:off x="0" y="191693"/>
          <a:ext cx="5486192" cy="32644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F9A0D422-E7BD-4356-9B0C-2ED3690A2616}" type="TxLink">
            <a:rPr lang="en-US" sz="800" b="0" i="0" u="none" strike="noStrike">
              <a:solidFill>
                <a:srgbClr val="000000"/>
              </a:solidFill>
              <a:latin typeface="Century Gothic"/>
            </a:rPr>
            <a:pPr/>
            <a:t>Antal unika patienter som rapporterats till Socialstyrelsen som inskrivna i slutenvård med diagnosen covid-19. Endast ett slutenvårdstillfälle för en patient ingår i statistiken, om det skulle förekomma mer än ett.</a:t>
          </a:fld>
          <a:endParaRPr lang="sv-SE" sz="800" b="0"/>
        </a:p>
      </cdr:txBody>
    </cdr:sp>
  </cdr:relSizeAnchor>
</c:userShapes>
</file>

<file path=xl/drawings/drawing5.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Andel slutenvårdade i covid-19 uppdelat på</a:t>
          </a:r>
          <a:r>
            <a:rPr lang="sv-SE" sz="1000" b="1" baseline="0"/>
            <a:t> sjukdomsgrupper och kön</a:t>
          </a:r>
          <a:endParaRPr lang="sv-SE" sz="1000" b="1"/>
        </a:p>
      </cdr:txBody>
    </cdr:sp>
  </cdr:relSizeAnchor>
  <cdr:relSizeAnchor xmlns:cdr="http://schemas.openxmlformats.org/drawingml/2006/chartDrawing">
    <cdr:from>
      <cdr:x>0</cdr:x>
      <cdr:y>0.13306</cdr:y>
    </cdr:from>
    <cdr:to>
      <cdr:x>0.19517</cdr:x>
      <cdr:y>0.18152</cdr:y>
    </cdr:to>
    <cdr:sp macro="" textlink="">
      <cdr:nvSpPr>
        <cdr:cNvPr id="4" name="textruta 3"/>
        <cdr:cNvSpPr txBox="1"/>
      </cdr:nvSpPr>
      <cdr:spPr>
        <a:xfrm xmlns:a="http://schemas.openxmlformats.org/drawingml/2006/main">
          <a:off x="0" y="577443"/>
          <a:ext cx="1166911" cy="210297"/>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Andel i</a:t>
          </a:r>
          <a:r>
            <a:rPr lang="sv-SE" sz="800" baseline="0" smtClean="0"/>
            <a:t> procent</a:t>
          </a:r>
          <a:r>
            <a:rPr lang="sv-SE" sz="800" smtClean="0"/>
            <a:t>*</a:t>
          </a:r>
        </a:p>
      </cdr:txBody>
    </cdr:sp>
  </cdr:relSizeAnchor>
  <cdr:relSizeAnchor xmlns:cdr="http://schemas.openxmlformats.org/drawingml/2006/chartDrawing">
    <cdr:from>
      <cdr:x>0</cdr:x>
      <cdr:y>0.87065</cdr:y>
    </cdr:from>
    <cdr:to>
      <cdr:x>1</cdr:x>
      <cdr:y>0.92459</cdr:y>
    </cdr:to>
    <cdr:sp macro="" textlink="">
      <cdr:nvSpPr>
        <cdr:cNvPr id="6" name="textruta 1"/>
        <cdr:cNvSpPr txBox="1"/>
      </cdr:nvSpPr>
      <cdr:spPr>
        <a:xfrm xmlns:a="http://schemas.openxmlformats.org/drawingml/2006/main">
          <a:off x="0" y="3277376"/>
          <a:ext cx="5504603" cy="20304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spcAft>
              <a:spcPts val="600"/>
            </a:spcAft>
          </a:pPr>
          <a:r>
            <a:rPr lang="sv-SE" sz="700" b="0"/>
            <a:t>*</a:t>
          </a:r>
          <a:r>
            <a:rPr lang="sv-SE" sz="700" b="0" baseline="0"/>
            <a:t> </a:t>
          </a:r>
          <a:r>
            <a:rPr lang="sv-SE" sz="700" b="0" baseline="0">
              <a:latin typeface="+mn-lt"/>
              <a:ea typeface="+mn-ea"/>
              <a:cs typeface="+mn-cs"/>
            </a:rPr>
            <a:t>Andel (%) </a:t>
          </a:r>
          <a:r>
            <a:rPr lang="sv-SE" sz="700" b="0" baseline="0"/>
            <a:t>av totalt antal män respektive kvinnor slutenvårdade på grund av covid-19</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sv-SE" sz="700" b="0" baseline="0"/>
            <a:t>Källa: F</a:t>
          </a:r>
          <a:r>
            <a:rPr lang="sv-SE" sz="700" b="0" baseline="0">
              <a:effectLst/>
              <a:latin typeface="+mn-lt"/>
              <a:ea typeface="+mn-ea"/>
              <a:cs typeface="+mn-cs"/>
            </a:rPr>
            <a:t>rivillig särskild inrapportering om slutenvård från regionerna till Socialstyrelsen</a:t>
          </a:r>
          <a:r>
            <a:rPr lang="sv-SE" sz="700" b="0" baseline="0"/>
            <a:t>, patientregistret, läkemedelsregistret, Socialstyrelsen.</a:t>
          </a:r>
          <a:endParaRPr lang="sv-SE" sz="700" b="0"/>
        </a:p>
      </cdr:txBody>
    </cdr:sp>
  </cdr:relSizeAnchor>
  <cdr:relSizeAnchor xmlns:cdr="http://schemas.openxmlformats.org/drawingml/2006/chartDrawing">
    <cdr:from>
      <cdr:x>0.08546</cdr:x>
      <cdr:y>0.79202</cdr:y>
    </cdr:from>
    <cdr:to>
      <cdr:x>0.23796</cdr:x>
      <cdr:y>0.89103</cdr:y>
    </cdr:to>
    <cdr:sp macro="" textlink="">
      <cdr:nvSpPr>
        <cdr:cNvPr id="7" name="textruta 6"/>
        <cdr:cNvSpPr txBox="1"/>
      </cdr:nvSpPr>
      <cdr:spPr>
        <a:xfrm xmlns:a="http://schemas.openxmlformats.org/drawingml/2006/main">
          <a:off x="470423" y="2824483"/>
          <a:ext cx="839452" cy="353057"/>
        </a:xfrm>
        <a:prstGeom xmlns:a="http://schemas.openxmlformats.org/drawingml/2006/main" prst="rect">
          <a:avLst/>
        </a:prstGeom>
        <a:noFill xmlns:a="http://schemas.openxmlformats.org/drawingml/2006/main"/>
      </cdr:spPr>
      <cdr:txBody>
        <a:bodyPr xmlns:a="http://schemas.openxmlformats.org/drawingml/2006/main" vertOverflow="clip" wrap="square" rtlCol="0">
          <a:noAutofit/>
        </a:bodyPr>
        <a:lstStyle xmlns:a="http://schemas.openxmlformats.org/drawingml/2006/main"/>
        <a:p xmlns:a="http://schemas.openxmlformats.org/drawingml/2006/main">
          <a:pPr algn="ctr"/>
          <a:r>
            <a:rPr lang="sv-SE" sz="800" smtClean="0"/>
            <a:t>Hjärt- och kärlsjukdom</a:t>
          </a:r>
        </a:p>
      </cdr:txBody>
    </cdr:sp>
  </cdr:relSizeAnchor>
  <cdr:relSizeAnchor xmlns:cdr="http://schemas.openxmlformats.org/drawingml/2006/chartDrawing">
    <cdr:from>
      <cdr:x>0.24318</cdr:x>
      <cdr:y>0.79234</cdr:y>
    </cdr:from>
    <cdr:to>
      <cdr:x>0.39402</cdr:x>
      <cdr:y>0.85514</cdr:y>
    </cdr:to>
    <cdr:sp macro="" textlink="">
      <cdr:nvSpPr>
        <cdr:cNvPr id="8" name="textruta 1"/>
        <cdr:cNvSpPr txBox="1"/>
      </cdr:nvSpPr>
      <cdr:spPr>
        <a:xfrm xmlns:a="http://schemas.openxmlformats.org/drawingml/2006/main">
          <a:off x="1338609" y="2825625"/>
          <a:ext cx="830315" cy="223927"/>
        </a:xfrm>
        <a:prstGeom xmlns:a="http://schemas.openxmlformats.org/drawingml/2006/main" prst="rect">
          <a:avLst/>
        </a:prstGeom>
        <a:noFill xmlns:a="http://schemas.openxmlformats.org/drawingml/2006/main"/>
      </cdr:spPr>
      <cdr:txBody>
        <a:bodyPr xmlns:a="http://schemas.openxmlformats.org/drawingml/2006/main" wrap="none" rtlCol="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800" smtClean="0"/>
            <a:t>Högt blodtryck</a:t>
          </a:r>
        </a:p>
      </cdr:txBody>
    </cdr:sp>
  </cdr:relSizeAnchor>
  <cdr:relSizeAnchor xmlns:cdr="http://schemas.openxmlformats.org/drawingml/2006/chartDrawing">
    <cdr:from>
      <cdr:x>0.41946</cdr:x>
      <cdr:y>0.79109</cdr:y>
    </cdr:from>
    <cdr:to>
      <cdr:x>0.52261</cdr:x>
      <cdr:y>0.85389</cdr:y>
    </cdr:to>
    <cdr:sp macro="" textlink="">
      <cdr:nvSpPr>
        <cdr:cNvPr id="9" name="textruta 1"/>
        <cdr:cNvSpPr txBox="1"/>
      </cdr:nvSpPr>
      <cdr:spPr>
        <a:xfrm xmlns:a="http://schemas.openxmlformats.org/drawingml/2006/main">
          <a:off x="2308961" y="2821166"/>
          <a:ext cx="567800" cy="223929"/>
        </a:xfrm>
        <a:prstGeom xmlns:a="http://schemas.openxmlformats.org/drawingml/2006/main" prst="rect">
          <a:avLst/>
        </a:prstGeom>
        <a:noFill xmlns:a="http://schemas.openxmlformats.org/drawingml/2006/main"/>
      </cdr:spPr>
      <cdr:txBody>
        <a:bodyPr xmlns:a="http://schemas.openxmlformats.org/drawingml/2006/main" wrap="none" rtlCol="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800" smtClean="0"/>
            <a:t>Diabetes</a:t>
          </a:r>
        </a:p>
      </cdr:txBody>
    </cdr:sp>
  </cdr:relSizeAnchor>
  <cdr:relSizeAnchor xmlns:cdr="http://schemas.openxmlformats.org/drawingml/2006/chartDrawing">
    <cdr:from>
      <cdr:x>0.56596</cdr:x>
      <cdr:y>0.79256</cdr:y>
    </cdr:from>
    <cdr:to>
      <cdr:x>0.70267</cdr:x>
      <cdr:y>0.85536</cdr:y>
    </cdr:to>
    <cdr:sp macro="" textlink="">
      <cdr:nvSpPr>
        <cdr:cNvPr id="10" name="textruta 1"/>
        <cdr:cNvSpPr txBox="1"/>
      </cdr:nvSpPr>
      <cdr:spPr>
        <a:xfrm xmlns:a="http://schemas.openxmlformats.org/drawingml/2006/main">
          <a:off x="3115385" y="2826408"/>
          <a:ext cx="752534" cy="223929"/>
        </a:xfrm>
        <a:prstGeom xmlns:a="http://schemas.openxmlformats.org/drawingml/2006/main" prst="rect">
          <a:avLst/>
        </a:prstGeom>
        <a:noFill xmlns:a="http://schemas.openxmlformats.org/drawingml/2006/main"/>
      </cdr:spPr>
      <cdr:txBody>
        <a:bodyPr xmlns:a="http://schemas.openxmlformats.org/drawingml/2006/main" wrap="none" rtlCol="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800" smtClean="0"/>
            <a:t>Lungsjukdom</a:t>
          </a:r>
        </a:p>
      </cdr:txBody>
    </cdr:sp>
  </cdr:relSizeAnchor>
  <cdr:relSizeAnchor xmlns:cdr="http://schemas.openxmlformats.org/drawingml/2006/chartDrawing">
    <cdr:from>
      <cdr:x>0.68908</cdr:x>
      <cdr:y>0.79007</cdr:y>
    </cdr:from>
    <cdr:to>
      <cdr:x>0.91159</cdr:x>
      <cdr:y>0.88908</cdr:y>
    </cdr:to>
    <cdr:sp macro="" textlink="">
      <cdr:nvSpPr>
        <cdr:cNvPr id="11" name="textruta 1"/>
        <cdr:cNvSpPr txBox="1"/>
      </cdr:nvSpPr>
      <cdr:spPr>
        <a:xfrm xmlns:a="http://schemas.openxmlformats.org/drawingml/2006/main">
          <a:off x="3793112" y="2817529"/>
          <a:ext cx="1224829" cy="353057"/>
        </a:xfrm>
        <a:prstGeom xmlns:a="http://schemas.openxmlformats.org/drawingml/2006/main" prst="rect">
          <a:avLst/>
        </a:prstGeom>
        <a:noFill xmlns:a="http://schemas.openxmlformats.org/drawingml/2006/main"/>
      </cdr:spPr>
      <cdr:txBody>
        <a:bodyPr xmlns:a="http://schemas.openxmlformats.org/drawingml/2006/main" wrap="square" rtlCol="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sv-SE" sz="800" smtClean="0"/>
            <a:t>Ingen av sjukdomsgrupperna</a:t>
          </a:r>
        </a:p>
      </cdr:txBody>
    </cdr:sp>
  </cdr:relSizeAnchor>
</c:userShapes>
</file>

<file path=xl/drawings/drawing6.xml><?xml version="1.0" encoding="utf-8"?>
<xdr:wsDr xmlns:xdr="http://schemas.openxmlformats.org/drawingml/2006/spreadsheetDrawing" xmlns:a="http://schemas.openxmlformats.org/drawingml/2006/main">
  <xdr:twoCellAnchor>
    <xdr:from>
      <xdr:col>12</xdr:col>
      <xdr:colOff>0</xdr:colOff>
      <xdr:row>1</xdr:row>
      <xdr:rowOff>0</xdr:rowOff>
    </xdr:from>
    <xdr:to>
      <xdr:col>15</xdr:col>
      <xdr:colOff>10125</xdr:colOff>
      <xdr:row>1</xdr:row>
      <xdr:rowOff>360045</xdr:rowOff>
    </xdr:to>
    <xdr:sp macro="" textlink="">
      <xdr:nvSpPr>
        <xdr:cNvPr id="2" name="Rektangel med rundade hörn 1">
          <a:hlinkClick xmlns:r="http://schemas.openxmlformats.org/officeDocument/2006/relationships" r:id="rId1"/>
        </xdr:cNvPr>
        <xdr:cNvSpPr/>
      </xdr:nvSpPr>
      <xdr:spPr>
        <a:xfrm>
          <a:off x="6400800" y="171450"/>
          <a:ext cx="1610325" cy="169545"/>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0</xdr:colOff>
      <xdr:row>1</xdr:row>
      <xdr:rowOff>0</xdr:rowOff>
    </xdr:from>
    <xdr:to>
      <xdr:col>13</xdr:col>
      <xdr:colOff>10125</xdr:colOff>
      <xdr:row>1</xdr:row>
      <xdr:rowOff>360045</xdr:rowOff>
    </xdr:to>
    <xdr:sp macro="" textlink="">
      <xdr:nvSpPr>
        <xdr:cNvPr id="2" name="Rektangel med rundade hörn 1">
          <a:hlinkClick xmlns:r="http://schemas.openxmlformats.org/officeDocument/2006/relationships" r:id="rId1"/>
        </xdr:cNvPr>
        <xdr:cNvSpPr/>
      </xdr:nvSpPr>
      <xdr:spPr>
        <a:xfrm>
          <a:off x="5334000" y="171450"/>
          <a:ext cx="1610325" cy="169545"/>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tatistik-covid19-inskrivna_MALL_UT-G&#214;RA%20KLART%20EFTE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Delad/021-Statistik%20Covid/Excelfiler/Klara%20f&#246;r%20publicering/statistik-covid19-v&#229;rdf&#246;rlopp_202006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m statistiken"/>
      <sheetName val="Definitioner"/>
      <sheetName val="Ändringshistorik"/>
      <sheetName val="Övergripande statistik"/>
      <sheetName val="Slutenvårdade per region"/>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m statistiken"/>
      <sheetName val="Definitioner"/>
      <sheetName val="Ändringshistorik"/>
      <sheetName val="Övergripande statistik"/>
      <sheetName val="Slutenvårdade - kön och ålder"/>
      <sheetName val="Vårddygn fördelning "/>
      <sheetName val="Slutenvårdade per region"/>
      <sheetName val="Vårddygn per region"/>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Socialstyrelsen">
  <a:themeElements>
    <a:clrScheme name="Socialstyrelsen">
      <a:dk1>
        <a:srgbClr val="000000"/>
      </a:dk1>
      <a:lt1>
        <a:srgbClr val="DAD7CB"/>
      </a:lt1>
      <a:dk2>
        <a:srgbClr val="8D6E97"/>
      </a:dk2>
      <a:lt2>
        <a:srgbClr val="4A7729"/>
      </a:lt2>
      <a:accent1>
        <a:srgbClr val="A6BCC6"/>
      </a:accent1>
      <a:accent2>
        <a:srgbClr val="7D9AAA"/>
      </a:accent2>
      <a:accent3>
        <a:srgbClr val="D3BF96"/>
      </a:accent3>
      <a:accent4>
        <a:srgbClr val="002B45"/>
      </a:accent4>
      <a:accent5>
        <a:srgbClr val="857363"/>
      </a:accent5>
      <a:accent6>
        <a:srgbClr val="452325"/>
      </a:accent6>
      <a:hlink>
        <a:srgbClr val="000000"/>
      </a:hlink>
      <a:folHlink>
        <a:srgbClr val="000000"/>
      </a:folHlink>
    </a:clrScheme>
    <a:fontScheme name="Anpassat 28">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DAD7CB"/>
        </a:solidFill>
        <a:ln>
          <a:noFill/>
        </a:ln>
      </a:spPr>
      <a:bodyPr rtlCol="0" anchor="ctr"/>
      <a:lstStyle>
        <a:defPPr algn="ctr">
          <a:defRPr sz="1900" smtClean="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rtlCol="0">
        <a:spAutoFit/>
      </a:bodyPr>
      <a:lstStyle>
        <a:defPPr>
          <a:defRPr sz="1900" smtClean="0"/>
        </a:defPPr>
      </a:lstStyle>
    </a:txDef>
  </a:objectDefaults>
  <a:extraClrSchemeLst/>
  <a:custClrLst>
    <a:custClr name="Beige Diagrambakgrund">
      <a:srgbClr val="DAD7CB"/>
    </a:custClr>
    <a:custClr name="Mörkbeige">
      <a:srgbClr val="D3BF96"/>
    </a:custClr>
    <a:custClr name="Ljusbrun">
      <a:srgbClr val="AAA38E"/>
    </a:custClr>
    <a:custClr name="Brun">
      <a:srgbClr val="857363"/>
    </a:custClr>
    <a:custClr name="Mellanbrun">
      <a:srgbClr val="6D5047"/>
    </a:custClr>
    <a:custClr name="Mörkbrun">
      <a:srgbClr val="452325"/>
    </a:custClr>
    <a:custClr name="Vit">
      <a:srgbClr val="FFFFFF"/>
    </a:custClr>
    <a:custClr name="Vit">
      <a:srgbClr val="FFFFFF"/>
    </a:custClr>
    <a:custClr name="Svart">
      <a:srgbClr val="000000"/>
    </a:custClr>
    <a:custClr name="Vit">
      <a:srgbClr val="FFFFFF"/>
    </a:custClr>
    <a:custClr name="Ljusblå">
      <a:srgbClr val="E0E6E6"/>
    </a:custClr>
    <a:custClr name="Isblå">
      <a:srgbClr val="A6BCC6"/>
    </a:custClr>
    <a:custClr name="Ljus blågrå">
      <a:srgbClr val="A5ACAF"/>
    </a:custClr>
    <a:custClr name="Blågrå">
      <a:srgbClr val="7D9AAA"/>
    </a:custClr>
    <a:custClr name="Mörk blågrå">
      <a:srgbClr val="51626F"/>
    </a:custClr>
    <a:custClr name="Mörkblå">
      <a:srgbClr val="002B45"/>
    </a:custClr>
    <a:custClr name="Vit">
      <a:srgbClr val="FFFFFF"/>
    </a:custClr>
    <a:custClr name="Diagramfärg Riket Huvudfärg">
      <a:srgbClr val="ED8B00"/>
    </a:custClr>
    <a:custClr name="Blå">
      <a:srgbClr val="3DB7E4"/>
    </a:custClr>
    <a:custClr name="Grön">
      <a:srgbClr val="3F9C35"/>
    </a:custClr>
    <a:custClr name="Diagramfärg Riket 251/230/204">
      <a:srgbClr val="FBE6CC"/>
    </a:custClr>
    <a:custClr name="Diagramfärg Riket 246/205/153">
      <a:srgbClr val="F6CD99"/>
    </a:custClr>
    <a:custClr name="Diagramfärg Riket 242/181/102">
      <a:srgbClr val="F2B566"/>
    </a:custClr>
    <a:custClr name="Diagramfärg Riket Huvudfärg">
      <a:srgbClr val="ED8B00"/>
    </a:custClr>
    <a:custClr name="Diagramfärg Riket 175/98/10">
      <a:srgbClr val="AF620A"/>
    </a:custClr>
    <a:custClr name="Diagramfärg Riket 117/66/0">
      <a:srgbClr val="754200"/>
    </a:custClr>
    <a:custClr name="Vit">
      <a:srgbClr val="FFFFFF"/>
    </a:custClr>
    <a:custClr name="Diagramfärg Riket Huvudfärg">
      <a:srgbClr val="ED8B00"/>
    </a:custClr>
    <a:custClr name="Röd">
      <a:srgbClr val="BA0C2F"/>
    </a:custClr>
    <a:custClr name="Beige Diagrambakgrund">
      <a:srgbClr val="DAD7CB"/>
    </a:custClr>
    <a:custClr name="Diagramfärg män 218/237/203">
      <a:srgbClr val="DAEDCB"/>
    </a:custClr>
    <a:custClr name="Diagramfärg män 180/219/151">
      <a:srgbClr val="B4DB97"/>
    </a:custClr>
    <a:custClr name="Diagramfärg män 142/201/99">
      <a:srgbClr val="8EC963"/>
    </a:custClr>
    <a:custClr name="Diagramfärg män Huvudfärg">
      <a:srgbClr val="4A7729"/>
    </a:custClr>
    <a:custClr name="Diagramfärg män 55/88/31">
      <a:srgbClr val="3B581F"/>
    </a:custClr>
    <a:custClr name="Diagramfärg män 36/58/20">
      <a:srgbClr val="243A14"/>
    </a:custClr>
    <a:custClr name="Vit">
      <a:srgbClr val="FFFFFF"/>
    </a:custClr>
    <a:custClr name="Diagramfärg män Huvudfärg">
      <a:srgbClr val="4A7729"/>
    </a:custClr>
    <a:custClr name="Vit">
      <a:srgbClr val="FFFFFF"/>
    </a:custClr>
    <a:custClr name="Vit">
      <a:srgbClr val="FFFFFF"/>
    </a:custClr>
    <a:custClr name="Diagramfärg kvinnor 232/225/234">
      <a:srgbClr val="E8E1EA"/>
    </a:custClr>
    <a:custClr name="Diagramfärg kvinnor 209/197/214">
      <a:srgbClr val="D1C5D6"/>
    </a:custClr>
    <a:custClr name="Diagramfärg kvinnor 186/167/192">
      <a:srgbClr val="BAA7C0"/>
    </a:custClr>
    <a:custClr name="Diagramfärg kvinnor Huvudfärg">
      <a:srgbClr val="8D6E97"/>
    </a:custClr>
    <a:custClr name="Diagramfärg kvinnor 106/82/114">
      <a:srgbClr val="6A5272"/>
    </a:custClr>
    <a:custClr name="Diagramfärg kvinnor 70/54/75">
      <a:srgbClr val="46364B"/>
    </a:custClr>
    <a:custClr name="Vit">
      <a:srgbClr val="FFFFFF"/>
    </a:custClr>
    <a:custClr name="Diagramfärg kvinnor">
      <a:srgbClr val="8D6E97"/>
    </a:custClr>
    <a:custClr name="Vit">
      <a:srgbClr val="FFFFFF"/>
    </a:custClr>
    <a:custClr name="Vit">
      <a:srgbClr val="FFFFFF"/>
    </a:custClr>
  </a:custClrLst>
  <a:extLst>
    <a:ext uri="{05A4C25C-085E-4340-85A3-A5531E510DB2}">
      <thm15:themeFamily xmlns:thm15="http://schemas.microsoft.com/office/thememl/2012/main" name="Socialstyrelsen" id="{C80C8BA0-E32E-495D-A8C8-9421ED1EF1B9}" vid="{63015B29-6068-4E6D-BDC4-B4B58B86DE6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tabSelected="1" zoomScaleNormal="100" workbookViewId="0"/>
  </sheetViews>
  <sheetFormatPr defaultRowHeight="13.5"/>
  <cols>
    <col min="1" max="1" width="3.5" customWidth="1"/>
    <col min="2" max="2" width="29.83203125" customWidth="1"/>
    <col min="3" max="3" width="40.5" customWidth="1"/>
    <col min="4" max="4" width="13.6640625" customWidth="1"/>
    <col min="5" max="5" width="48.6640625" customWidth="1"/>
    <col min="6" max="6" width="33.6640625" customWidth="1"/>
    <col min="7" max="7" width="29.6640625" customWidth="1"/>
    <col min="258" max="258" width="23.5" customWidth="1"/>
    <col min="259" max="259" width="40.5" customWidth="1"/>
    <col min="260" max="260" width="9.33203125" customWidth="1"/>
    <col min="261" max="261" width="46.1640625" customWidth="1"/>
    <col min="262" max="262" width="55.5" customWidth="1"/>
    <col min="263" max="263" width="29.6640625" customWidth="1"/>
    <col min="514" max="514" width="23.5" customWidth="1"/>
    <col min="515" max="515" width="40.5" customWidth="1"/>
    <col min="516" max="516" width="9.33203125" customWidth="1"/>
    <col min="517" max="517" width="46.1640625" customWidth="1"/>
    <col min="518" max="518" width="55.5" customWidth="1"/>
    <col min="519" max="519" width="29.6640625" customWidth="1"/>
    <col min="770" max="770" width="23.5" customWidth="1"/>
    <col min="771" max="771" width="40.5" customWidth="1"/>
    <col min="772" max="772" width="9.33203125" customWidth="1"/>
    <col min="773" max="773" width="46.1640625" customWidth="1"/>
    <col min="774" max="774" width="55.5" customWidth="1"/>
    <col min="775" max="775" width="29.6640625" customWidth="1"/>
    <col min="1026" max="1026" width="23.5" customWidth="1"/>
    <col min="1027" max="1027" width="40.5" customWidth="1"/>
    <col min="1028" max="1028" width="9.33203125" customWidth="1"/>
    <col min="1029" max="1029" width="46.1640625" customWidth="1"/>
    <col min="1030" max="1030" width="55.5" customWidth="1"/>
    <col min="1031" max="1031" width="29.6640625" customWidth="1"/>
    <col min="1282" max="1282" width="23.5" customWidth="1"/>
    <col min="1283" max="1283" width="40.5" customWidth="1"/>
    <col min="1284" max="1284" width="9.33203125" customWidth="1"/>
    <col min="1285" max="1285" width="46.1640625" customWidth="1"/>
    <col min="1286" max="1286" width="55.5" customWidth="1"/>
    <col min="1287" max="1287" width="29.6640625" customWidth="1"/>
    <col min="1538" max="1538" width="23.5" customWidth="1"/>
    <col min="1539" max="1539" width="40.5" customWidth="1"/>
    <col min="1540" max="1540" width="9.33203125" customWidth="1"/>
    <col min="1541" max="1541" width="46.1640625" customWidth="1"/>
    <col min="1542" max="1542" width="55.5" customWidth="1"/>
    <col min="1543" max="1543" width="29.6640625" customWidth="1"/>
    <col min="1794" max="1794" width="23.5" customWidth="1"/>
    <col min="1795" max="1795" width="40.5" customWidth="1"/>
    <col min="1796" max="1796" width="9.33203125" customWidth="1"/>
    <col min="1797" max="1797" width="46.1640625" customWidth="1"/>
    <col min="1798" max="1798" width="55.5" customWidth="1"/>
    <col min="1799" max="1799" width="29.6640625" customWidth="1"/>
    <col min="2050" max="2050" width="23.5" customWidth="1"/>
    <col min="2051" max="2051" width="40.5" customWidth="1"/>
    <col min="2052" max="2052" width="9.33203125" customWidth="1"/>
    <col min="2053" max="2053" width="46.1640625" customWidth="1"/>
    <col min="2054" max="2054" width="55.5" customWidth="1"/>
    <col min="2055" max="2055" width="29.6640625" customWidth="1"/>
    <col min="2306" max="2306" width="23.5" customWidth="1"/>
    <col min="2307" max="2307" width="40.5" customWidth="1"/>
    <col min="2308" max="2308" width="9.33203125" customWidth="1"/>
    <col min="2309" max="2309" width="46.1640625" customWidth="1"/>
    <col min="2310" max="2310" width="55.5" customWidth="1"/>
    <col min="2311" max="2311" width="29.6640625" customWidth="1"/>
    <col min="2562" max="2562" width="23.5" customWidth="1"/>
    <col min="2563" max="2563" width="40.5" customWidth="1"/>
    <col min="2564" max="2564" width="9.33203125" customWidth="1"/>
    <col min="2565" max="2565" width="46.1640625" customWidth="1"/>
    <col min="2566" max="2566" width="55.5" customWidth="1"/>
    <col min="2567" max="2567" width="29.6640625" customWidth="1"/>
    <col min="2818" max="2818" width="23.5" customWidth="1"/>
    <col min="2819" max="2819" width="40.5" customWidth="1"/>
    <col min="2820" max="2820" width="9.33203125" customWidth="1"/>
    <col min="2821" max="2821" width="46.1640625" customWidth="1"/>
    <col min="2822" max="2822" width="55.5" customWidth="1"/>
    <col min="2823" max="2823" width="29.6640625" customWidth="1"/>
    <col min="3074" max="3074" width="23.5" customWidth="1"/>
    <col min="3075" max="3075" width="40.5" customWidth="1"/>
    <col min="3076" max="3076" width="9.33203125" customWidth="1"/>
    <col min="3077" max="3077" width="46.1640625" customWidth="1"/>
    <col min="3078" max="3078" width="55.5" customWidth="1"/>
    <col min="3079" max="3079" width="29.6640625" customWidth="1"/>
    <col min="3330" max="3330" width="23.5" customWidth="1"/>
    <col min="3331" max="3331" width="40.5" customWidth="1"/>
    <col min="3332" max="3332" width="9.33203125" customWidth="1"/>
    <col min="3333" max="3333" width="46.1640625" customWidth="1"/>
    <col min="3334" max="3334" width="55.5" customWidth="1"/>
    <col min="3335" max="3335" width="29.6640625" customWidth="1"/>
    <col min="3586" max="3586" width="23.5" customWidth="1"/>
    <col min="3587" max="3587" width="40.5" customWidth="1"/>
    <col min="3588" max="3588" width="9.33203125" customWidth="1"/>
    <col min="3589" max="3589" width="46.1640625" customWidth="1"/>
    <col min="3590" max="3590" width="55.5" customWidth="1"/>
    <col min="3591" max="3591" width="29.6640625" customWidth="1"/>
    <col min="3842" max="3842" width="23.5" customWidth="1"/>
    <col min="3843" max="3843" width="40.5" customWidth="1"/>
    <col min="3844" max="3844" width="9.33203125" customWidth="1"/>
    <col min="3845" max="3845" width="46.1640625" customWidth="1"/>
    <col min="3846" max="3846" width="55.5" customWidth="1"/>
    <col min="3847" max="3847" width="29.6640625" customWidth="1"/>
    <col min="4098" max="4098" width="23.5" customWidth="1"/>
    <col min="4099" max="4099" width="40.5" customWidth="1"/>
    <col min="4100" max="4100" width="9.33203125" customWidth="1"/>
    <col min="4101" max="4101" width="46.1640625" customWidth="1"/>
    <col min="4102" max="4102" width="55.5" customWidth="1"/>
    <col min="4103" max="4103" width="29.6640625" customWidth="1"/>
    <col min="4354" max="4354" width="23.5" customWidth="1"/>
    <col min="4355" max="4355" width="40.5" customWidth="1"/>
    <col min="4356" max="4356" width="9.33203125" customWidth="1"/>
    <col min="4357" max="4357" width="46.1640625" customWidth="1"/>
    <col min="4358" max="4358" width="55.5" customWidth="1"/>
    <col min="4359" max="4359" width="29.6640625" customWidth="1"/>
    <col min="4610" max="4610" width="23.5" customWidth="1"/>
    <col min="4611" max="4611" width="40.5" customWidth="1"/>
    <col min="4612" max="4612" width="9.33203125" customWidth="1"/>
    <col min="4613" max="4613" width="46.1640625" customWidth="1"/>
    <col min="4614" max="4614" width="55.5" customWidth="1"/>
    <col min="4615" max="4615" width="29.6640625" customWidth="1"/>
    <col min="4866" max="4866" width="23.5" customWidth="1"/>
    <col min="4867" max="4867" width="40.5" customWidth="1"/>
    <col min="4868" max="4868" width="9.33203125" customWidth="1"/>
    <col min="4869" max="4869" width="46.1640625" customWidth="1"/>
    <col min="4870" max="4870" width="55.5" customWidth="1"/>
    <col min="4871" max="4871" width="29.6640625" customWidth="1"/>
    <col min="5122" max="5122" width="23.5" customWidth="1"/>
    <col min="5123" max="5123" width="40.5" customWidth="1"/>
    <col min="5124" max="5124" width="9.33203125" customWidth="1"/>
    <col min="5125" max="5125" width="46.1640625" customWidth="1"/>
    <col min="5126" max="5126" width="55.5" customWidth="1"/>
    <col min="5127" max="5127" width="29.6640625" customWidth="1"/>
    <col min="5378" max="5378" width="23.5" customWidth="1"/>
    <col min="5379" max="5379" width="40.5" customWidth="1"/>
    <col min="5380" max="5380" width="9.33203125" customWidth="1"/>
    <col min="5381" max="5381" width="46.1640625" customWidth="1"/>
    <col min="5382" max="5382" width="55.5" customWidth="1"/>
    <col min="5383" max="5383" width="29.6640625" customWidth="1"/>
    <col min="5634" max="5634" width="23.5" customWidth="1"/>
    <col min="5635" max="5635" width="40.5" customWidth="1"/>
    <col min="5636" max="5636" width="9.33203125" customWidth="1"/>
    <col min="5637" max="5637" width="46.1640625" customWidth="1"/>
    <col min="5638" max="5638" width="55.5" customWidth="1"/>
    <col min="5639" max="5639" width="29.6640625" customWidth="1"/>
    <col min="5890" max="5890" width="23.5" customWidth="1"/>
    <col min="5891" max="5891" width="40.5" customWidth="1"/>
    <col min="5892" max="5892" width="9.33203125" customWidth="1"/>
    <col min="5893" max="5893" width="46.1640625" customWidth="1"/>
    <col min="5894" max="5894" width="55.5" customWidth="1"/>
    <col min="5895" max="5895" width="29.6640625" customWidth="1"/>
    <col min="6146" max="6146" width="23.5" customWidth="1"/>
    <col min="6147" max="6147" width="40.5" customWidth="1"/>
    <col min="6148" max="6148" width="9.33203125" customWidth="1"/>
    <col min="6149" max="6149" width="46.1640625" customWidth="1"/>
    <col min="6150" max="6150" width="55.5" customWidth="1"/>
    <col min="6151" max="6151" width="29.6640625" customWidth="1"/>
    <col min="6402" max="6402" width="23.5" customWidth="1"/>
    <col min="6403" max="6403" width="40.5" customWidth="1"/>
    <col min="6404" max="6404" width="9.33203125" customWidth="1"/>
    <col min="6405" max="6405" width="46.1640625" customWidth="1"/>
    <col min="6406" max="6406" width="55.5" customWidth="1"/>
    <col min="6407" max="6407" width="29.6640625" customWidth="1"/>
    <col min="6658" max="6658" width="23.5" customWidth="1"/>
    <col min="6659" max="6659" width="40.5" customWidth="1"/>
    <col min="6660" max="6660" width="9.33203125" customWidth="1"/>
    <col min="6661" max="6661" width="46.1640625" customWidth="1"/>
    <col min="6662" max="6662" width="55.5" customWidth="1"/>
    <col min="6663" max="6663" width="29.6640625" customWidth="1"/>
    <col min="6914" max="6914" width="23.5" customWidth="1"/>
    <col min="6915" max="6915" width="40.5" customWidth="1"/>
    <col min="6916" max="6916" width="9.33203125" customWidth="1"/>
    <col min="6917" max="6917" width="46.1640625" customWidth="1"/>
    <col min="6918" max="6918" width="55.5" customWidth="1"/>
    <col min="6919" max="6919" width="29.6640625" customWidth="1"/>
    <col min="7170" max="7170" width="23.5" customWidth="1"/>
    <col min="7171" max="7171" width="40.5" customWidth="1"/>
    <col min="7172" max="7172" width="9.33203125" customWidth="1"/>
    <col min="7173" max="7173" width="46.1640625" customWidth="1"/>
    <col min="7174" max="7174" width="55.5" customWidth="1"/>
    <col min="7175" max="7175" width="29.6640625" customWidth="1"/>
    <col min="7426" max="7426" width="23.5" customWidth="1"/>
    <col min="7427" max="7427" width="40.5" customWidth="1"/>
    <col min="7428" max="7428" width="9.33203125" customWidth="1"/>
    <col min="7429" max="7429" width="46.1640625" customWidth="1"/>
    <col min="7430" max="7430" width="55.5" customWidth="1"/>
    <col min="7431" max="7431" width="29.6640625" customWidth="1"/>
    <col min="7682" max="7682" width="23.5" customWidth="1"/>
    <col min="7683" max="7683" width="40.5" customWidth="1"/>
    <col min="7684" max="7684" width="9.33203125" customWidth="1"/>
    <col min="7685" max="7685" width="46.1640625" customWidth="1"/>
    <col min="7686" max="7686" width="55.5" customWidth="1"/>
    <col min="7687" max="7687" width="29.6640625" customWidth="1"/>
    <col min="7938" max="7938" width="23.5" customWidth="1"/>
    <col min="7939" max="7939" width="40.5" customWidth="1"/>
    <col min="7940" max="7940" width="9.33203125" customWidth="1"/>
    <col min="7941" max="7941" width="46.1640625" customWidth="1"/>
    <col min="7942" max="7942" width="55.5" customWidth="1"/>
    <col min="7943" max="7943" width="29.6640625" customWidth="1"/>
    <col min="8194" max="8194" width="23.5" customWidth="1"/>
    <col min="8195" max="8195" width="40.5" customWidth="1"/>
    <col min="8196" max="8196" width="9.33203125" customWidth="1"/>
    <col min="8197" max="8197" width="46.1640625" customWidth="1"/>
    <col min="8198" max="8198" width="55.5" customWidth="1"/>
    <col min="8199" max="8199" width="29.6640625" customWidth="1"/>
    <col min="8450" max="8450" width="23.5" customWidth="1"/>
    <col min="8451" max="8451" width="40.5" customWidth="1"/>
    <col min="8452" max="8452" width="9.33203125" customWidth="1"/>
    <col min="8453" max="8453" width="46.1640625" customWidth="1"/>
    <col min="8454" max="8454" width="55.5" customWidth="1"/>
    <col min="8455" max="8455" width="29.6640625" customWidth="1"/>
    <col min="8706" max="8706" width="23.5" customWidth="1"/>
    <col min="8707" max="8707" width="40.5" customWidth="1"/>
    <col min="8708" max="8708" width="9.33203125" customWidth="1"/>
    <col min="8709" max="8709" width="46.1640625" customWidth="1"/>
    <col min="8710" max="8710" width="55.5" customWidth="1"/>
    <col min="8711" max="8711" width="29.6640625" customWidth="1"/>
    <col min="8962" max="8962" width="23.5" customWidth="1"/>
    <col min="8963" max="8963" width="40.5" customWidth="1"/>
    <col min="8964" max="8964" width="9.33203125" customWidth="1"/>
    <col min="8965" max="8965" width="46.1640625" customWidth="1"/>
    <col min="8966" max="8966" width="55.5" customWidth="1"/>
    <col min="8967" max="8967" width="29.6640625" customWidth="1"/>
    <col min="9218" max="9218" width="23.5" customWidth="1"/>
    <col min="9219" max="9219" width="40.5" customWidth="1"/>
    <col min="9220" max="9220" width="9.33203125" customWidth="1"/>
    <col min="9221" max="9221" width="46.1640625" customWidth="1"/>
    <col min="9222" max="9222" width="55.5" customWidth="1"/>
    <col min="9223" max="9223" width="29.6640625" customWidth="1"/>
    <col min="9474" max="9474" width="23.5" customWidth="1"/>
    <col min="9475" max="9475" width="40.5" customWidth="1"/>
    <col min="9476" max="9476" width="9.33203125" customWidth="1"/>
    <col min="9477" max="9477" width="46.1640625" customWidth="1"/>
    <col min="9478" max="9478" width="55.5" customWidth="1"/>
    <col min="9479" max="9479" width="29.6640625" customWidth="1"/>
    <col min="9730" max="9730" width="23.5" customWidth="1"/>
    <col min="9731" max="9731" width="40.5" customWidth="1"/>
    <col min="9732" max="9732" width="9.33203125" customWidth="1"/>
    <col min="9733" max="9733" width="46.1640625" customWidth="1"/>
    <col min="9734" max="9734" width="55.5" customWidth="1"/>
    <col min="9735" max="9735" width="29.6640625" customWidth="1"/>
    <col min="9986" max="9986" width="23.5" customWidth="1"/>
    <col min="9987" max="9987" width="40.5" customWidth="1"/>
    <col min="9988" max="9988" width="9.33203125" customWidth="1"/>
    <col min="9989" max="9989" width="46.1640625" customWidth="1"/>
    <col min="9990" max="9990" width="55.5" customWidth="1"/>
    <col min="9991" max="9991" width="29.6640625" customWidth="1"/>
    <col min="10242" max="10242" width="23.5" customWidth="1"/>
    <col min="10243" max="10243" width="40.5" customWidth="1"/>
    <col min="10244" max="10244" width="9.33203125" customWidth="1"/>
    <col min="10245" max="10245" width="46.1640625" customWidth="1"/>
    <col min="10246" max="10246" width="55.5" customWidth="1"/>
    <col min="10247" max="10247" width="29.6640625" customWidth="1"/>
    <col min="10498" max="10498" width="23.5" customWidth="1"/>
    <col min="10499" max="10499" width="40.5" customWidth="1"/>
    <col min="10500" max="10500" width="9.33203125" customWidth="1"/>
    <col min="10501" max="10501" width="46.1640625" customWidth="1"/>
    <col min="10502" max="10502" width="55.5" customWidth="1"/>
    <col min="10503" max="10503" width="29.6640625" customWidth="1"/>
    <col min="10754" max="10754" width="23.5" customWidth="1"/>
    <col min="10755" max="10755" width="40.5" customWidth="1"/>
    <col min="10756" max="10756" width="9.33203125" customWidth="1"/>
    <col min="10757" max="10757" width="46.1640625" customWidth="1"/>
    <col min="10758" max="10758" width="55.5" customWidth="1"/>
    <col min="10759" max="10759" width="29.6640625" customWidth="1"/>
    <col min="11010" max="11010" width="23.5" customWidth="1"/>
    <col min="11011" max="11011" width="40.5" customWidth="1"/>
    <col min="11012" max="11012" width="9.33203125" customWidth="1"/>
    <col min="11013" max="11013" width="46.1640625" customWidth="1"/>
    <col min="11014" max="11014" width="55.5" customWidth="1"/>
    <col min="11015" max="11015" width="29.6640625" customWidth="1"/>
    <col min="11266" max="11266" width="23.5" customWidth="1"/>
    <col min="11267" max="11267" width="40.5" customWidth="1"/>
    <col min="11268" max="11268" width="9.33203125" customWidth="1"/>
    <col min="11269" max="11269" width="46.1640625" customWidth="1"/>
    <col min="11270" max="11270" width="55.5" customWidth="1"/>
    <col min="11271" max="11271" width="29.6640625" customWidth="1"/>
    <col min="11522" max="11522" width="23.5" customWidth="1"/>
    <col min="11523" max="11523" width="40.5" customWidth="1"/>
    <col min="11524" max="11524" width="9.33203125" customWidth="1"/>
    <col min="11525" max="11525" width="46.1640625" customWidth="1"/>
    <col min="11526" max="11526" width="55.5" customWidth="1"/>
    <col min="11527" max="11527" width="29.6640625" customWidth="1"/>
    <col min="11778" max="11778" width="23.5" customWidth="1"/>
    <col min="11779" max="11779" width="40.5" customWidth="1"/>
    <col min="11780" max="11780" width="9.33203125" customWidth="1"/>
    <col min="11781" max="11781" width="46.1640625" customWidth="1"/>
    <col min="11782" max="11782" width="55.5" customWidth="1"/>
    <col min="11783" max="11783" width="29.6640625" customWidth="1"/>
    <col min="12034" max="12034" width="23.5" customWidth="1"/>
    <col min="12035" max="12035" width="40.5" customWidth="1"/>
    <col min="12036" max="12036" width="9.33203125" customWidth="1"/>
    <col min="12037" max="12037" width="46.1640625" customWidth="1"/>
    <col min="12038" max="12038" width="55.5" customWidth="1"/>
    <col min="12039" max="12039" width="29.6640625" customWidth="1"/>
    <col min="12290" max="12290" width="23.5" customWidth="1"/>
    <col min="12291" max="12291" width="40.5" customWidth="1"/>
    <col min="12292" max="12292" width="9.33203125" customWidth="1"/>
    <col min="12293" max="12293" width="46.1640625" customWidth="1"/>
    <col min="12294" max="12294" width="55.5" customWidth="1"/>
    <col min="12295" max="12295" width="29.6640625" customWidth="1"/>
    <col min="12546" max="12546" width="23.5" customWidth="1"/>
    <col min="12547" max="12547" width="40.5" customWidth="1"/>
    <col min="12548" max="12548" width="9.33203125" customWidth="1"/>
    <col min="12549" max="12549" width="46.1640625" customWidth="1"/>
    <col min="12550" max="12550" width="55.5" customWidth="1"/>
    <col min="12551" max="12551" width="29.6640625" customWidth="1"/>
    <col min="12802" max="12802" width="23.5" customWidth="1"/>
    <col min="12803" max="12803" width="40.5" customWidth="1"/>
    <col min="12804" max="12804" width="9.33203125" customWidth="1"/>
    <col min="12805" max="12805" width="46.1640625" customWidth="1"/>
    <col min="12806" max="12806" width="55.5" customWidth="1"/>
    <col min="12807" max="12807" width="29.6640625" customWidth="1"/>
    <col min="13058" max="13058" width="23.5" customWidth="1"/>
    <col min="13059" max="13059" width="40.5" customWidth="1"/>
    <col min="13060" max="13060" width="9.33203125" customWidth="1"/>
    <col min="13061" max="13061" width="46.1640625" customWidth="1"/>
    <col min="13062" max="13062" width="55.5" customWidth="1"/>
    <col min="13063" max="13063" width="29.6640625" customWidth="1"/>
    <col min="13314" max="13314" width="23.5" customWidth="1"/>
    <col min="13315" max="13315" width="40.5" customWidth="1"/>
    <col min="13316" max="13316" width="9.33203125" customWidth="1"/>
    <col min="13317" max="13317" width="46.1640625" customWidth="1"/>
    <col min="13318" max="13318" width="55.5" customWidth="1"/>
    <col min="13319" max="13319" width="29.6640625" customWidth="1"/>
    <col min="13570" max="13570" width="23.5" customWidth="1"/>
    <col min="13571" max="13571" width="40.5" customWidth="1"/>
    <col min="13572" max="13572" width="9.33203125" customWidth="1"/>
    <col min="13573" max="13573" width="46.1640625" customWidth="1"/>
    <col min="13574" max="13574" width="55.5" customWidth="1"/>
    <col min="13575" max="13575" width="29.6640625" customWidth="1"/>
    <col min="13826" max="13826" width="23.5" customWidth="1"/>
    <col min="13827" max="13827" width="40.5" customWidth="1"/>
    <col min="13828" max="13828" width="9.33203125" customWidth="1"/>
    <col min="13829" max="13829" width="46.1640625" customWidth="1"/>
    <col min="13830" max="13830" width="55.5" customWidth="1"/>
    <col min="13831" max="13831" width="29.6640625" customWidth="1"/>
    <col min="14082" max="14082" width="23.5" customWidth="1"/>
    <col min="14083" max="14083" width="40.5" customWidth="1"/>
    <col min="14084" max="14084" width="9.33203125" customWidth="1"/>
    <col min="14085" max="14085" width="46.1640625" customWidth="1"/>
    <col min="14086" max="14086" width="55.5" customWidth="1"/>
    <col min="14087" max="14087" width="29.6640625" customWidth="1"/>
    <col min="14338" max="14338" width="23.5" customWidth="1"/>
    <col min="14339" max="14339" width="40.5" customWidth="1"/>
    <col min="14340" max="14340" width="9.33203125" customWidth="1"/>
    <col min="14341" max="14341" width="46.1640625" customWidth="1"/>
    <col min="14342" max="14342" width="55.5" customWidth="1"/>
    <col min="14343" max="14343" width="29.6640625" customWidth="1"/>
    <col min="14594" max="14594" width="23.5" customWidth="1"/>
    <col min="14595" max="14595" width="40.5" customWidth="1"/>
    <col min="14596" max="14596" width="9.33203125" customWidth="1"/>
    <col min="14597" max="14597" width="46.1640625" customWidth="1"/>
    <col min="14598" max="14598" width="55.5" customWidth="1"/>
    <col min="14599" max="14599" width="29.6640625" customWidth="1"/>
    <col min="14850" max="14850" width="23.5" customWidth="1"/>
    <col min="14851" max="14851" width="40.5" customWidth="1"/>
    <col min="14852" max="14852" width="9.33203125" customWidth="1"/>
    <col min="14853" max="14853" width="46.1640625" customWidth="1"/>
    <col min="14854" max="14854" width="55.5" customWidth="1"/>
    <col min="14855" max="14855" width="29.6640625" customWidth="1"/>
    <col min="15106" max="15106" width="23.5" customWidth="1"/>
    <col min="15107" max="15107" width="40.5" customWidth="1"/>
    <col min="15108" max="15108" width="9.33203125" customWidth="1"/>
    <col min="15109" max="15109" width="46.1640625" customWidth="1"/>
    <col min="15110" max="15110" width="55.5" customWidth="1"/>
    <col min="15111" max="15111" width="29.6640625" customWidth="1"/>
    <col min="15362" max="15362" width="23.5" customWidth="1"/>
    <col min="15363" max="15363" width="40.5" customWidth="1"/>
    <col min="15364" max="15364" width="9.33203125" customWidth="1"/>
    <col min="15365" max="15365" width="46.1640625" customWidth="1"/>
    <col min="15366" max="15366" width="55.5" customWidth="1"/>
    <col min="15367" max="15367" width="29.6640625" customWidth="1"/>
    <col min="15618" max="15618" width="23.5" customWidth="1"/>
    <col min="15619" max="15619" width="40.5" customWidth="1"/>
    <col min="15620" max="15620" width="9.33203125" customWidth="1"/>
    <col min="15621" max="15621" width="46.1640625" customWidth="1"/>
    <col min="15622" max="15622" width="55.5" customWidth="1"/>
    <col min="15623" max="15623" width="29.6640625" customWidth="1"/>
    <col min="15874" max="15874" width="23.5" customWidth="1"/>
    <col min="15875" max="15875" width="40.5" customWidth="1"/>
    <col min="15876" max="15876" width="9.33203125" customWidth="1"/>
    <col min="15877" max="15877" width="46.1640625" customWidth="1"/>
    <col min="15878" max="15878" width="55.5" customWidth="1"/>
    <col min="15879" max="15879" width="29.6640625" customWidth="1"/>
    <col min="16130" max="16130" width="23.5" customWidth="1"/>
    <col min="16131" max="16131" width="40.5" customWidth="1"/>
    <col min="16132" max="16132" width="9.33203125" customWidth="1"/>
    <col min="16133" max="16133" width="46.1640625" customWidth="1"/>
    <col min="16134" max="16134" width="55.5" customWidth="1"/>
    <col min="16135" max="16135" width="29.6640625" customWidth="1"/>
  </cols>
  <sheetData>
    <row r="1" spans="2:6" ht="60" customHeight="1"/>
    <row r="2" spans="2:6" ht="14.25" thickBot="1"/>
    <row r="3" spans="2:6" ht="15.6" customHeight="1">
      <c r="B3" s="197" t="s">
        <v>234</v>
      </c>
      <c r="C3" s="198"/>
      <c r="D3" s="198"/>
      <c r="E3" s="198"/>
      <c r="F3" s="199"/>
    </row>
    <row r="4" spans="2:6" s="30" customFormat="1" ht="13.5" customHeight="1">
      <c r="B4" s="203" t="s">
        <v>296</v>
      </c>
      <c r="C4" s="204"/>
      <c r="D4" s="204"/>
      <c r="E4" s="204"/>
      <c r="F4" s="205"/>
    </row>
    <row r="5" spans="2:6" s="30" customFormat="1" ht="13.5" customHeight="1">
      <c r="B5" s="203" t="str">
        <f>"veckovis inrapportering om slutenvård till Socialstyrelsen från regionerna. Patienter som slutenvårdas vid fler än ett tillfälle räknas bara som inskriven en gång respektive utskriven en"</f>
        <v>veckovis inrapportering om slutenvård till Socialstyrelsen från regionerna. Patienter som slutenvårdas vid fler än ett tillfälle räknas bara som inskriven en gång respektive utskriven en</v>
      </c>
      <c r="C5" s="204"/>
      <c r="D5" s="204"/>
      <c r="E5" s="204"/>
      <c r="F5" s="205"/>
    </row>
    <row r="6" spans="2:6" s="30" customFormat="1" ht="15.6" customHeight="1">
      <c r="B6" s="203" t="s">
        <v>297</v>
      </c>
      <c r="C6" s="204"/>
      <c r="D6" s="204"/>
      <c r="E6" s="204"/>
      <c r="F6" s="205"/>
    </row>
    <row r="7" spans="2:6" ht="42.6" customHeight="1">
      <c r="B7" s="200" t="s">
        <v>199</v>
      </c>
      <c r="C7" s="201"/>
      <c r="D7" s="201"/>
      <c r="E7" s="201"/>
      <c r="F7" s="202"/>
    </row>
    <row r="8" spans="2:6" ht="33" customHeight="1">
      <c r="B8" s="200" t="s">
        <v>160</v>
      </c>
      <c r="C8" s="201"/>
      <c r="D8" s="201"/>
      <c r="E8" s="201"/>
      <c r="F8" s="202"/>
    </row>
    <row r="9" spans="2:6" ht="57.75" customHeight="1">
      <c r="B9" s="203" t="s">
        <v>201</v>
      </c>
      <c r="C9" s="204"/>
      <c r="D9" s="204"/>
      <c r="E9" s="204"/>
      <c r="F9" s="205"/>
    </row>
    <row r="10" spans="2:6" ht="54.75" customHeight="1">
      <c r="B10" s="203" t="s">
        <v>169</v>
      </c>
      <c r="C10" s="204"/>
      <c r="D10" s="204"/>
      <c r="E10" s="204"/>
      <c r="F10" s="205"/>
    </row>
    <row r="11" spans="2:6" ht="150" customHeight="1" thickBot="1">
      <c r="B11" s="194" t="s">
        <v>282</v>
      </c>
      <c r="C11" s="195"/>
      <c r="D11" s="195"/>
      <c r="E11" s="195"/>
      <c r="F11" s="196"/>
    </row>
    <row r="12" spans="2:6">
      <c r="B12" s="20"/>
      <c r="C12" s="14"/>
      <c r="D12" s="14"/>
      <c r="E12" s="14"/>
      <c r="F12" s="14"/>
    </row>
    <row r="14" spans="2:6" ht="14.25">
      <c r="B14" s="56" t="s">
        <v>108</v>
      </c>
      <c r="C14" s="55"/>
      <c r="D14" s="55"/>
      <c r="E14" s="55"/>
    </row>
    <row r="15" spans="2:6">
      <c r="B15" s="57" t="s">
        <v>122</v>
      </c>
      <c r="C15" s="193" t="s">
        <v>136</v>
      </c>
      <c r="D15" s="193"/>
      <c r="E15" s="193"/>
    </row>
    <row r="16" spans="2:6">
      <c r="B16" s="37" t="s">
        <v>113</v>
      </c>
      <c r="C16" s="55" t="s">
        <v>139</v>
      </c>
      <c r="D16" s="55"/>
      <c r="E16" s="55"/>
    </row>
    <row r="17" spans="2:5">
      <c r="B17" s="37" t="s">
        <v>188</v>
      </c>
      <c r="C17" s="55" t="s">
        <v>191</v>
      </c>
      <c r="D17" s="55"/>
      <c r="E17" s="55"/>
    </row>
    <row r="18" spans="2:5">
      <c r="B18" s="37" t="s">
        <v>157</v>
      </c>
      <c r="C18" s="55" t="s">
        <v>190</v>
      </c>
      <c r="D18" s="55"/>
      <c r="E18" s="55"/>
    </row>
    <row r="19" spans="2:5">
      <c r="B19" s="37" t="s">
        <v>193</v>
      </c>
      <c r="C19" s="55" t="s">
        <v>192</v>
      </c>
      <c r="D19" s="55"/>
      <c r="E19" s="55"/>
    </row>
    <row r="20" spans="2:5">
      <c r="B20" s="138" t="s">
        <v>209</v>
      </c>
      <c r="C20" s="139" t="s">
        <v>213</v>
      </c>
      <c r="D20" s="55"/>
      <c r="E20" s="55"/>
    </row>
  </sheetData>
  <mergeCells count="10">
    <mergeCell ref="C15:E15"/>
    <mergeCell ref="B11:F11"/>
    <mergeCell ref="B3:F3"/>
    <mergeCell ref="B7:F7"/>
    <mergeCell ref="B8:F8"/>
    <mergeCell ref="B9:F9"/>
    <mergeCell ref="B10:F10"/>
    <mergeCell ref="B4:F4"/>
    <mergeCell ref="B5:F5"/>
    <mergeCell ref="B6:F6"/>
  </mergeCells>
  <hyperlinks>
    <hyperlink ref="B15" location="'Definitioner'!A1" display="Definitioner"/>
    <hyperlink ref="B16" location="'Övergripande statistik'!A1" display="Övergripande statistik"/>
    <hyperlink ref="B17" location="'Inskrivna i slutenvård'!A1" display="Inskrivna i slutenvård"/>
    <hyperlink ref="B18" location="'Inskrivna i slutenvård'!A1" display="Inskrivning i slutenvård"/>
    <hyperlink ref="B19" location="'Utskrivna ur slutenvård'!A1" display="Utskrivning ufrån slutenvård"/>
    <hyperlink ref="B20" location="Ändringshistorik!A1" display="Ändringshistorik"/>
  </hyperlinks>
  <pageMargins left="0.7" right="0.7" top="0.75" bottom="0.75" header="0.3" footer="0.3"/>
  <pageSetup paperSize="9" scale="74"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4:F110"/>
  <sheetViews>
    <sheetView zoomScaleNormal="100" workbookViewId="0"/>
  </sheetViews>
  <sheetFormatPr defaultRowHeight="13.5"/>
  <cols>
    <col min="1" max="1" width="3.5" customWidth="1"/>
    <col min="2" max="2" width="36" customWidth="1"/>
    <col min="3" max="3" width="42" customWidth="1"/>
    <col min="4" max="4" width="20.6640625" customWidth="1"/>
    <col min="5" max="5" width="76.6640625" customWidth="1"/>
    <col min="6" max="6" width="50.5" customWidth="1"/>
    <col min="7" max="7" width="29.6640625" customWidth="1"/>
    <col min="258" max="258" width="23.5" customWidth="1"/>
    <col min="259" max="259" width="40.5" customWidth="1"/>
    <col min="260" max="260" width="9.33203125" customWidth="1"/>
    <col min="261" max="261" width="46.1640625" customWidth="1"/>
    <col min="262" max="262" width="55.5" customWidth="1"/>
    <col min="263" max="263" width="29.6640625" customWidth="1"/>
    <col min="514" max="514" width="23.5" customWidth="1"/>
    <col min="515" max="515" width="40.5" customWidth="1"/>
    <col min="516" max="516" width="9.33203125" customWidth="1"/>
    <col min="517" max="517" width="46.1640625" customWidth="1"/>
    <col min="518" max="518" width="55.5" customWidth="1"/>
    <col min="519" max="519" width="29.6640625" customWidth="1"/>
    <col min="770" max="770" width="23.5" customWidth="1"/>
    <col min="771" max="771" width="40.5" customWidth="1"/>
    <col min="772" max="772" width="9.33203125" customWidth="1"/>
    <col min="773" max="773" width="46.1640625" customWidth="1"/>
    <col min="774" max="774" width="55.5" customWidth="1"/>
    <col min="775" max="775" width="29.6640625" customWidth="1"/>
    <col min="1026" max="1026" width="23.5" customWidth="1"/>
    <col min="1027" max="1027" width="40.5" customWidth="1"/>
    <col min="1028" max="1028" width="9.33203125" customWidth="1"/>
    <col min="1029" max="1029" width="46.1640625" customWidth="1"/>
    <col min="1030" max="1030" width="55.5" customWidth="1"/>
    <col min="1031" max="1031" width="29.6640625" customWidth="1"/>
    <col min="1282" max="1282" width="23.5" customWidth="1"/>
    <col min="1283" max="1283" width="40.5" customWidth="1"/>
    <col min="1284" max="1284" width="9.33203125" customWidth="1"/>
    <col min="1285" max="1285" width="46.1640625" customWidth="1"/>
    <col min="1286" max="1286" width="55.5" customWidth="1"/>
    <col min="1287" max="1287" width="29.6640625" customWidth="1"/>
    <col min="1538" max="1538" width="23.5" customWidth="1"/>
    <col min="1539" max="1539" width="40.5" customWidth="1"/>
    <col min="1540" max="1540" width="9.33203125" customWidth="1"/>
    <col min="1541" max="1541" width="46.1640625" customWidth="1"/>
    <col min="1542" max="1542" width="55.5" customWidth="1"/>
    <col min="1543" max="1543" width="29.6640625" customWidth="1"/>
    <col min="1794" max="1794" width="23.5" customWidth="1"/>
    <col min="1795" max="1795" width="40.5" customWidth="1"/>
    <col min="1796" max="1796" width="9.33203125" customWidth="1"/>
    <col min="1797" max="1797" width="46.1640625" customWidth="1"/>
    <col min="1798" max="1798" width="55.5" customWidth="1"/>
    <col min="1799" max="1799" width="29.6640625" customWidth="1"/>
    <col min="2050" max="2050" width="23.5" customWidth="1"/>
    <col min="2051" max="2051" width="40.5" customWidth="1"/>
    <col min="2052" max="2052" width="9.33203125" customWidth="1"/>
    <col min="2053" max="2053" width="46.1640625" customWidth="1"/>
    <col min="2054" max="2054" width="55.5" customWidth="1"/>
    <col min="2055" max="2055" width="29.6640625" customWidth="1"/>
    <col min="2306" max="2306" width="23.5" customWidth="1"/>
    <col min="2307" max="2307" width="40.5" customWidth="1"/>
    <col min="2308" max="2308" width="9.33203125" customWidth="1"/>
    <col min="2309" max="2309" width="46.1640625" customWidth="1"/>
    <col min="2310" max="2310" width="55.5" customWidth="1"/>
    <col min="2311" max="2311" width="29.6640625" customWidth="1"/>
    <col min="2562" max="2562" width="23.5" customWidth="1"/>
    <col min="2563" max="2563" width="40.5" customWidth="1"/>
    <col min="2564" max="2564" width="9.33203125" customWidth="1"/>
    <col min="2565" max="2565" width="46.1640625" customWidth="1"/>
    <col min="2566" max="2566" width="55.5" customWidth="1"/>
    <col min="2567" max="2567" width="29.6640625" customWidth="1"/>
    <col min="2818" max="2818" width="23.5" customWidth="1"/>
    <col min="2819" max="2819" width="40.5" customWidth="1"/>
    <col min="2820" max="2820" width="9.33203125" customWidth="1"/>
    <col min="2821" max="2821" width="46.1640625" customWidth="1"/>
    <col min="2822" max="2822" width="55.5" customWidth="1"/>
    <col min="2823" max="2823" width="29.6640625" customWidth="1"/>
    <col min="3074" max="3074" width="23.5" customWidth="1"/>
    <col min="3075" max="3075" width="40.5" customWidth="1"/>
    <col min="3076" max="3076" width="9.33203125" customWidth="1"/>
    <col min="3077" max="3077" width="46.1640625" customWidth="1"/>
    <col min="3078" max="3078" width="55.5" customWidth="1"/>
    <col min="3079" max="3079" width="29.6640625" customWidth="1"/>
    <col min="3330" max="3330" width="23.5" customWidth="1"/>
    <col min="3331" max="3331" width="40.5" customWidth="1"/>
    <col min="3332" max="3332" width="9.33203125" customWidth="1"/>
    <col min="3333" max="3333" width="46.1640625" customWidth="1"/>
    <col min="3334" max="3334" width="55.5" customWidth="1"/>
    <col min="3335" max="3335" width="29.6640625" customWidth="1"/>
    <col min="3586" max="3586" width="23.5" customWidth="1"/>
    <col min="3587" max="3587" width="40.5" customWidth="1"/>
    <col min="3588" max="3588" width="9.33203125" customWidth="1"/>
    <col min="3589" max="3589" width="46.1640625" customWidth="1"/>
    <col min="3590" max="3590" width="55.5" customWidth="1"/>
    <col min="3591" max="3591" width="29.6640625" customWidth="1"/>
    <col min="3842" max="3842" width="23.5" customWidth="1"/>
    <col min="3843" max="3843" width="40.5" customWidth="1"/>
    <col min="3844" max="3844" width="9.33203125" customWidth="1"/>
    <col min="3845" max="3845" width="46.1640625" customWidth="1"/>
    <col min="3846" max="3846" width="55.5" customWidth="1"/>
    <col min="3847" max="3847" width="29.6640625" customWidth="1"/>
    <col min="4098" max="4098" width="23.5" customWidth="1"/>
    <col min="4099" max="4099" width="40.5" customWidth="1"/>
    <col min="4100" max="4100" width="9.33203125" customWidth="1"/>
    <col min="4101" max="4101" width="46.1640625" customWidth="1"/>
    <col min="4102" max="4102" width="55.5" customWidth="1"/>
    <col min="4103" max="4103" width="29.6640625" customWidth="1"/>
    <col min="4354" max="4354" width="23.5" customWidth="1"/>
    <col min="4355" max="4355" width="40.5" customWidth="1"/>
    <col min="4356" max="4356" width="9.33203125" customWidth="1"/>
    <col min="4357" max="4357" width="46.1640625" customWidth="1"/>
    <col min="4358" max="4358" width="55.5" customWidth="1"/>
    <col min="4359" max="4359" width="29.6640625" customWidth="1"/>
    <col min="4610" max="4610" width="23.5" customWidth="1"/>
    <col min="4611" max="4611" width="40.5" customWidth="1"/>
    <col min="4612" max="4612" width="9.33203125" customWidth="1"/>
    <col min="4613" max="4613" width="46.1640625" customWidth="1"/>
    <col min="4614" max="4614" width="55.5" customWidth="1"/>
    <col min="4615" max="4615" width="29.6640625" customWidth="1"/>
    <col min="4866" max="4866" width="23.5" customWidth="1"/>
    <col min="4867" max="4867" width="40.5" customWidth="1"/>
    <col min="4868" max="4868" width="9.33203125" customWidth="1"/>
    <col min="4869" max="4869" width="46.1640625" customWidth="1"/>
    <col min="4870" max="4870" width="55.5" customWidth="1"/>
    <col min="4871" max="4871" width="29.6640625" customWidth="1"/>
    <col min="5122" max="5122" width="23.5" customWidth="1"/>
    <col min="5123" max="5123" width="40.5" customWidth="1"/>
    <col min="5124" max="5124" width="9.33203125" customWidth="1"/>
    <col min="5125" max="5125" width="46.1640625" customWidth="1"/>
    <col min="5126" max="5126" width="55.5" customWidth="1"/>
    <col min="5127" max="5127" width="29.6640625" customWidth="1"/>
    <col min="5378" max="5378" width="23.5" customWidth="1"/>
    <col min="5379" max="5379" width="40.5" customWidth="1"/>
    <col min="5380" max="5380" width="9.33203125" customWidth="1"/>
    <col min="5381" max="5381" width="46.1640625" customWidth="1"/>
    <col min="5382" max="5382" width="55.5" customWidth="1"/>
    <col min="5383" max="5383" width="29.6640625" customWidth="1"/>
    <col min="5634" max="5634" width="23.5" customWidth="1"/>
    <col min="5635" max="5635" width="40.5" customWidth="1"/>
    <col min="5636" max="5636" width="9.33203125" customWidth="1"/>
    <col min="5637" max="5637" width="46.1640625" customWidth="1"/>
    <col min="5638" max="5638" width="55.5" customWidth="1"/>
    <col min="5639" max="5639" width="29.6640625" customWidth="1"/>
    <col min="5890" max="5890" width="23.5" customWidth="1"/>
    <col min="5891" max="5891" width="40.5" customWidth="1"/>
    <col min="5892" max="5892" width="9.33203125" customWidth="1"/>
    <col min="5893" max="5893" width="46.1640625" customWidth="1"/>
    <col min="5894" max="5894" width="55.5" customWidth="1"/>
    <col min="5895" max="5895" width="29.6640625" customWidth="1"/>
    <col min="6146" max="6146" width="23.5" customWidth="1"/>
    <col min="6147" max="6147" width="40.5" customWidth="1"/>
    <col min="6148" max="6148" width="9.33203125" customWidth="1"/>
    <col min="6149" max="6149" width="46.1640625" customWidth="1"/>
    <col min="6150" max="6150" width="55.5" customWidth="1"/>
    <col min="6151" max="6151" width="29.6640625" customWidth="1"/>
    <col min="6402" max="6402" width="23.5" customWidth="1"/>
    <col min="6403" max="6403" width="40.5" customWidth="1"/>
    <col min="6404" max="6404" width="9.33203125" customWidth="1"/>
    <col min="6405" max="6405" width="46.1640625" customWidth="1"/>
    <col min="6406" max="6406" width="55.5" customWidth="1"/>
    <col min="6407" max="6407" width="29.6640625" customWidth="1"/>
    <col min="6658" max="6658" width="23.5" customWidth="1"/>
    <col min="6659" max="6659" width="40.5" customWidth="1"/>
    <col min="6660" max="6660" width="9.33203125" customWidth="1"/>
    <col min="6661" max="6661" width="46.1640625" customWidth="1"/>
    <col min="6662" max="6662" width="55.5" customWidth="1"/>
    <col min="6663" max="6663" width="29.6640625" customWidth="1"/>
    <col min="6914" max="6914" width="23.5" customWidth="1"/>
    <col min="6915" max="6915" width="40.5" customWidth="1"/>
    <col min="6916" max="6916" width="9.33203125" customWidth="1"/>
    <col min="6917" max="6917" width="46.1640625" customWidth="1"/>
    <col min="6918" max="6918" width="55.5" customWidth="1"/>
    <col min="6919" max="6919" width="29.6640625" customWidth="1"/>
    <col min="7170" max="7170" width="23.5" customWidth="1"/>
    <col min="7171" max="7171" width="40.5" customWidth="1"/>
    <col min="7172" max="7172" width="9.33203125" customWidth="1"/>
    <col min="7173" max="7173" width="46.1640625" customWidth="1"/>
    <col min="7174" max="7174" width="55.5" customWidth="1"/>
    <col min="7175" max="7175" width="29.6640625" customWidth="1"/>
    <col min="7426" max="7426" width="23.5" customWidth="1"/>
    <col min="7427" max="7427" width="40.5" customWidth="1"/>
    <col min="7428" max="7428" width="9.33203125" customWidth="1"/>
    <col min="7429" max="7429" width="46.1640625" customWidth="1"/>
    <col min="7430" max="7430" width="55.5" customWidth="1"/>
    <col min="7431" max="7431" width="29.6640625" customWidth="1"/>
    <col min="7682" max="7682" width="23.5" customWidth="1"/>
    <col min="7683" max="7683" width="40.5" customWidth="1"/>
    <col min="7684" max="7684" width="9.33203125" customWidth="1"/>
    <col min="7685" max="7685" width="46.1640625" customWidth="1"/>
    <col min="7686" max="7686" width="55.5" customWidth="1"/>
    <col min="7687" max="7687" width="29.6640625" customWidth="1"/>
    <col min="7938" max="7938" width="23.5" customWidth="1"/>
    <col min="7939" max="7939" width="40.5" customWidth="1"/>
    <col min="7940" max="7940" width="9.33203125" customWidth="1"/>
    <col min="7941" max="7941" width="46.1640625" customWidth="1"/>
    <col min="7942" max="7942" width="55.5" customWidth="1"/>
    <col min="7943" max="7943" width="29.6640625" customWidth="1"/>
    <col min="8194" max="8194" width="23.5" customWidth="1"/>
    <col min="8195" max="8195" width="40.5" customWidth="1"/>
    <col min="8196" max="8196" width="9.33203125" customWidth="1"/>
    <col min="8197" max="8197" width="46.1640625" customWidth="1"/>
    <col min="8198" max="8198" width="55.5" customWidth="1"/>
    <col min="8199" max="8199" width="29.6640625" customWidth="1"/>
    <col min="8450" max="8450" width="23.5" customWidth="1"/>
    <col min="8451" max="8451" width="40.5" customWidth="1"/>
    <col min="8452" max="8452" width="9.33203125" customWidth="1"/>
    <col min="8453" max="8453" width="46.1640625" customWidth="1"/>
    <col min="8454" max="8454" width="55.5" customWidth="1"/>
    <col min="8455" max="8455" width="29.6640625" customWidth="1"/>
    <col min="8706" max="8706" width="23.5" customWidth="1"/>
    <col min="8707" max="8707" width="40.5" customWidth="1"/>
    <col min="8708" max="8708" width="9.33203125" customWidth="1"/>
    <col min="8709" max="8709" width="46.1640625" customWidth="1"/>
    <col min="8710" max="8710" width="55.5" customWidth="1"/>
    <col min="8711" max="8711" width="29.6640625" customWidth="1"/>
    <col min="8962" max="8962" width="23.5" customWidth="1"/>
    <col min="8963" max="8963" width="40.5" customWidth="1"/>
    <col min="8964" max="8964" width="9.33203125" customWidth="1"/>
    <col min="8965" max="8965" width="46.1640625" customWidth="1"/>
    <col min="8966" max="8966" width="55.5" customWidth="1"/>
    <col min="8967" max="8967" width="29.6640625" customWidth="1"/>
    <col min="9218" max="9218" width="23.5" customWidth="1"/>
    <col min="9219" max="9219" width="40.5" customWidth="1"/>
    <col min="9220" max="9220" width="9.33203125" customWidth="1"/>
    <col min="9221" max="9221" width="46.1640625" customWidth="1"/>
    <col min="9222" max="9222" width="55.5" customWidth="1"/>
    <col min="9223" max="9223" width="29.6640625" customWidth="1"/>
    <col min="9474" max="9474" width="23.5" customWidth="1"/>
    <col min="9475" max="9475" width="40.5" customWidth="1"/>
    <col min="9476" max="9476" width="9.33203125" customWidth="1"/>
    <col min="9477" max="9477" width="46.1640625" customWidth="1"/>
    <col min="9478" max="9478" width="55.5" customWidth="1"/>
    <col min="9479" max="9479" width="29.6640625" customWidth="1"/>
    <col min="9730" max="9730" width="23.5" customWidth="1"/>
    <col min="9731" max="9731" width="40.5" customWidth="1"/>
    <col min="9732" max="9732" width="9.33203125" customWidth="1"/>
    <col min="9733" max="9733" width="46.1640625" customWidth="1"/>
    <col min="9734" max="9734" width="55.5" customWidth="1"/>
    <col min="9735" max="9735" width="29.6640625" customWidth="1"/>
    <col min="9986" max="9986" width="23.5" customWidth="1"/>
    <col min="9987" max="9987" width="40.5" customWidth="1"/>
    <col min="9988" max="9988" width="9.33203125" customWidth="1"/>
    <col min="9989" max="9989" width="46.1640625" customWidth="1"/>
    <col min="9990" max="9990" width="55.5" customWidth="1"/>
    <col min="9991" max="9991" width="29.6640625" customWidth="1"/>
    <col min="10242" max="10242" width="23.5" customWidth="1"/>
    <col min="10243" max="10243" width="40.5" customWidth="1"/>
    <col min="10244" max="10244" width="9.33203125" customWidth="1"/>
    <col min="10245" max="10245" width="46.1640625" customWidth="1"/>
    <col min="10246" max="10246" width="55.5" customWidth="1"/>
    <col min="10247" max="10247" width="29.6640625" customWidth="1"/>
    <col min="10498" max="10498" width="23.5" customWidth="1"/>
    <col min="10499" max="10499" width="40.5" customWidth="1"/>
    <col min="10500" max="10500" width="9.33203125" customWidth="1"/>
    <col min="10501" max="10501" width="46.1640625" customWidth="1"/>
    <col min="10502" max="10502" width="55.5" customWidth="1"/>
    <col min="10503" max="10503" width="29.6640625" customWidth="1"/>
    <col min="10754" max="10754" width="23.5" customWidth="1"/>
    <col min="10755" max="10755" width="40.5" customWidth="1"/>
    <col min="10756" max="10756" width="9.33203125" customWidth="1"/>
    <col min="10757" max="10757" width="46.1640625" customWidth="1"/>
    <col min="10758" max="10758" width="55.5" customWidth="1"/>
    <col min="10759" max="10759" width="29.6640625" customWidth="1"/>
    <col min="11010" max="11010" width="23.5" customWidth="1"/>
    <col min="11011" max="11011" width="40.5" customWidth="1"/>
    <col min="11012" max="11012" width="9.33203125" customWidth="1"/>
    <col min="11013" max="11013" width="46.1640625" customWidth="1"/>
    <col min="11014" max="11014" width="55.5" customWidth="1"/>
    <col min="11015" max="11015" width="29.6640625" customWidth="1"/>
    <col min="11266" max="11266" width="23.5" customWidth="1"/>
    <col min="11267" max="11267" width="40.5" customWidth="1"/>
    <col min="11268" max="11268" width="9.33203125" customWidth="1"/>
    <col min="11269" max="11269" width="46.1640625" customWidth="1"/>
    <col min="11270" max="11270" width="55.5" customWidth="1"/>
    <col min="11271" max="11271" width="29.6640625" customWidth="1"/>
    <col min="11522" max="11522" width="23.5" customWidth="1"/>
    <col min="11523" max="11523" width="40.5" customWidth="1"/>
    <col min="11524" max="11524" width="9.33203125" customWidth="1"/>
    <col min="11525" max="11525" width="46.1640625" customWidth="1"/>
    <col min="11526" max="11526" width="55.5" customWidth="1"/>
    <col min="11527" max="11527" width="29.6640625" customWidth="1"/>
    <col min="11778" max="11778" width="23.5" customWidth="1"/>
    <col min="11779" max="11779" width="40.5" customWidth="1"/>
    <col min="11780" max="11780" width="9.33203125" customWidth="1"/>
    <col min="11781" max="11781" width="46.1640625" customWidth="1"/>
    <col min="11782" max="11782" width="55.5" customWidth="1"/>
    <col min="11783" max="11783" width="29.6640625" customWidth="1"/>
    <col min="12034" max="12034" width="23.5" customWidth="1"/>
    <col min="12035" max="12035" width="40.5" customWidth="1"/>
    <col min="12036" max="12036" width="9.33203125" customWidth="1"/>
    <col min="12037" max="12037" width="46.1640625" customWidth="1"/>
    <col min="12038" max="12038" width="55.5" customWidth="1"/>
    <col min="12039" max="12039" width="29.6640625" customWidth="1"/>
    <col min="12290" max="12290" width="23.5" customWidth="1"/>
    <col min="12291" max="12291" width="40.5" customWidth="1"/>
    <col min="12292" max="12292" width="9.33203125" customWidth="1"/>
    <col min="12293" max="12293" width="46.1640625" customWidth="1"/>
    <col min="12294" max="12294" width="55.5" customWidth="1"/>
    <col min="12295" max="12295" width="29.6640625" customWidth="1"/>
    <col min="12546" max="12546" width="23.5" customWidth="1"/>
    <col min="12547" max="12547" width="40.5" customWidth="1"/>
    <col min="12548" max="12548" width="9.33203125" customWidth="1"/>
    <col min="12549" max="12549" width="46.1640625" customWidth="1"/>
    <col min="12550" max="12550" width="55.5" customWidth="1"/>
    <col min="12551" max="12551" width="29.6640625" customWidth="1"/>
    <col min="12802" max="12802" width="23.5" customWidth="1"/>
    <col min="12803" max="12803" width="40.5" customWidth="1"/>
    <col min="12804" max="12804" width="9.33203125" customWidth="1"/>
    <col min="12805" max="12805" width="46.1640625" customWidth="1"/>
    <col min="12806" max="12806" width="55.5" customWidth="1"/>
    <col min="12807" max="12807" width="29.6640625" customWidth="1"/>
    <col min="13058" max="13058" width="23.5" customWidth="1"/>
    <col min="13059" max="13059" width="40.5" customWidth="1"/>
    <col min="13060" max="13060" width="9.33203125" customWidth="1"/>
    <col min="13061" max="13061" width="46.1640625" customWidth="1"/>
    <col min="13062" max="13062" width="55.5" customWidth="1"/>
    <col min="13063" max="13063" width="29.6640625" customWidth="1"/>
    <col min="13314" max="13314" width="23.5" customWidth="1"/>
    <col min="13315" max="13315" width="40.5" customWidth="1"/>
    <col min="13316" max="13316" width="9.33203125" customWidth="1"/>
    <col min="13317" max="13317" width="46.1640625" customWidth="1"/>
    <col min="13318" max="13318" width="55.5" customWidth="1"/>
    <col min="13319" max="13319" width="29.6640625" customWidth="1"/>
    <col min="13570" max="13570" width="23.5" customWidth="1"/>
    <col min="13571" max="13571" width="40.5" customWidth="1"/>
    <col min="13572" max="13572" width="9.33203125" customWidth="1"/>
    <col min="13573" max="13573" width="46.1640625" customWidth="1"/>
    <col min="13574" max="13574" width="55.5" customWidth="1"/>
    <col min="13575" max="13575" width="29.6640625" customWidth="1"/>
    <col min="13826" max="13826" width="23.5" customWidth="1"/>
    <col min="13827" max="13827" width="40.5" customWidth="1"/>
    <col min="13828" max="13828" width="9.33203125" customWidth="1"/>
    <col min="13829" max="13829" width="46.1640625" customWidth="1"/>
    <col min="13830" max="13830" width="55.5" customWidth="1"/>
    <col min="13831" max="13831" width="29.6640625" customWidth="1"/>
    <col min="14082" max="14082" width="23.5" customWidth="1"/>
    <col min="14083" max="14083" width="40.5" customWidth="1"/>
    <col min="14084" max="14084" width="9.33203125" customWidth="1"/>
    <col min="14085" max="14085" width="46.1640625" customWidth="1"/>
    <col min="14086" max="14086" width="55.5" customWidth="1"/>
    <col min="14087" max="14087" width="29.6640625" customWidth="1"/>
    <col min="14338" max="14338" width="23.5" customWidth="1"/>
    <col min="14339" max="14339" width="40.5" customWidth="1"/>
    <col min="14340" max="14340" width="9.33203125" customWidth="1"/>
    <col min="14341" max="14341" width="46.1640625" customWidth="1"/>
    <col min="14342" max="14342" width="55.5" customWidth="1"/>
    <col min="14343" max="14343" width="29.6640625" customWidth="1"/>
    <col min="14594" max="14594" width="23.5" customWidth="1"/>
    <col min="14595" max="14595" width="40.5" customWidth="1"/>
    <col min="14596" max="14596" width="9.33203125" customWidth="1"/>
    <col min="14597" max="14597" width="46.1640625" customWidth="1"/>
    <col min="14598" max="14598" width="55.5" customWidth="1"/>
    <col min="14599" max="14599" width="29.6640625" customWidth="1"/>
    <col min="14850" max="14850" width="23.5" customWidth="1"/>
    <col min="14851" max="14851" width="40.5" customWidth="1"/>
    <col min="14852" max="14852" width="9.33203125" customWidth="1"/>
    <col min="14853" max="14853" width="46.1640625" customWidth="1"/>
    <col min="14854" max="14854" width="55.5" customWidth="1"/>
    <col min="14855" max="14855" width="29.6640625" customWidth="1"/>
    <col min="15106" max="15106" width="23.5" customWidth="1"/>
    <col min="15107" max="15107" width="40.5" customWidth="1"/>
    <col min="15108" max="15108" width="9.33203125" customWidth="1"/>
    <col min="15109" max="15109" width="46.1640625" customWidth="1"/>
    <col min="15110" max="15110" width="55.5" customWidth="1"/>
    <col min="15111" max="15111" width="29.6640625" customWidth="1"/>
    <col min="15362" max="15362" width="23.5" customWidth="1"/>
    <col min="15363" max="15363" width="40.5" customWidth="1"/>
    <col min="15364" max="15364" width="9.33203125" customWidth="1"/>
    <col min="15365" max="15365" width="46.1640625" customWidth="1"/>
    <col min="15366" max="15366" width="55.5" customWidth="1"/>
    <col min="15367" max="15367" width="29.6640625" customWidth="1"/>
    <col min="15618" max="15618" width="23.5" customWidth="1"/>
    <col min="15619" max="15619" width="40.5" customWidth="1"/>
    <col min="15620" max="15620" width="9.33203125" customWidth="1"/>
    <col min="15621" max="15621" width="46.1640625" customWidth="1"/>
    <col min="15622" max="15622" width="55.5" customWidth="1"/>
    <col min="15623" max="15623" width="29.6640625" customWidth="1"/>
    <col min="15874" max="15874" width="23.5" customWidth="1"/>
    <col min="15875" max="15875" width="40.5" customWidth="1"/>
    <col min="15876" max="15876" width="9.33203125" customWidth="1"/>
    <col min="15877" max="15877" width="46.1640625" customWidth="1"/>
    <col min="15878" max="15878" width="55.5" customWidth="1"/>
    <col min="15879" max="15879" width="29.6640625" customWidth="1"/>
    <col min="16130" max="16130" width="23.5" customWidth="1"/>
    <col min="16131" max="16131" width="40.5" customWidth="1"/>
    <col min="16132" max="16132" width="9.33203125" customWidth="1"/>
    <col min="16133" max="16133" width="46.1640625" customWidth="1"/>
    <col min="16134" max="16134" width="55.5" customWidth="1"/>
    <col min="16135" max="16135" width="29.6640625" customWidth="1"/>
  </cols>
  <sheetData>
    <row r="4" spans="2:5" s="30" customFormat="1" ht="14.25">
      <c r="B4" s="36" t="s">
        <v>122</v>
      </c>
    </row>
    <row r="5" spans="2:5">
      <c r="B5" s="37" t="s">
        <v>144</v>
      </c>
    </row>
    <row r="6" spans="2:5">
      <c r="B6" s="37" t="s">
        <v>123</v>
      </c>
    </row>
    <row r="7" spans="2:5">
      <c r="B7" s="37" t="s">
        <v>126</v>
      </c>
    </row>
    <row r="8" spans="2:5">
      <c r="B8" s="37" t="s">
        <v>166</v>
      </c>
    </row>
    <row r="9" spans="2:5">
      <c r="B9" s="30"/>
    </row>
    <row r="11" spans="2:5" ht="14.25" thickBot="1">
      <c r="B11" t="s">
        <v>197</v>
      </c>
    </row>
    <row r="12" spans="2:5">
      <c r="B12" s="50" t="s">
        <v>144</v>
      </c>
      <c r="C12" s="50" t="s">
        <v>164</v>
      </c>
      <c r="D12" s="50" t="s">
        <v>8</v>
      </c>
      <c r="E12" s="50" t="s">
        <v>130</v>
      </c>
    </row>
    <row r="13" spans="2:5" ht="50.45" customHeight="1">
      <c r="B13" s="208" t="s">
        <v>144</v>
      </c>
      <c r="C13" s="74" t="s">
        <v>165</v>
      </c>
      <c r="D13" s="75" t="s">
        <v>131</v>
      </c>
      <c r="E13" s="75" t="s">
        <v>133</v>
      </c>
    </row>
    <row r="14" spans="2:5" s="30" customFormat="1" ht="29.25" customHeight="1">
      <c r="B14" s="209"/>
      <c r="C14" s="127" t="s">
        <v>216</v>
      </c>
      <c r="D14" s="206" t="s">
        <v>132</v>
      </c>
      <c r="E14" s="206" t="s">
        <v>134</v>
      </c>
    </row>
    <row r="15" spans="2:5" s="30" customFormat="1" ht="16.899999999999999" customHeight="1" thickBot="1">
      <c r="B15" s="209"/>
      <c r="C15" s="110" t="s">
        <v>168</v>
      </c>
      <c r="D15" s="206"/>
      <c r="E15" s="207"/>
    </row>
    <row r="16" spans="2:5" s="30" customFormat="1" ht="16.899999999999999" customHeight="1">
      <c r="B16" s="107" t="s">
        <v>135</v>
      </c>
      <c r="C16" s="107" t="s">
        <v>121</v>
      </c>
      <c r="D16" s="107"/>
      <c r="E16" s="103"/>
    </row>
    <row r="17" spans="2:6" s="30" customFormat="1" ht="54.95" customHeight="1">
      <c r="B17" s="104" t="s">
        <v>194</v>
      </c>
      <c r="C17" s="215" t="s">
        <v>198</v>
      </c>
      <c r="D17" s="215"/>
      <c r="E17" s="106"/>
    </row>
    <row r="18" spans="2:6" s="30" customFormat="1" ht="40.5" customHeight="1" thickBot="1">
      <c r="B18" s="105" t="s">
        <v>195</v>
      </c>
      <c r="C18" s="214" t="s">
        <v>196</v>
      </c>
      <c r="D18" s="214"/>
      <c r="E18" s="106"/>
    </row>
    <row r="19" spans="2:6" ht="14.25" thickTop="1">
      <c r="B19" s="49"/>
    </row>
    <row r="21" spans="2:6" ht="14.25" thickBot="1">
      <c r="B21" s="7" t="s">
        <v>106</v>
      </c>
    </row>
    <row r="22" spans="2:6">
      <c r="B22" s="12" t="s">
        <v>137</v>
      </c>
      <c r="C22" s="12" t="s">
        <v>7</v>
      </c>
      <c r="D22" s="12" t="s">
        <v>8</v>
      </c>
      <c r="E22" s="12" t="s">
        <v>9</v>
      </c>
      <c r="F22" s="12" t="s">
        <v>10</v>
      </c>
    </row>
    <row r="23" spans="2:6">
      <c r="B23" s="27" t="s">
        <v>11</v>
      </c>
      <c r="C23" s="25" t="s">
        <v>12</v>
      </c>
      <c r="D23" s="25" t="s">
        <v>13</v>
      </c>
      <c r="E23" s="25" t="s">
        <v>14</v>
      </c>
      <c r="F23" s="25"/>
    </row>
    <row r="24" spans="2:6">
      <c r="B24" s="25"/>
      <c r="C24" s="8" t="s">
        <v>15</v>
      </c>
      <c r="D24" s="25" t="s">
        <v>16</v>
      </c>
      <c r="E24" s="25" t="s">
        <v>17</v>
      </c>
      <c r="F24" s="25"/>
    </row>
    <row r="25" spans="2:6">
      <c r="B25" s="25"/>
      <c r="C25" s="8" t="s">
        <v>18</v>
      </c>
      <c r="D25" s="25" t="s">
        <v>19</v>
      </c>
      <c r="E25" s="25" t="s">
        <v>20</v>
      </c>
      <c r="F25" s="25"/>
    </row>
    <row r="26" spans="2:6">
      <c r="B26" s="25"/>
      <c r="C26" s="8" t="s">
        <v>203</v>
      </c>
      <c r="D26" s="25" t="s">
        <v>21</v>
      </c>
      <c r="E26" s="25" t="s">
        <v>22</v>
      </c>
      <c r="F26" s="25"/>
    </row>
    <row r="27" spans="2:6" ht="27">
      <c r="B27" s="25"/>
      <c r="C27" s="8" t="s">
        <v>206</v>
      </c>
      <c r="D27" s="25" t="s">
        <v>23</v>
      </c>
      <c r="E27" s="25" t="s">
        <v>24</v>
      </c>
      <c r="F27" s="25"/>
    </row>
    <row r="28" spans="2:6">
      <c r="B28" s="25"/>
      <c r="C28" s="129"/>
      <c r="D28" s="25" t="s">
        <v>25</v>
      </c>
      <c r="E28" s="25" t="s">
        <v>26</v>
      </c>
      <c r="F28" s="25"/>
    </row>
    <row r="29" spans="2:6">
      <c r="B29" s="25"/>
      <c r="C29" s="25"/>
      <c r="D29" s="26" t="s">
        <v>27</v>
      </c>
      <c r="E29" s="26" t="s">
        <v>28</v>
      </c>
      <c r="F29" s="26"/>
    </row>
    <row r="30" spans="2:6">
      <c r="B30" s="25"/>
      <c r="C30" s="25"/>
      <c r="D30" s="26" t="s">
        <v>29</v>
      </c>
      <c r="E30" s="26" t="s">
        <v>30</v>
      </c>
      <c r="F30" s="26"/>
    </row>
    <row r="31" spans="2:6">
      <c r="B31" s="25"/>
      <c r="C31" s="25"/>
      <c r="D31" s="26" t="s">
        <v>31</v>
      </c>
      <c r="E31" s="26" t="s">
        <v>32</v>
      </c>
      <c r="F31" s="26"/>
    </row>
    <row r="32" spans="2:6">
      <c r="B32" s="25"/>
      <c r="C32" s="25"/>
      <c r="D32" s="26" t="s">
        <v>33</v>
      </c>
      <c r="E32" s="26" t="s">
        <v>34</v>
      </c>
      <c r="F32" s="26"/>
    </row>
    <row r="33" spans="2:6">
      <c r="B33" s="25"/>
      <c r="C33" s="25"/>
      <c r="D33" s="26" t="s">
        <v>35</v>
      </c>
      <c r="E33" s="26" t="s">
        <v>36</v>
      </c>
      <c r="F33" s="26"/>
    </row>
    <row r="34" spans="2:6">
      <c r="B34" s="25"/>
      <c r="C34" s="25"/>
      <c r="D34" s="26" t="s">
        <v>37</v>
      </c>
      <c r="E34" s="26" t="s">
        <v>38</v>
      </c>
      <c r="F34" s="26"/>
    </row>
    <row r="35" spans="2:6">
      <c r="B35" s="25"/>
      <c r="C35" s="25"/>
      <c r="D35" s="26" t="s">
        <v>39</v>
      </c>
      <c r="E35" s="26" t="s">
        <v>40</v>
      </c>
      <c r="F35" s="26"/>
    </row>
    <row r="36" spans="2:6" ht="27">
      <c r="B36" s="25"/>
      <c r="C36" s="25"/>
      <c r="D36" s="26" t="s">
        <v>41</v>
      </c>
      <c r="E36" s="26" t="s">
        <v>42</v>
      </c>
      <c r="F36" s="26"/>
    </row>
    <row r="37" spans="2:6">
      <c r="B37" s="25"/>
      <c r="C37" s="25"/>
      <c r="D37" s="26" t="s">
        <v>43</v>
      </c>
      <c r="E37" s="26" t="s">
        <v>44</v>
      </c>
      <c r="F37" s="26"/>
    </row>
    <row r="38" spans="2:6" ht="14.25" thickBot="1">
      <c r="B38" s="39"/>
      <c r="C38" s="42"/>
      <c r="D38" s="39" t="s">
        <v>45</v>
      </c>
      <c r="E38" s="39" t="s">
        <v>46</v>
      </c>
      <c r="F38" s="39"/>
    </row>
    <row r="39" spans="2:6" ht="27.75" thickTop="1">
      <c r="B39" s="210" t="s">
        <v>47</v>
      </c>
      <c r="C39" s="25" t="s">
        <v>12</v>
      </c>
      <c r="D39" s="212" t="s">
        <v>48</v>
      </c>
      <c r="E39" s="212" t="s">
        <v>49</v>
      </c>
      <c r="F39" s="10" t="s">
        <v>50</v>
      </c>
    </row>
    <row r="40" spans="2:6">
      <c r="B40" s="211"/>
      <c r="C40" s="8" t="s">
        <v>15</v>
      </c>
      <c r="D40" s="213"/>
      <c r="E40" s="213"/>
      <c r="F40" s="11" t="s">
        <v>51</v>
      </c>
    </row>
    <row r="41" spans="2:6">
      <c r="B41" s="211"/>
      <c r="C41" s="8" t="s">
        <v>52</v>
      </c>
      <c r="D41" s="213"/>
      <c r="E41" s="213"/>
      <c r="F41" s="11" t="s">
        <v>53</v>
      </c>
    </row>
    <row r="42" spans="2:6">
      <c r="B42" s="211"/>
      <c r="C42" s="8" t="s">
        <v>203</v>
      </c>
      <c r="D42" s="213"/>
      <c r="E42" s="213"/>
      <c r="F42" s="11" t="s">
        <v>54</v>
      </c>
    </row>
    <row r="43" spans="2:6" ht="27">
      <c r="B43" s="211"/>
      <c r="C43" s="8" t="s">
        <v>206</v>
      </c>
      <c r="D43" s="213"/>
      <c r="E43" s="213"/>
      <c r="F43" s="11" t="s">
        <v>55</v>
      </c>
    </row>
    <row r="44" spans="2:6" ht="40.5">
      <c r="B44" s="25"/>
      <c r="C44" s="133" t="s">
        <v>207</v>
      </c>
      <c r="D44" s="26" t="s">
        <v>56</v>
      </c>
      <c r="E44" s="26" t="s">
        <v>57</v>
      </c>
      <c r="F44" s="26"/>
    </row>
    <row r="45" spans="2:6">
      <c r="B45" s="25"/>
      <c r="C45" s="25"/>
      <c r="D45" s="26" t="s">
        <v>58</v>
      </c>
      <c r="E45" s="26" t="s">
        <v>59</v>
      </c>
      <c r="F45" s="26"/>
    </row>
    <row r="46" spans="2:6">
      <c r="B46" s="219"/>
      <c r="C46" s="219"/>
      <c r="D46" s="213" t="s">
        <v>60</v>
      </c>
      <c r="E46" s="213" t="s">
        <v>61</v>
      </c>
      <c r="F46" s="213"/>
    </row>
    <row r="47" spans="2:6">
      <c r="B47" s="219"/>
      <c r="C47" s="219"/>
      <c r="D47" s="213"/>
      <c r="E47" s="213"/>
      <c r="F47" s="213"/>
    </row>
    <row r="48" spans="2:6" ht="14.25" thickBot="1">
      <c r="B48" s="39"/>
      <c r="C48" s="39"/>
      <c r="D48" s="40" t="s">
        <v>62</v>
      </c>
      <c r="E48" s="40" t="s">
        <v>63</v>
      </c>
      <c r="F48" s="40"/>
    </row>
    <row r="49" spans="2:6" ht="14.25" thickTop="1">
      <c r="B49" s="218" t="s">
        <v>0</v>
      </c>
      <c r="C49" s="25" t="s">
        <v>64</v>
      </c>
      <c r="D49" s="220" t="s">
        <v>65</v>
      </c>
      <c r="E49" s="220" t="s">
        <v>66</v>
      </c>
      <c r="F49" s="25" t="s">
        <v>67</v>
      </c>
    </row>
    <row r="50" spans="2:6">
      <c r="B50" s="211"/>
      <c r="C50" s="8" t="s">
        <v>15</v>
      </c>
      <c r="D50" s="219"/>
      <c r="E50" s="219"/>
      <c r="F50" s="25"/>
    </row>
    <row r="51" spans="2:6">
      <c r="B51" s="211"/>
      <c r="C51" s="8" t="s">
        <v>52</v>
      </c>
      <c r="D51" s="219"/>
      <c r="E51" s="219"/>
      <c r="F51" s="25"/>
    </row>
    <row r="52" spans="2:6">
      <c r="B52" s="211"/>
      <c r="C52" s="8" t="s">
        <v>203</v>
      </c>
      <c r="D52" s="219"/>
      <c r="E52" s="219"/>
      <c r="F52" s="25"/>
    </row>
    <row r="53" spans="2:6" ht="27">
      <c r="B53" s="25"/>
      <c r="C53" s="8" t="s">
        <v>206</v>
      </c>
      <c r="D53" s="25" t="s">
        <v>68</v>
      </c>
      <c r="E53" s="26" t="s">
        <v>69</v>
      </c>
      <c r="F53" s="26"/>
    </row>
    <row r="54" spans="2:6" ht="40.5">
      <c r="B54" s="25"/>
      <c r="C54" s="129" t="s">
        <v>207</v>
      </c>
      <c r="D54" s="25" t="s">
        <v>70</v>
      </c>
      <c r="E54" s="26" t="s">
        <v>71</v>
      </c>
      <c r="F54" s="26"/>
    </row>
    <row r="55" spans="2:6">
      <c r="B55" s="25"/>
      <c r="C55" s="9"/>
      <c r="D55" s="25" t="s">
        <v>72</v>
      </c>
      <c r="E55" s="25" t="s">
        <v>73</v>
      </c>
      <c r="F55" s="25"/>
    </row>
    <row r="56" spans="2:6" ht="14.25" thickBot="1">
      <c r="B56" s="39"/>
      <c r="C56" s="42"/>
      <c r="D56" s="39" t="s">
        <v>74</v>
      </c>
      <c r="E56" s="39" t="s">
        <v>75</v>
      </c>
      <c r="F56" s="39"/>
    </row>
    <row r="57" spans="2:6" ht="14.25" thickTop="1">
      <c r="B57" s="221" t="s">
        <v>76</v>
      </c>
      <c r="C57" s="25" t="s">
        <v>64</v>
      </c>
      <c r="D57" s="223" t="s">
        <v>77</v>
      </c>
      <c r="E57" s="223" t="s">
        <v>76</v>
      </c>
      <c r="F57" s="216"/>
    </row>
    <row r="58" spans="2:6">
      <c r="B58" s="222"/>
      <c r="C58" s="8" t="s">
        <v>15</v>
      </c>
      <c r="D58" s="213"/>
      <c r="E58" s="213"/>
      <c r="F58" s="217"/>
    </row>
    <row r="59" spans="2:6">
      <c r="B59" s="222"/>
      <c r="C59" s="8" t="s">
        <v>52</v>
      </c>
      <c r="D59" s="213"/>
      <c r="E59" s="213"/>
      <c r="F59" s="217"/>
    </row>
    <row r="60" spans="2:6">
      <c r="B60" s="222"/>
      <c r="C60" s="8" t="s">
        <v>203</v>
      </c>
      <c r="D60" s="213"/>
      <c r="E60" s="213"/>
      <c r="F60" s="217"/>
    </row>
    <row r="61" spans="2:6" ht="27">
      <c r="B61" s="24"/>
      <c r="C61" s="8" t="s">
        <v>206</v>
      </c>
      <c r="D61" s="26" t="s">
        <v>78</v>
      </c>
      <c r="E61" s="26" t="s">
        <v>79</v>
      </c>
      <c r="F61" s="23"/>
    </row>
    <row r="62" spans="2:6">
      <c r="B62" s="222"/>
      <c r="C62" s="219"/>
      <c r="D62" s="213" t="s">
        <v>80</v>
      </c>
      <c r="E62" s="213" t="s">
        <v>81</v>
      </c>
      <c r="F62" s="217"/>
    </row>
    <row r="63" spans="2:6">
      <c r="B63" s="222"/>
      <c r="C63" s="219"/>
      <c r="D63" s="213"/>
      <c r="E63" s="213"/>
      <c r="F63" s="217"/>
    </row>
    <row r="64" spans="2:6">
      <c r="B64" s="24"/>
      <c r="C64" s="25"/>
      <c r="D64" s="26" t="s">
        <v>82</v>
      </c>
      <c r="E64" s="26" t="s">
        <v>83</v>
      </c>
      <c r="F64" s="23"/>
    </row>
    <row r="65" spans="2:6">
      <c r="B65" s="24"/>
      <c r="C65" s="25"/>
      <c r="D65" s="26" t="s">
        <v>84</v>
      </c>
      <c r="E65" s="26" t="s">
        <v>85</v>
      </c>
      <c r="F65" s="23"/>
    </row>
    <row r="66" spans="2:6">
      <c r="B66" s="24"/>
      <c r="C66" s="25"/>
      <c r="D66" s="26" t="s">
        <v>86</v>
      </c>
      <c r="E66" s="26" t="s">
        <v>87</v>
      </c>
      <c r="F66" s="23"/>
    </row>
    <row r="67" spans="2:6">
      <c r="B67" s="24"/>
      <c r="C67" s="25"/>
      <c r="D67" s="26" t="s">
        <v>88</v>
      </c>
      <c r="E67" s="26" t="s">
        <v>89</v>
      </c>
      <c r="F67" s="23"/>
    </row>
    <row r="68" spans="2:6">
      <c r="B68" s="24"/>
      <c r="C68" s="25"/>
      <c r="D68" s="26" t="s">
        <v>90</v>
      </c>
      <c r="E68" s="26" t="s">
        <v>91</v>
      </c>
      <c r="F68" s="23"/>
    </row>
    <row r="69" spans="2:6" ht="27">
      <c r="B69" s="24"/>
      <c r="C69" s="25"/>
      <c r="D69" s="26" t="s">
        <v>92</v>
      </c>
      <c r="E69" s="26" t="s">
        <v>93</v>
      </c>
      <c r="F69" s="23"/>
    </row>
    <row r="70" spans="2:6">
      <c r="B70" s="24"/>
      <c r="C70" s="25"/>
      <c r="D70" s="26" t="s">
        <v>94</v>
      </c>
      <c r="E70" s="26" t="s">
        <v>95</v>
      </c>
      <c r="F70" s="23"/>
    </row>
    <row r="71" spans="2:6">
      <c r="B71" s="24"/>
      <c r="C71" s="25"/>
      <c r="D71" s="26" t="s">
        <v>96</v>
      </c>
      <c r="E71" s="26" t="s">
        <v>97</v>
      </c>
      <c r="F71" s="23"/>
    </row>
    <row r="72" spans="2:6">
      <c r="B72" s="24"/>
      <c r="C72" s="25"/>
      <c r="D72" s="26" t="s">
        <v>98</v>
      </c>
      <c r="E72" s="26" t="s">
        <v>99</v>
      </c>
      <c r="F72" s="23"/>
    </row>
    <row r="73" spans="2:6">
      <c r="B73" s="24"/>
      <c r="C73" s="25"/>
      <c r="D73" s="26" t="s">
        <v>100</v>
      </c>
      <c r="E73" s="26" t="s">
        <v>101</v>
      </c>
      <c r="F73" s="23"/>
    </row>
    <row r="74" spans="2:6">
      <c r="B74" s="24"/>
      <c r="C74" s="25"/>
      <c r="D74" s="26" t="s">
        <v>102</v>
      </c>
      <c r="E74" s="26" t="s">
        <v>103</v>
      </c>
      <c r="F74" s="23"/>
    </row>
    <row r="75" spans="2:6" ht="14.25" thickBot="1">
      <c r="B75" s="38"/>
      <c r="C75" s="39"/>
      <c r="D75" s="40" t="s">
        <v>104</v>
      </c>
      <c r="E75" s="40" t="s">
        <v>105</v>
      </c>
      <c r="F75" s="41"/>
    </row>
    <row r="76" spans="2:6" ht="14.25" thickTop="1"/>
    <row r="78" spans="2:6">
      <c r="B78" s="230" t="s">
        <v>128</v>
      </c>
      <c r="C78" s="231"/>
      <c r="D78" s="231"/>
      <c r="E78" s="231"/>
    </row>
    <row r="79" spans="2:6" s="30" customFormat="1" ht="45.75" customHeight="1" thickBot="1">
      <c r="B79" s="228" t="s">
        <v>257</v>
      </c>
      <c r="C79" s="228"/>
      <c r="D79" s="228"/>
      <c r="E79" s="28"/>
    </row>
    <row r="80" spans="2:6">
      <c r="B80" s="12" t="s">
        <v>135</v>
      </c>
      <c r="C80" s="227" t="s">
        <v>121</v>
      </c>
      <c r="D80" s="227"/>
    </row>
    <row r="81" spans="2:4" ht="57" customHeight="1">
      <c r="B81" s="32" t="s">
        <v>116</v>
      </c>
      <c r="C81" s="229" t="s">
        <v>124</v>
      </c>
      <c r="D81" s="229"/>
    </row>
    <row r="82" spans="2:4" ht="72" customHeight="1" thickBot="1">
      <c r="B82" s="33" t="s">
        <v>127</v>
      </c>
      <c r="C82" s="226" t="s">
        <v>125</v>
      </c>
      <c r="D82" s="226"/>
    </row>
    <row r="83" spans="2:4" ht="14.25" thickTop="1"/>
    <row r="84" spans="2:4">
      <c r="B84" s="35"/>
      <c r="C84" s="31"/>
      <c r="D84" s="30"/>
    </row>
    <row r="85" spans="2:4" s="30" customFormat="1">
      <c r="B85" t="s">
        <v>138</v>
      </c>
      <c r="C85" s="73"/>
    </row>
    <row r="86" spans="2:4" ht="42" customHeight="1" thickBot="1">
      <c r="B86" s="234" t="s">
        <v>167</v>
      </c>
      <c r="C86" s="234"/>
      <c r="D86" s="234"/>
    </row>
    <row r="87" spans="2:4" ht="14.25" thickBot="1">
      <c r="B87" s="224" t="s">
        <v>129</v>
      </c>
      <c r="C87" s="232" t="s">
        <v>202</v>
      </c>
      <c r="D87" s="233" t="s">
        <v>205</v>
      </c>
    </row>
    <row r="88" spans="2:4">
      <c r="B88" s="225"/>
      <c r="C88" s="232"/>
      <c r="D88" s="233"/>
    </row>
    <row r="89" spans="2:4">
      <c r="B89" s="19" t="s">
        <v>298</v>
      </c>
      <c r="C89" s="130">
        <v>44423</v>
      </c>
      <c r="D89" t="s">
        <v>299</v>
      </c>
    </row>
    <row r="90" spans="2:4">
      <c r="B90" s="30" t="s">
        <v>300</v>
      </c>
      <c r="C90" s="130">
        <v>44419</v>
      </c>
      <c r="D90" t="s">
        <v>301</v>
      </c>
    </row>
    <row r="91" spans="2:4">
      <c r="B91" s="30" t="s">
        <v>302</v>
      </c>
      <c r="C91" s="130">
        <v>44377</v>
      </c>
      <c r="D91" t="s">
        <v>303</v>
      </c>
    </row>
    <row r="92" spans="2:4">
      <c r="B92" s="30" t="s">
        <v>304</v>
      </c>
      <c r="C92" s="130">
        <v>44421</v>
      </c>
      <c r="D92" t="s">
        <v>301</v>
      </c>
    </row>
    <row r="93" spans="2:4">
      <c r="B93" s="30" t="s">
        <v>305</v>
      </c>
      <c r="C93" s="130">
        <v>44423</v>
      </c>
      <c r="D93" t="s">
        <v>299</v>
      </c>
    </row>
    <row r="94" spans="2:4">
      <c r="B94" s="30" t="s">
        <v>306</v>
      </c>
      <c r="C94" s="130">
        <v>44423</v>
      </c>
      <c r="D94" s="30" t="s">
        <v>299</v>
      </c>
    </row>
    <row r="95" spans="2:4">
      <c r="B95" s="30" t="s">
        <v>307</v>
      </c>
      <c r="C95" s="130">
        <v>44422</v>
      </c>
      <c r="D95" s="30" t="s">
        <v>301</v>
      </c>
    </row>
    <row r="96" spans="2:4">
      <c r="B96" s="30" t="s">
        <v>308</v>
      </c>
      <c r="C96" s="130">
        <v>44421</v>
      </c>
      <c r="D96" s="30" t="s">
        <v>301</v>
      </c>
    </row>
    <row r="97" spans="2:4">
      <c r="B97" s="30" t="s">
        <v>309</v>
      </c>
      <c r="C97" s="130">
        <v>44423</v>
      </c>
      <c r="D97" s="30" t="s">
        <v>299</v>
      </c>
    </row>
    <row r="98" spans="2:4">
      <c r="B98" s="30" t="s">
        <v>310</v>
      </c>
      <c r="C98" s="130">
        <v>44377</v>
      </c>
      <c r="D98" s="30" t="s">
        <v>303</v>
      </c>
    </row>
    <row r="99" spans="2:4">
      <c r="B99" s="30" t="s">
        <v>311</v>
      </c>
      <c r="C99" s="130">
        <v>44418</v>
      </c>
      <c r="D99" s="30" t="s">
        <v>301</v>
      </c>
    </row>
    <row r="100" spans="2:4">
      <c r="B100" s="19" t="s">
        <v>312</v>
      </c>
      <c r="C100" s="130">
        <v>44423</v>
      </c>
      <c r="D100" s="30" t="s">
        <v>299</v>
      </c>
    </row>
    <row r="101" spans="2:4">
      <c r="B101" s="30" t="s">
        <v>313</v>
      </c>
      <c r="C101" s="130">
        <v>44424</v>
      </c>
      <c r="D101" s="30" t="s">
        <v>299</v>
      </c>
    </row>
    <row r="102" spans="2:4">
      <c r="B102" s="30" t="s">
        <v>314</v>
      </c>
      <c r="C102" s="130">
        <v>44423</v>
      </c>
      <c r="D102" s="30" t="s">
        <v>299</v>
      </c>
    </row>
    <row r="103" spans="2:4">
      <c r="B103" s="30" t="s">
        <v>315</v>
      </c>
      <c r="C103" s="130">
        <v>44423</v>
      </c>
      <c r="D103" s="30" t="s">
        <v>299</v>
      </c>
    </row>
    <row r="104" spans="2:4">
      <c r="B104" s="30" t="s">
        <v>316</v>
      </c>
      <c r="C104" s="130">
        <v>44420</v>
      </c>
      <c r="D104" s="30" t="s">
        <v>301</v>
      </c>
    </row>
    <row r="105" spans="2:4">
      <c r="B105" s="18" t="s">
        <v>317</v>
      </c>
      <c r="C105" s="130">
        <v>44425</v>
      </c>
      <c r="D105" s="30" t="s">
        <v>299</v>
      </c>
    </row>
    <row r="106" spans="2:4">
      <c r="B106" s="30" t="s">
        <v>318</v>
      </c>
      <c r="C106" s="130">
        <v>44418</v>
      </c>
      <c r="D106" s="30" t="s">
        <v>301</v>
      </c>
    </row>
    <row r="107" spans="2:4">
      <c r="B107" s="30" t="s">
        <v>319</v>
      </c>
      <c r="C107" s="130">
        <v>44402</v>
      </c>
      <c r="D107" s="30" t="s">
        <v>320</v>
      </c>
    </row>
    <row r="108" spans="2:4">
      <c r="B108" s="30" t="s">
        <v>321</v>
      </c>
      <c r="C108" s="130">
        <v>44423</v>
      </c>
      <c r="D108" s="30" t="s">
        <v>299</v>
      </c>
    </row>
    <row r="109" spans="2:4" ht="14.25" thickBot="1">
      <c r="B109" s="21" t="s">
        <v>322</v>
      </c>
      <c r="C109" s="131">
        <v>44423</v>
      </c>
      <c r="D109" s="132" t="s">
        <v>299</v>
      </c>
    </row>
    <row r="110" spans="2:4" ht="14.25" thickTop="1"/>
  </sheetData>
  <sortState ref="B85:C105">
    <sortCondition ref="B85:B105"/>
  </sortState>
  <mergeCells count="34">
    <mergeCell ref="F62:F63"/>
    <mergeCell ref="B87:B88"/>
    <mergeCell ref="C82:D82"/>
    <mergeCell ref="C80:D80"/>
    <mergeCell ref="B79:D79"/>
    <mergeCell ref="C81:D81"/>
    <mergeCell ref="B78:E78"/>
    <mergeCell ref="C87:C88"/>
    <mergeCell ref="B62:B63"/>
    <mergeCell ref="C62:C63"/>
    <mergeCell ref="D62:D63"/>
    <mergeCell ref="E62:E63"/>
    <mergeCell ref="D87:D88"/>
    <mergeCell ref="B86:D86"/>
    <mergeCell ref="F57:F60"/>
    <mergeCell ref="F46:F47"/>
    <mergeCell ref="B49:B52"/>
    <mergeCell ref="B46:B47"/>
    <mergeCell ref="C46:C47"/>
    <mergeCell ref="D46:D47"/>
    <mergeCell ref="E46:E47"/>
    <mergeCell ref="D49:D52"/>
    <mergeCell ref="E49:E52"/>
    <mergeCell ref="B57:B60"/>
    <mergeCell ref="D57:D60"/>
    <mergeCell ref="E57:E60"/>
    <mergeCell ref="D14:D15"/>
    <mergeCell ref="E14:E15"/>
    <mergeCell ref="B13:B15"/>
    <mergeCell ref="B39:B43"/>
    <mergeCell ref="D39:D43"/>
    <mergeCell ref="E39:E43"/>
    <mergeCell ref="C18:D18"/>
    <mergeCell ref="C17:D17"/>
  </mergeCells>
  <hyperlinks>
    <hyperlink ref="B6" location="Definitioner!B21" display="Riskfaktorer"/>
    <hyperlink ref="B7" location="Definitioner!B78" display="Socialtjänstinsats/boendeform"/>
    <hyperlink ref="B5" location="Definitioner!B11" display="Slutenvårdad för covid-19"/>
    <hyperlink ref="B8" location="Definitioner!B85" display="Rapporteringsfrekvens per region"/>
  </hyperlinks>
  <pageMargins left="0.7" right="0.7" top="0.75" bottom="0.75" header="0.3" footer="0.3"/>
  <pageSetup paperSize="9" scale="74"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3.5"/>
  <cols>
    <col min="1" max="1" width="10.5" style="30" bestFit="1" customWidth="1"/>
    <col min="2" max="16384" width="9.33203125" style="30"/>
  </cols>
  <sheetData>
    <row r="1" spans="1:2" ht="19.5" customHeight="1">
      <c r="A1" s="13" t="s">
        <v>209</v>
      </c>
    </row>
    <row r="2" spans="1:2">
      <c r="A2" s="130">
        <v>44069</v>
      </c>
      <c r="B2" s="30" t="s">
        <v>227</v>
      </c>
    </row>
    <row r="3" spans="1:2">
      <c r="A3" s="130">
        <v>44008</v>
      </c>
      <c r="B3" s="30" t="s">
        <v>215</v>
      </c>
    </row>
    <row r="4" spans="1:2">
      <c r="A4" s="130">
        <v>44006</v>
      </c>
      <c r="B4" s="30" t="s">
        <v>210</v>
      </c>
    </row>
    <row r="5" spans="1:2">
      <c r="A5" s="130">
        <v>44006</v>
      </c>
      <c r="B5" s="30" t="s">
        <v>211</v>
      </c>
    </row>
    <row r="6" spans="1:2">
      <c r="A6" s="130">
        <v>43999</v>
      </c>
      <c r="B6" s="30" t="s">
        <v>214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1"/>
  <sheetViews>
    <sheetView zoomScaleNormal="100" workbookViewId="0"/>
  </sheetViews>
  <sheetFormatPr defaultRowHeight="13.5"/>
  <cols>
    <col min="1" max="1" width="43.5" customWidth="1"/>
    <col min="2" max="7" width="8.5" style="2" customWidth="1"/>
    <col min="8" max="11" width="13.1640625" customWidth="1"/>
  </cols>
  <sheetData>
    <row r="1" spans="1:22" ht="20.100000000000001" customHeight="1">
      <c r="A1" s="13" t="s">
        <v>139</v>
      </c>
    </row>
    <row r="2" spans="1:22" ht="29.25" customHeight="1">
      <c r="A2" s="235" t="s">
        <v>254</v>
      </c>
      <c r="B2" s="235"/>
      <c r="C2" s="235"/>
      <c r="D2" s="235"/>
      <c r="E2" s="235"/>
      <c r="F2" s="235"/>
      <c r="G2" s="235"/>
    </row>
    <row r="3" spans="1:22">
      <c r="A3" s="76"/>
      <c r="B3" s="77"/>
      <c r="C3" s="77"/>
      <c r="D3" s="77"/>
      <c r="E3" s="77"/>
      <c r="F3" s="77"/>
      <c r="G3" s="77"/>
    </row>
    <row r="4" spans="1:22" s="30" customFormat="1">
      <c r="A4" s="102"/>
      <c r="B4" s="51"/>
      <c r="C4" s="51"/>
      <c r="D4" s="51"/>
      <c r="E4" s="51"/>
      <c r="F4" s="51"/>
      <c r="G4" s="51"/>
    </row>
    <row r="5" spans="1:22" ht="14.25" thickBot="1">
      <c r="A5" s="61"/>
      <c r="B5" s="61"/>
      <c r="C5" s="61"/>
      <c r="D5" s="61"/>
      <c r="E5" s="61"/>
      <c r="F5" s="61"/>
      <c r="G5" s="61"/>
    </row>
    <row r="6" spans="1:22" ht="21.75" customHeight="1">
      <c r="A6" s="3"/>
      <c r="B6" s="236" t="s">
        <v>159</v>
      </c>
      <c r="C6" s="237"/>
      <c r="D6" s="237"/>
      <c r="E6" s="237"/>
      <c r="F6" s="237"/>
      <c r="G6" s="238"/>
    </row>
    <row r="7" spans="1:22">
      <c r="A7" s="58"/>
      <c r="B7" s="244" t="s">
        <v>141</v>
      </c>
      <c r="C7" s="244"/>
      <c r="D7" s="242" t="s">
        <v>4</v>
      </c>
      <c r="E7" s="243"/>
      <c r="F7" s="241" t="s">
        <v>1</v>
      </c>
      <c r="G7" s="241"/>
      <c r="V7" t="s">
        <v>110</v>
      </c>
    </row>
    <row r="8" spans="1:22">
      <c r="A8" s="4"/>
      <c r="B8" s="6" t="s">
        <v>5</v>
      </c>
      <c r="C8" s="6" t="s">
        <v>145</v>
      </c>
      <c r="D8" s="5" t="s">
        <v>5</v>
      </c>
      <c r="E8" s="6" t="s">
        <v>145</v>
      </c>
      <c r="F8" s="6" t="s">
        <v>5</v>
      </c>
      <c r="G8" s="6" t="s">
        <v>145</v>
      </c>
    </row>
    <row r="9" spans="1:22">
      <c r="A9" s="17" t="s">
        <v>185</v>
      </c>
      <c r="B9" s="34">
        <v>69673</v>
      </c>
      <c r="C9" s="45">
        <v>100</v>
      </c>
      <c r="D9" s="34">
        <v>39422</v>
      </c>
      <c r="E9" s="80">
        <v>100</v>
      </c>
      <c r="F9" s="34">
        <v>30251</v>
      </c>
      <c r="G9" s="81">
        <v>100</v>
      </c>
    </row>
    <row r="10" spans="1:22" s="30" customFormat="1">
      <c r="A10" s="100" t="s">
        <v>186</v>
      </c>
      <c r="B10" s="111" t="s">
        <v>323</v>
      </c>
      <c r="C10" s="112" t="s">
        <v>323</v>
      </c>
      <c r="D10" s="111" t="s">
        <v>323</v>
      </c>
      <c r="E10" s="113" t="s">
        <v>323</v>
      </c>
      <c r="F10" s="111" t="s">
        <v>323</v>
      </c>
      <c r="G10" s="114" t="s">
        <v>323</v>
      </c>
    </row>
    <row r="11" spans="1:22" s="30" customFormat="1">
      <c r="A11" s="17" t="s">
        <v>193</v>
      </c>
      <c r="B11" s="34">
        <v>57044</v>
      </c>
      <c r="C11" s="117">
        <v>81.873896599999995</v>
      </c>
      <c r="D11" s="34">
        <v>31772</v>
      </c>
      <c r="E11" s="54">
        <v>80.594591899999998</v>
      </c>
      <c r="F11" s="34">
        <v>25272</v>
      </c>
      <c r="G11" s="54">
        <v>83.541039999999995</v>
      </c>
    </row>
    <row r="12" spans="1:22" s="30" customFormat="1">
      <c r="A12" s="17" t="s">
        <v>184</v>
      </c>
      <c r="B12" s="34">
        <v>9645</v>
      </c>
      <c r="C12" s="117">
        <v>13.8432391</v>
      </c>
      <c r="D12" s="34">
        <v>5920</v>
      </c>
      <c r="E12" s="54">
        <v>15.0169956</v>
      </c>
      <c r="F12" s="34">
        <v>3725</v>
      </c>
      <c r="G12" s="54">
        <v>12.3136425</v>
      </c>
    </row>
    <row r="13" spans="1:22" s="30" customFormat="1">
      <c r="A13" s="17"/>
      <c r="B13" s="116">
        <v>7445</v>
      </c>
      <c r="C13" s="119">
        <v>10.6856314</v>
      </c>
      <c r="D13" s="116">
        <v>5230</v>
      </c>
      <c r="E13" s="80">
        <v>13.2667039</v>
      </c>
      <c r="F13" s="116">
        <v>2215</v>
      </c>
      <c r="G13" s="81">
        <v>7.3220720000000004</v>
      </c>
    </row>
    <row r="14" spans="1:22" s="30" customFormat="1">
      <c r="A14" s="1" t="s">
        <v>6</v>
      </c>
      <c r="B14" s="46" t="s">
        <v>323</v>
      </c>
      <c r="C14" s="120" t="s">
        <v>323</v>
      </c>
      <c r="D14" s="46" t="s">
        <v>323</v>
      </c>
      <c r="E14" s="44" t="s">
        <v>323</v>
      </c>
      <c r="F14" s="46" t="s">
        <v>323</v>
      </c>
      <c r="G14" s="43" t="s">
        <v>323</v>
      </c>
    </row>
    <row r="15" spans="1:22">
      <c r="A15" t="s">
        <v>3</v>
      </c>
      <c r="B15" s="29">
        <v>39461</v>
      </c>
      <c r="C15" s="117">
        <v>56.637434900000002</v>
      </c>
      <c r="D15" s="34">
        <v>23183</v>
      </c>
      <c r="E15" s="54">
        <v>58.807265000000001</v>
      </c>
      <c r="F15" s="34">
        <v>16278</v>
      </c>
      <c r="G15" s="54">
        <v>53.809791400000002</v>
      </c>
    </row>
    <row r="16" spans="1:22" s="30" customFormat="1">
      <c r="A16" t="s">
        <v>2</v>
      </c>
      <c r="B16" s="29">
        <v>30196</v>
      </c>
      <c r="C16" s="117">
        <v>43.339600699999998</v>
      </c>
      <c r="D16" s="34">
        <v>16224</v>
      </c>
      <c r="E16" s="54">
        <v>41.154685200000003</v>
      </c>
      <c r="F16" s="34">
        <v>13972</v>
      </c>
      <c r="G16" s="54">
        <v>46.1869029</v>
      </c>
    </row>
    <row r="17" spans="1:8">
      <c r="A17" s="30" t="s">
        <v>142</v>
      </c>
      <c r="B17" s="29">
        <v>8666</v>
      </c>
      <c r="C17" s="117">
        <v>12.438103699999999</v>
      </c>
      <c r="D17" s="34">
        <v>3854</v>
      </c>
      <c r="E17" s="54">
        <v>9.7762671000000001</v>
      </c>
      <c r="F17" s="34">
        <v>4812</v>
      </c>
      <c r="G17" s="54">
        <v>15.906912200000001</v>
      </c>
    </row>
    <row r="18" spans="1:8">
      <c r="A18" t="s">
        <v>143</v>
      </c>
      <c r="B18" s="29">
        <v>7150</v>
      </c>
      <c r="C18" s="117">
        <v>10.262225000000001</v>
      </c>
      <c r="D18" s="34">
        <v>4332</v>
      </c>
      <c r="E18" s="54">
        <v>10.988788</v>
      </c>
      <c r="F18" s="34">
        <v>2818</v>
      </c>
      <c r="G18" s="54">
        <v>9.3153945</v>
      </c>
    </row>
    <row r="19" spans="1:8">
      <c r="A19" t="s">
        <v>114</v>
      </c>
      <c r="B19" s="29">
        <v>11442</v>
      </c>
      <c r="C19" s="117">
        <v>16.422430500000001</v>
      </c>
      <c r="D19" s="34">
        <v>7155</v>
      </c>
      <c r="E19" s="54">
        <v>18.149764099999999</v>
      </c>
      <c r="F19" s="34">
        <v>4287</v>
      </c>
      <c r="G19" s="54">
        <v>14.171432299999999</v>
      </c>
    </row>
    <row r="20" spans="1:8">
      <c r="A20" t="s">
        <v>115</v>
      </c>
      <c r="B20" s="29">
        <v>12203</v>
      </c>
      <c r="C20" s="117">
        <v>17.514675700000002</v>
      </c>
      <c r="D20" s="34">
        <v>7842</v>
      </c>
      <c r="E20" s="54">
        <v>19.892445800000001</v>
      </c>
      <c r="F20" s="34">
        <v>4361</v>
      </c>
      <c r="G20" s="54">
        <v>14.4160524</v>
      </c>
    </row>
    <row r="21" spans="1:8">
      <c r="A21" t="s">
        <v>140</v>
      </c>
      <c r="B21" s="29">
        <v>14208</v>
      </c>
      <c r="C21" s="117">
        <v>20.392404500000001</v>
      </c>
      <c r="D21" s="34">
        <v>8434</v>
      </c>
      <c r="E21" s="54">
        <v>21.394145399999999</v>
      </c>
      <c r="F21" s="34">
        <v>5774</v>
      </c>
      <c r="G21" s="54">
        <v>19.086972299999999</v>
      </c>
    </row>
    <row r="22" spans="1:8">
      <c r="A22" t="s">
        <v>171</v>
      </c>
      <c r="B22" s="29">
        <v>11885</v>
      </c>
      <c r="C22" s="117">
        <v>17.058257900000001</v>
      </c>
      <c r="D22" s="34">
        <v>6116</v>
      </c>
      <c r="E22" s="54">
        <v>15.5141799</v>
      </c>
      <c r="F22" s="34">
        <v>5769</v>
      </c>
      <c r="G22" s="54">
        <v>19.070443999999998</v>
      </c>
    </row>
    <row r="23" spans="1:8">
      <c r="A23" s="30" t="s">
        <v>170</v>
      </c>
      <c r="B23" s="29">
        <v>4103</v>
      </c>
      <c r="C23" s="117">
        <v>5.8889383000000004</v>
      </c>
      <c r="D23" s="34">
        <v>1674</v>
      </c>
      <c r="E23" s="53">
        <v>4.2463598999999999</v>
      </c>
      <c r="F23" s="34">
        <v>2429</v>
      </c>
      <c r="G23" s="54">
        <v>8.0294866000000003</v>
      </c>
      <c r="H23" s="59"/>
    </row>
    <row r="24" spans="1:8">
      <c r="A24" s="30"/>
      <c r="B24" s="115" t="s">
        <v>323</v>
      </c>
      <c r="C24" s="119" t="s">
        <v>323</v>
      </c>
      <c r="D24" s="116" t="s">
        <v>323</v>
      </c>
      <c r="E24" s="80" t="s">
        <v>323</v>
      </c>
      <c r="F24" s="116" t="s">
        <v>323</v>
      </c>
      <c r="G24" s="81" t="s">
        <v>323</v>
      </c>
    </row>
    <row r="25" spans="1:8">
      <c r="A25" s="16" t="s">
        <v>111</v>
      </c>
      <c r="B25" s="46" t="s">
        <v>323</v>
      </c>
      <c r="C25" s="120" t="s">
        <v>323</v>
      </c>
      <c r="D25" s="46" t="s">
        <v>323</v>
      </c>
      <c r="E25" s="44" t="s">
        <v>323</v>
      </c>
      <c r="F25" s="46" t="s">
        <v>323</v>
      </c>
      <c r="G25" s="43" t="s">
        <v>323</v>
      </c>
    </row>
    <row r="26" spans="1:8">
      <c r="A26" t="s">
        <v>11</v>
      </c>
      <c r="B26" s="29">
        <v>17909</v>
      </c>
      <c r="C26" s="117">
        <v>25.704361800000001</v>
      </c>
      <c r="D26" s="29">
        <v>10850</v>
      </c>
      <c r="E26" s="54">
        <v>27.522703100000001</v>
      </c>
      <c r="F26" s="29">
        <v>7059</v>
      </c>
      <c r="G26" s="54">
        <v>23.3347658</v>
      </c>
    </row>
    <row r="27" spans="1:8">
      <c r="A27" t="s">
        <v>109</v>
      </c>
      <c r="B27" s="29">
        <v>37764</v>
      </c>
      <c r="C27" s="117">
        <v>54.201771100000002</v>
      </c>
      <c r="D27" s="29">
        <v>21590</v>
      </c>
      <c r="E27" s="54">
        <v>54.7663741</v>
      </c>
      <c r="F27" s="29">
        <v>16174</v>
      </c>
      <c r="G27" s="54">
        <v>53.4660011</v>
      </c>
    </row>
    <row r="28" spans="1:8">
      <c r="A28" t="s">
        <v>0</v>
      </c>
      <c r="B28" s="29">
        <v>15116</v>
      </c>
      <c r="C28" s="117">
        <v>21.695635299999999</v>
      </c>
      <c r="D28" s="29">
        <v>9275</v>
      </c>
      <c r="E28" s="54">
        <v>23.527471999999999</v>
      </c>
      <c r="F28" s="29">
        <v>5841</v>
      </c>
      <c r="G28" s="54">
        <v>19.308452599999999</v>
      </c>
    </row>
    <row r="29" spans="1:8">
      <c r="A29" t="s">
        <v>107</v>
      </c>
      <c r="B29" s="29">
        <v>7745</v>
      </c>
      <c r="C29" s="117">
        <v>11.116214299999999</v>
      </c>
      <c r="D29" s="29">
        <v>3687</v>
      </c>
      <c r="E29" s="54">
        <v>9.3526457000000001</v>
      </c>
      <c r="F29" s="29">
        <v>4058</v>
      </c>
      <c r="G29" s="54">
        <v>13.4144326</v>
      </c>
    </row>
    <row r="30" spans="1:8">
      <c r="A30" s="16" t="s">
        <v>120</v>
      </c>
      <c r="B30" s="70" t="s">
        <v>323</v>
      </c>
      <c r="C30" s="120" t="s">
        <v>323</v>
      </c>
      <c r="D30" s="70" t="s">
        <v>323</v>
      </c>
      <c r="E30" s="72" t="s">
        <v>323</v>
      </c>
      <c r="F30" s="70" t="s">
        <v>323</v>
      </c>
      <c r="G30" s="71" t="s">
        <v>323</v>
      </c>
    </row>
    <row r="31" spans="1:8">
      <c r="A31" s="15" t="s">
        <v>117</v>
      </c>
      <c r="B31" s="29">
        <v>26940</v>
      </c>
      <c r="C31" s="117">
        <v>38.666341299999999</v>
      </c>
      <c r="D31" s="29">
        <v>15052</v>
      </c>
      <c r="E31" s="54">
        <v>38.181725900000004</v>
      </c>
      <c r="F31" s="29">
        <v>11888</v>
      </c>
      <c r="G31" s="54">
        <v>39.297874499999999</v>
      </c>
    </row>
    <row r="32" spans="1:8">
      <c r="A32" s="15" t="s">
        <v>118</v>
      </c>
      <c r="B32" s="29">
        <v>17604</v>
      </c>
      <c r="C32" s="117">
        <v>25.266602599999999</v>
      </c>
      <c r="D32" s="29">
        <v>9574</v>
      </c>
      <c r="E32" s="54">
        <v>24.285931699999999</v>
      </c>
      <c r="F32" s="29">
        <v>8030</v>
      </c>
      <c r="G32" s="54">
        <v>26.544577</v>
      </c>
      <c r="H32" s="19"/>
    </row>
    <row r="33" spans="1:7">
      <c r="A33" s="22" t="s">
        <v>119</v>
      </c>
      <c r="B33" s="29">
        <v>25129</v>
      </c>
      <c r="C33" s="117">
        <v>36.067056100000002</v>
      </c>
      <c r="D33" s="29">
        <v>14796</v>
      </c>
      <c r="E33" s="54">
        <v>37.532342300000003</v>
      </c>
      <c r="F33" s="29">
        <v>10333</v>
      </c>
      <c r="G33" s="54">
        <v>34.157548499999997</v>
      </c>
    </row>
    <row r="34" spans="1:7">
      <c r="A34" s="22"/>
      <c r="B34" s="115" t="s">
        <v>323</v>
      </c>
      <c r="C34" s="119" t="s">
        <v>323</v>
      </c>
      <c r="D34" s="115" t="s">
        <v>323</v>
      </c>
      <c r="E34" s="80" t="s">
        <v>323</v>
      </c>
      <c r="F34" s="115" t="s">
        <v>323</v>
      </c>
      <c r="G34" s="81" t="s">
        <v>323</v>
      </c>
    </row>
    <row r="35" spans="1:7">
      <c r="A35" s="16" t="s">
        <v>126</v>
      </c>
      <c r="B35" s="70" t="s">
        <v>323</v>
      </c>
      <c r="C35" s="120" t="s">
        <v>323</v>
      </c>
      <c r="D35" s="70" t="s">
        <v>323</v>
      </c>
      <c r="E35" s="72" t="s">
        <v>323</v>
      </c>
      <c r="F35" s="70" t="s">
        <v>323</v>
      </c>
      <c r="G35" s="71" t="s">
        <v>323</v>
      </c>
    </row>
    <row r="36" spans="1:7">
      <c r="A36" t="s">
        <v>116</v>
      </c>
      <c r="B36" s="29">
        <v>3411</v>
      </c>
      <c r="C36" s="117">
        <v>4.8957271999999996</v>
      </c>
      <c r="D36" s="29">
        <v>1603</v>
      </c>
      <c r="E36" s="54">
        <v>4.0662573999999996</v>
      </c>
      <c r="F36" s="60">
        <v>1808</v>
      </c>
      <c r="G36" s="54">
        <v>5.9766618999999999</v>
      </c>
    </row>
    <row r="37" spans="1:7" ht="14.25" thickBot="1">
      <c r="A37" s="21" t="s">
        <v>127</v>
      </c>
      <c r="B37" s="52">
        <v>10419</v>
      </c>
      <c r="C37" s="118">
        <v>14.954142900000001</v>
      </c>
      <c r="D37" s="52">
        <v>4724</v>
      </c>
      <c r="E37" s="69">
        <v>11.983156599999999</v>
      </c>
      <c r="F37" s="52">
        <v>5695</v>
      </c>
      <c r="G37" s="69">
        <v>18.8258239</v>
      </c>
    </row>
    <row r="38" spans="1:7" ht="24" customHeight="1" thickTop="1">
      <c r="A38" s="239" t="s">
        <v>163</v>
      </c>
      <c r="B38" s="239"/>
      <c r="C38" s="239"/>
      <c r="D38" s="239"/>
      <c r="E38" s="239"/>
      <c r="F38" s="239"/>
      <c r="G38" s="239"/>
    </row>
    <row r="39" spans="1:7">
      <c r="A39" s="245" t="s">
        <v>158</v>
      </c>
      <c r="B39" s="245"/>
      <c r="C39" s="245"/>
      <c r="D39" s="245"/>
      <c r="E39" s="245"/>
      <c r="F39" s="245"/>
      <c r="G39" s="245"/>
    </row>
    <row r="40" spans="1:7">
      <c r="A40" s="240" t="s">
        <v>112</v>
      </c>
      <c r="B40" s="240"/>
      <c r="C40" s="240"/>
      <c r="D40" s="240"/>
      <c r="E40" s="240"/>
      <c r="F40" s="240"/>
      <c r="G40" s="240"/>
    </row>
    <row r="41" spans="1:7">
      <c r="A41" s="47"/>
    </row>
  </sheetData>
  <sortState ref="J20:U22">
    <sortCondition descending="1" ref="J19:J21"/>
  </sortState>
  <mergeCells count="8">
    <mergeCell ref="A2:G2"/>
    <mergeCell ref="B6:G6"/>
    <mergeCell ref="A38:G38"/>
    <mergeCell ref="A40:G40"/>
    <mergeCell ref="F7:G7"/>
    <mergeCell ref="D7:E7"/>
    <mergeCell ref="B7:C7"/>
    <mergeCell ref="A39:G39"/>
  </mergeCells>
  <pageMargins left="0.75" right="0.75" top="1" bottom="1" header="0.5" footer="0.5"/>
  <pageSetup paperSize="9" scale="50"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heetViews>
  <sheetFormatPr defaultRowHeight="13.5"/>
  <cols>
    <col min="1" max="1" width="38.1640625" customWidth="1"/>
    <col min="4" max="7" width="7.83203125" customWidth="1"/>
  </cols>
  <sheetData>
    <row r="1" spans="1:9" ht="22.5" customHeight="1">
      <c r="A1" s="13" t="s">
        <v>189</v>
      </c>
      <c r="B1" s="30"/>
      <c r="C1" s="30"/>
      <c r="D1" s="30"/>
      <c r="E1" s="30"/>
      <c r="F1" s="30"/>
      <c r="G1" s="30"/>
      <c r="H1" s="30"/>
      <c r="I1" s="30"/>
    </row>
    <row r="2" spans="1:9" ht="28.5" customHeight="1">
      <c r="A2" s="246" t="s">
        <v>217</v>
      </c>
      <c r="B2" s="246"/>
      <c r="C2" s="246"/>
      <c r="D2" s="246"/>
      <c r="E2" s="246"/>
      <c r="F2" s="246"/>
      <c r="G2" s="246"/>
      <c r="H2" s="76"/>
      <c r="I2" s="76"/>
    </row>
    <row r="4" spans="1:9" ht="14.25" thickBot="1">
      <c r="A4" s="102"/>
    </row>
    <row r="5" spans="1:9" ht="13.5" customHeight="1">
      <c r="A5" s="3"/>
      <c r="B5" s="248" t="s">
        <v>181</v>
      </c>
      <c r="C5" s="249"/>
      <c r="D5" s="248" t="s">
        <v>193</v>
      </c>
      <c r="E5" s="249"/>
      <c r="F5" s="248" t="s">
        <v>184</v>
      </c>
      <c r="G5" s="249"/>
    </row>
    <row r="6" spans="1:9">
      <c r="A6" s="250"/>
      <c r="B6" s="243"/>
      <c r="C6" s="242"/>
      <c r="D6" s="243"/>
      <c r="E6" s="242"/>
      <c r="F6" s="243"/>
      <c r="G6" s="242"/>
    </row>
    <row r="7" spans="1:9">
      <c r="A7" s="251"/>
      <c r="B7" s="6" t="s">
        <v>5</v>
      </c>
      <c r="C7" s="6" t="s">
        <v>145</v>
      </c>
      <c r="D7" s="6" t="s">
        <v>5</v>
      </c>
      <c r="E7" s="6" t="s">
        <v>146</v>
      </c>
      <c r="F7" s="6" t="s">
        <v>5</v>
      </c>
      <c r="G7" s="6" t="s">
        <v>146</v>
      </c>
    </row>
    <row r="8" spans="1:9">
      <c r="A8" s="63" t="s">
        <v>324</v>
      </c>
      <c r="B8" s="87">
        <v>69673</v>
      </c>
      <c r="C8" s="97">
        <v>100</v>
      </c>
      <c r="D8" s="87">
        <v>57044</v>
      </c>
      <c r="E8" s="126">
        <v>81.873896631406694</v>
      </c>
      <c r="F8" s="87">
        <v>9645</v>
      </c>
      <c r="G8" s="126">
        <v>13.843239131370799</v>
      </c>
    </row>
    <row r="9" spans="1:9">
      <c r="A9" s="66" t="s">
        <v>129</v>
      </c>
      <c r="B9" s="137">
        <v>0</v>
      </c>
      <c r="C9" s="135" t="s">
        <v>323</v>
      </c>
      <c r="D9" s="137">
        <v>0</v>
      </c>
      <c r="E9" s="136" t="s">
        <v>323</v>
      </c>
      <c r="F9" s="137">
        <v>0</v>
      </c>
      <c r="G9" s="136" t="s">
        <v>323</v>
      </c>
    </row>
    <row r="10" spans="1:9">
      <c r="A10" s="68" t="s">
        <v>312</v>
      </c>
      <c r="B10" s="89">
        <v>21702</v>
      </c>
      <c r="C10" s="121">
        <v>31.148364502748599</v>
      </c>
      <c r="D10" s="101">
        <v>17308</v>
      </c>
      <c r="E10" s="125">
        <v>79.753018155008803</v>
      </c>
      <c r="F10" s="101">
        <v>3195</v>
      </c>
      <c r="G10" s="125">
        <v>14.7221454243849</v>
      </c>
    </row>
    <row r="11" spans="1:9">
      <c r="A11" s="68" t="s">
        <v>319</v>
      </c>
      <c r="B11" s="91">
        <v>10951</v>
      </c>
      <c r="C11" s="122">
        <v>15.7177098732651</v>
      </c>
      <c r="D11" s="101">
        <v>9168</v>
      </c>
      <c r="E11" s="125">
        <v>83.718381882933102</v>
      </c>
      <c r="F11" s="101">
        <v>1570</v>
      </c>
      <c r="G11" s="125">
        <v>14.3365902657292</v>
      </c>
    </row>
    <row r="12" spans="1:9">
      <c r="A12" s="64" t="s">
        <v>311</v>
      </c>
      <c r="B12" s="91">
        <v>7616</v>
      </c>
      <c r="C12" s="122">
        <v>10.931063683205799</v>
      </c>
      <c r="D12" s="101">
        <v>6337</v>
      </c>
      <c r="E12" s="125">
        <v>83.206407563025195</v>
      </c>
      <c r="F12" s="101">
        <v>1131</v>
      </c>
      <c r="G12" s="125">
        <v>14.8503151260504</v>
      </c>
    </row>
    <row r="13" spans="1:9">
      <c r="A13" s="30" t="s">
        <v>322</v>
      </c>
      <c r="B13" s="91">
        <v>3401</v>
      </c>
      <c r="C13" s="122">
        <v>4.88137442050723</v>
      </c>
      <c r="D13" s="101">
        <v>2836</v>
      </c>
      <c r="E13" s="125">
        <v>83.387239047338994</v>
      </c>
      <c r="F13" s="101">
        <v>383</v>
      </c>
      <c r="G13" s="125">
        <v>11.261393707732999</v>
      </c>
    </row>
    <row r="14" spans="1:9">
      <c r="A14" s="30" t="s">
        <v>307</v>
      </c>
      <c r="B14" s="34">
        <v>2917</v>
      </c>
      <c r="C14" s="123">
        <v>4.1867007305556001</v>
      </c>
      <c r="D14" s="101">
        <v>2474</v>
      </c>
      <c r="E14" s="125">
        <v>84.813164209804597</v>
      </c>
      <c r="F14" s="101">
        <v>303</v>
      </c>
      <c r="G14" s="125">
        <v>10.387384298937301</v>
      </c>
    </row>
    <row r="15" spans="1:9">
      <c r="A15" s="30" t="s">
        <v>314</v>
      </c>
      <c r="B15" s="34">
        <v>2473</v>
      </c>
      <c r="C15" s="123">
        <v>3.5494380893602999</v>
      </c>
      <c r="D15" s="101">
        <v>2017</v>
      </c>
      <c r="E15" s="125">
        <v>81.560857258390598</v>
      </c>
      <c r="F15" s="101">
        <v>335</v>
      </c>
      <c r="G15" s="125">
        <v>13.5463000404367</v>
      </c>
    </row>
    <row r="16" spans="1:9">
      <c r="A16" s="30" t="s">
        <v>304</v>
      </c>
      <c r="B16" s="34">
        <v>2470</v>
      </c>
      <c r="C16" s="123">
        <v>3.54513226070357</v>
      </c>
      <c r="D16" s="101">
        <v>2033</v>
      </c>
      <c r="E16" s="125">
        <v>82.307692307692307</v>
      </c>
      <c r="F16" s="101">
        <v>363</v>
      </c>
      <c r="G16" s="125">
        <v>14.6963562753036</v>
      </c>
    </row>
    <row r="17" spans="1:7">
      <c r="A17" s="30" t="s">
        <v>313</v>
      </c>
      <c r="B17" s="34">
        <v>2217</v>
      </c>
      <c r="C17" s="123">
        <v>3.1820073773197701</v>
      </c>
      <c r="D17" s="101">
        <v>1845</v>
      </c>
      <c r="E17" s="125">
        <v>83.220568335588595</v>
      </c>
      <c r="F17" s="101">
        <v>336</v>
      </c>
      <c r="G17" s="125">
        <v>15.1556156968877</v>
      </c>
    </row>
    <row r="18" spans="1:7">
      <c r="A18" s="30" t="s">
        <v>321</v>
      </c>
      <c r="B18" s="34">
        <v>1730</v>
      </c>
      <c r="C18" s="123">
        <v>2.4830278587114099</v>
      </c>
      <c r="D18" s="101">
        <v>1530</v>
      </c>
      <c r="E18" s="125">
        <v>88.439306358381501</v>
      </c>
      <c r="F18" s="101">
        <v>175</v>
      </c>
      <c r="G18" s="125">
        <v>10.115606936416199</v>
      </c>
    </row>
    <row r="19" spans="1:7">
      <c r="A19" s="30" t="s">
        <v>310</v>
      </c>
      <c r="B19" s="91">
        <v>1717</v>
      </c>
      <c r="C19" s="122">
        <v>2.4643692678656</v>
      </c>
      <c r="D19" s="101">
        <v>1427</v>
      </c>
      <c r="E19" s="125">
        <v>83.110075713453696</v>
      </c>
      <c r="F19" s="101">
        <v>190</v>
      </c>
      <c r="G19" s="125">
        <v>11.0658124635993</v>
      </c>
    </row>
    <row r="20" spans="1:7">
      <c r="A20" s="30" t="s">
        <v>318</v>
      </c>
      <c r="B20" s="34">
        <v>1692</v>
      </c>
      <c r="C20" s="123">
        <v>2.42848736239289</v>
      </c>
      <c r="D20" s="101">
        <v>1417</v>
      </c>
      <c r="E20" s="125">
        <v>83.747044917257696</v>
      </c>
      <c r="F20" s="101">
        <v>194</v>
      </c>
      <c r="G20" s="125">
        <v>11.4657210401891</v>
      </c>
    </row>
    <row r="21" spans="1:7">
      <c r="A21" s="18" t="s">
        <v>305</v>
      </c>
      <c r="B21" s="94">
        <v>1606</v>
      </c>
      <c r="C21" s="124">
        <v>2.30505360756678</v>
      </c>
      <c r="D21" s="101">
        <v>1405</v>
      </c>
      <c r="E21" s="125">
        <v>87.4844333748444</v>
      </c>
      <c r="F21" s="101">
        <v>180</v>
      </c>
      <c r="G21" s="125">
        <v>11.2079701120797</v>
      </c>
    </row>
    <row r="22" spans="1:7">
      <c r="A22" s="30" t="s">
        <v>317</v>
      </c>
      <c r="B22" s="34">
        <v>1601</v>
      </c>
      <c r="C22" s="123">
        <v>2.29787722647223</v>
      </c>
      <c r="D22" s="101">
        <v>1317</v>
      </c>
      <c r="E22" s="125">
        <v>82.261086820737106</v>
      </c>
      <c r="F22" s="101">
        <v>252</v>
      </c>
      <c r="G22" s="125">
        <v>15.7401623985009</v>
      </c>
    </row>
    <row r="23" spans="1:7">
      <c r="A23" s="30" t="s">
        <v>300</v>
      </c>
      <c r="B23" s="91">
        <v>1396</v>
      </c>
      <c r="C23" s="122">
        <v>2.00364560159603</v>
      </c>
      <c r="D23" s="101">
        <v>904</v>
      </c>
      <c r="E23" s="125">
        <v>64.756446991404005</v>
      </c>
      <c r="F23" s="101">
        <v>230</v>
      </c>
      <c r="G23" s="125">
        <v>16.4756446991404</v>
      </c>
    </row>
    <row r="24" spans="1:7">
      <c r="A24" s="30" t="s">
        <v>308</v>
      </c>
      <c r="B24" s="34">
        <v>1279</v>
      </c>
      <c r="C24" s="123">
        <v>1.83571828398375</v>
      </c>
      <c r="D24" s="101">
        <v>1078</v>
      </c>
      <c r="E24" s="125">
        <v>84.284597341673205</v>
      </c>
      <c r="F24" s="101">
        <v>155</v>
      </c>
      <c r="G24" s="125">
        <v>12.118842845973401</v>
      </c>
    </row>
    <row r="25" spans="1:7">
      <c r="A25" s="30" t="s">
        <v>315</v>
      </c>
      <c r="B25" s="34">
        <v>1216</v>
      </c>
      <c r="C25" s="123">
        <v>1.74529588219253</v>
      </c>
      <c r="D25" s="101">
        <v>977</v>
      </c>
      <c r="E25" s="125">
        <v>80.345394736842096</v>
      </c>
      <c r="F25" s="101">
        <v>165</v>
      </c>
      <c r="G25" s="125">
        <v>13.5690789473684</v>
      </c>
    </row>
    <row r="26" spans="1:7">
      <c r="A26" s="30" t="s">
        <v>309</v>
      </c>
      <c r="B26" s="34">
        <v>1138</v>
      </c>
      <c r="C26" s="123">
        <v>1.6333443371176799</v>
      </c>
      <c r="D26" s="101">
        <v>834</v>
      </c>
      <c r="E26" s="125">
        <v>73.286467486819006</v>
      </c>
      <c r="F26" s="101">
        <v>191</v>
      </c>
      <c r="G26" s="125">
        <v>16.783831282952601</v>
      </c>
    </row>
    <row r="27" spans="1:7">
      <c r="A27" s="30" t="s">
        <v>316</v>
      </c>
      <c r="B27" s="34">
        <v>958</v>
      </c>
      <c r="C27" s="123">
        <v>1.3749946177141801</v>
      </c>
      <c r="D27" s="101">
        <v>825</v>
      </c>
      <c r="E27" s="125">
        <v>86.1169102296451</v>
      </c>
      <c r="F27" s="101">
        <v>101</v>
      </c>
      <c r="G27" s="125">
        <v>10.5427974947808</v>
      </c>
    </row>
    <row r="28" spans="1:7">
      <c r="A28" s="30" t="s">
        <v>298</v>
      </c>
      <c r="B28" s="91">
        <v>823</v>
      </c>
      <c r="C28" s="122">
        <v>1.18123232816155</v>
      </c>
      <c r="D28" s="128">
        <v>667</v>
      </c>
      <c r="E28" s="125">
        <v>81.044957472660997</v>
      </c>
      <c r="F28" s="128">
        <v>106</v>
      </c>
      <c r="G28" s="125">
        <v>12.8797083839611</v>
      </c>
    </row>
    <row r="29" spans="1:7">
      <c r="A29" s="30" t="s">
        <v>306</v>
      </c>
      <c r="B29" s="34">
        <v>496</v>
      </c>
      <c r="C29" s="123">
        <v>0.71189700457853</v>
      </c>
      <c r="D29" s="108">
        <v>421</v>
      </c>
      <c r="E29" s="134">
        <v>84.879032258064498</v>
      </c>
      <c r="F29" s="109">
        <v>54</v>
      </c>
      <c r="G29" s="54">
        <v>10.8870967741935</v>
      </c>
    </row>
    <row r="30" spans="1:7" ht="14.25" thickBot="1">
      <c r="A30" s="142" t="s">
        <v>302</v>
      </c>
      <c r="B30" s="143">
        <v>274</v>
      </c>
      <c r="C30" s="144">
        <v>0.39326568398088002</v>
      </c>
      <c r="D30" s="145">
        <v>224</v>
      </c>
      <c r="E30" s="146">
        <v>81.751824817518298</v>
      </c>
      <c r="F30" s="147">
        <v>36</v>
      </c>
      <c r="G30" s="146">
        <v>13.138686131386899</v>
      </c>
    </row>
    <row r="31" spans="1:7">
      <c r="A31" s="141" t="s">
        <v>173</v>
      </c>
      <c r="B31" s="141"/>
      <c r="C31" s="141"/>
    </row>
    <row r="32" spans="1:7">
      <c r="A32" s="48" t="s">
        <v>161</v>
      </c>
      <c r="B32" s="32"/>
      <c r="C32" s="32"/>
    </row>
    <row r="33" spans="1:7">
      <c r="A33" s="48" t="s">
        <v>187</v>
      </c>
      <c r="B33" s="79"/>
      <c r="C33" s="79"/>
    </row>
    <row r="34" spans="1:7" ht="24.75" customHeight="1">
      <c r="A34" s="247"/>
      <c r="B34" s="247"/>
      <c r="C34" s="247"/>
      <c r="D34" s="247"/>
      <c r="E34" s="247"/>
      <c r="F34" s="247"/>
      <c r="G34" s="247"/>
    </row>
  </sheetData>
  <mergeCells count="6">
    <mergeCell ref="A2:G2"/>
    <mergeCell ref="A34:G34"/>
    <mergeCell ref="B5:C6"/>
    <mergeCell ref="A6:A7"/>
    <mergeCell ref="D5:E6"/>
    <mergeCell ref="F5:G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36"/>
  <sheetViews>
    <sheetView zoomScaleNormal="100" workbookViewId="0"/>
  </sheetViews>
  <sheetFormatPr defaultRowHeight="13.5"/>
  <cols>
    <col min="1" max="1" width="40.5" style="30" customWidth="1"/>
    <col min="2" max="9" width="7.5" style="30" customWidth="1"/>
    <col min="10" max="10" width="10.6640625" style="30" customWidth="1"/>
    <col min="11" max="11" width="7.5" style="30" customWidth="1"/>
    <col min="12" max="12" width="10.6640625" style="30" customWidth="1"/>
    <col min="13" max="13" width="7.5" style="30" customWidth="1"/>
    <col min="14" max="14" width="11.1640625" style="30" customWidth="1"/>
    <col min="15" max="15" width="7.5" style="30" customWidth="1"/>
    <col min="16" max="16" width="8.5" style="30" customWidth="1"/>
    <col min="17" max="17" width="7.5" style="30" customWidth="1"/>
    <col min="18" max="18" width="11" style="30" customWidth="1"/>
    <col min="19" max="19" width="7.5" style="30" customWidth="1"/>
    <col min="20" max="20" width="9.5" style="30" customWidth="1"/>
    <col min="21" max="21" width="7.5" style="30" customWidth="1"/>
    <col min="22" max="22" width="8.1640625" style="30" customWidth="1"/>
    <col min="23" max="23" width="7.5" style="30" customWidth="1"/>
    <col min="24" max="24" width="8" style="30" customWidth="1"/>
    <col min="25" max="25" width="7.5" style="30" customWidth="1"/>
    <col min="26" max="26" width="8.83203125" style="30" customWidth="1"/>
    <col min="27" max="27" width="7.5" style="30" customWidth="1"/>
    <col min="28" max="28" width="8.1640625" style="30" customWidth="1"/>
    <col min="29" max="29" width="7.5" style="30" customWidth="1"/>
    <col min="30" max="30" width="8.6640625" style="30" customWidth="1"/>
    <col min="31" max="33" width="7.5" style="30" customWidth="1"/>
    <col min="34" max="105" width="9.33203125" style="30"/>
    <col min="106" max="107" width="9.83203125" style="30" bestFit="1" customWidth="1"/>
    <col min="108" max="16384" width="9.33203125" style="30"/>
  </cols>
  <sheetData>
    <row r="1" spans="1:155" ht="20.100000000000001" customHeight="1">
      <c r="A1" s="13" t="s">
        <v>178</v>
      </c>
    </row>
    <row r="2" spans="1:155" ht="30" customHeight="1">
      <c r="A2" s="235" t="s">
        <v>255</v>
      </c>
      <c r="B2" s="235"/>
      <c r="C2" s="235"/>
      <c r="D2" s="235"/>
      <c r="E2" s="235"/>
      <c r="F2" s="235"/>
      <c r="G2" s="235"/>
      <c r="H2" s="235"/>
      <c r="I2" s="235"/>
    </row>
    <row r="3" spans="1:155">
      <c r="A3" s="61"/>
      <c r="B3" s="61"/>
      <c r="C3" s="61"/>
      <c r="D3" s="61"/>
      <c r="E3" s="61"/>
      <c r="F3" s="61"/>
      <c r="G3" s="61"/>
      <c r="H3" s="61"/>
      <c r="I3" s="61"/>
      <c r="J3" s="61"/>
      <c r="K3" s="61"/>
    </row>
    <row r="4" spans="1:155" ht="14.25" thickBot="1">
      <c r="B4" s="86"/>
      <c r="C4" s="163"/>
    </row>
    <row r="5" spans="1:155" ht="28.5" customHeight="1">
      <c r="A5" s="3"/>
      <c r="B5" s="248" t="s">
        <v>181</v>
      </c>
      <c r="C5" s="249"/>
      <c r="D5" s="236" t="s">
        <v>174</v>
      </c>
      <c r="E5" s="237"/>
      <c r="F5" s="237"/>
      <c r="G5" s="237"/>
      <c r="H5" s="237"/>
      <c r="I5" s="237"/>
      <c r="J5" s="237"/>
      <c r="K5" s="237"/>
      <c r="L5" s="237"/>
      <c r="M5" s="237"/>
      <c r="N5" s="237"/>
      <c r="O5" s="237"/>
      <c r="P5" s="237"/>
      <c r="Q5" s="237"/>
      <c r="R5" s="237"/>
      <c r="S5" s="237"/>
      <c r="T5" s="237"/>
      <c r="U5" s="237"/>
      <c r="V5" s="237"/>
      <c r="W5" s="237"/>
      <c r="X5" s="237"/>
      <c r="Y5" s="237"/>
      <c r="Z5" s="237"/>
      <c r="AA5" s="237"/>
      <c r="AB5" s="237"/>
      <c r="AC5" s="237"/>
      <c r="AD5" s="237"/>
      <c r="AE5" s="237"/>
      <c r="AF5" s="237"/>
      <c r="AG5" s="237"/>
      <c r="AH5" s="237"/>
      <c r="AI5" s="237"/>
      <c r="AJ5" s="237"/>
      <c r="AK5" s="237"/>
      <c r="AL5" s="237"/>
      <c r="AM5" s="237"/>
      <c r="AN5" s="237"/>
      <c r="AO5" s="237"/>
      <c r="AP5" s="237"/>
      <c r="AQ5" s="237"/>
      <c r="AR5" s="237"/>
      <c r="AS5" s="237"/>
      <c r="AT5" s="237"/>
      <c r="AU5" s="237"/>
      <c r="AV5" s="237"/>
      <c r="AW5" s="237"/>
      <c r="AX5" s="237"/>
      <c r="AY5" s="237"/>
      <c r="AZ5" s="237"/>
      <c r="BA5" s="237"/>
      <c r="BB5" s="237"/>
      <c r="BC5" s="237"/>
      <c r="BD5" s="237"/>
      <c r="BE5" s="237"/>
      <c r="BF5" s="237"/>
      <c r="BG5" s="237"/>
      <c r="BH5" s="237"/>
      <c r="BI5" s="237"/>
      <c r="BJ5" s="237"/>
      <c r="BK5" s="237"/>
      <c r="BL5" s="237"/>
      <c r="BM5" s="237"/>
      <c r="BN5" s="237"/>
      <c r="BO5" s="237"/>
      <c r="BP5" s="237"/>
      <c r="BQ5" s="237"/>
      <c r="BR5" s="237"/>
      <c r="BS5" s="237"/>
      <c r="BT5" s="237"/>
      <c r="BU5" s="237"/>
      <c r="BV5" s="237"/>
      <c r="BW5" s="237"/>
      <c r="BX5" s="237"/>
      <c r="BY5" s="237"/>
      <c r="BZ5" s="237"/>
      <c r="CA5" s="237"/>
      <c r="CB5" s="237"/>
      <c r="CC5" s="237"/>
      <c r="CD5" s="237"/>
      <c r="CE5" s="237"/>
      <c r="CF5" s="237"/>
      <c r="CG5" s="237"/>
      <c r="CH5" s="237"/>
      <c r="CI5" s="237"/>
      <c r="CJ5" s="237"/>
      <c r="CK5" s="237"/>
      <c r="CL5" s="237"/>
      <c r="CM5" s="237"/>
      <c r="CN5" s="237"/>
      <c r="CO5" s="237"/>
      <c r="CP5" s="237"/>
      <c r="CQ5" s="237"/>
      <c r="CR5" s="237"/>
      <c r="CS5" s="237"/>
      <c r="CT5" s="237"/>
      <c r="CU5" s="237"/>
      <c r="CV5" s="237"/>
      <c r="CW5" s="237"/>
      <c r="CX5" s="237"/>
      <c r="CY5" s="237"/>
      <c r="CZ5" s="237"/>
      <c r="DA5" s="237"/>
      <c r="DB5" s="237"/>
      <c r="DC5" s="237"/>
      <c r="DD5" s="182"/>
      <c r="DE5" s="182"/>
      <c r="DF5" s="182"/>
      <c r="DG5" s="182"/>
      <c r="DH5" s="182"/>
      <c r="DI5" s="182"/>
      <c r="DJ5" s="182"/>
      <c r="DK5" s="182"/>
      <c r="DL5" s="182"/>
      <c r="DM5" s="182"/>
      <c r="DN5" s="182"/>
      <c r="DO5" s="182"/>
      <c r="DP5" s="182"/>
      <c r="DQ5" s="182"/>
      <c r="DR5" s="182"/>
      <c r="DS5" s="182"/>
      <c r="DT5" s="182"/>
      <c r="DU5" s="182"/>
      <c r="DV5" s="182"/>
      <c r="DW5" s="182"/>
      <c r="DX5" s="182"/>
      <c r="DY5" s="182"/>
      <c r="DZ5" s="182"/>
      <c r="EA5" s="182"/>
      <c r="EB5" s="182"/>
      <c r="EC5" s="182"/>
      <c r="ED5" s="182"/>
      <c r="EE5" s="182"/>
      <c r="EF5" s="182"/>
      <c r="EG5" s="182"/>
      <c r="EH5" s="182"/>
      <c r="EI5" s="182"/>
      <c r="EJ5" s="182"/>
      <c r="EK5" s="182"/>
      <c r="EL5" s="261" t="s">
        <v>175</v>
      </c>
      <c r="EM5" s="237"/>
      <c r="EN5" s="237"/>
      <c r="EO5" s="237"/>
      <c r="EP5" s="237"/>
      <c r="EQ5" s="237"/>
      <c r="ER5" s="237"/>
      <c r="ES5" s="237"/>
      <c r="ET5" s="237"/>
      <c r="EU5" s="237"/>
      <c r="EV5" s="237"/>
      <c r="EW5" s="237"/>
      <c r="EX5" s="237"/>
      <c r="EY5" s="262"/>
    </row>
    <row r="6" spans="1:155" ht="13.5" customHeight="1">
      <c r="A6" s="259"/>
      <c r="B6" s="257"/>
      <c r="C6" s="258"/>
      <c r="D6" s="254" t="s">
        <v>176</v>
      </c>
      <c r="E6" s="255"/>
      <c r="F6" s="254" t="s">
        <v>177</v>
      </c>
      <c r="G6" s="255"/>
      <c r="H6" s="254" t="s">
        <v>172</v>
      </c>
      <c r="I6" s="255"/>
      <c r="J6" s="254" t="s">
        <v>148</v>
      </c>
      <c r="K6" s="255"/>
      <c r="L6" s="254" t="s">
        <v>149</v>
      </c>
      <c r="M6" s="255"/>
      <c r="N6" s="254" t="s">
        <v>150</v>
      </c>
      <c r="O6" s="255"/>
      <c r="P6" s="254" t="s">
        <v>151</v>
      </c>
      <c r="Q6" s="255"/>
      <c r="R6" s="254" t="s">
        <v>152</v>
      </c>
      <c r="S6" s="255"/>
      <c r="T6" s="254" t="s">
        <v>153</v>
      </c>
      <c r="U6" s="255"/>
      <c r="V6" s="254" t="s">
        <v>154</v>
      </c>
      <c r="W6" s="255"/>
      <c r="X6" s="254" t="s">
        <v>155</v>
      </c>
      <c r="Y6" s="255"/>
      <c r="Z6" s="254" t="s">
        <v>156</v>
      </c>
      <c r="AA6" s="255"/>
      <c r="AB6" s="254" t="s">
        <v>180</v>
      </c>
      <c r="AC6" s="255"/>
      <c r="AD6" s="254" t="s">
        <v>200</v>
      </c>
      <c r="AE6" s="255"/>
      <c r="AF6" s="254" t="s">
        <v>208</v>
      </c>
      <c r="AG6" s="255"/>
      <c r="AH6" s="254" t="s">
        <v>212</v>
      </c>
      <c r="AI6" s="255"/>
      <c r="AJ6" s="254" t="s">
        <v>218</v>
      </c>
      <c r="AK6" s="255"/>
      <c r="AL6" s="254" t="s">
        <v>219</v>
      </c>
      <c r="AM6" s="255"/>
      <c r="AN6" s="254" t="s">
        <v>220</v>
      </c>
      <c r="AO6" s="255"/>
      <c r="AP6" s="254" t="s">
        <v>221</v>
      </c>
      <c r="AQ6" s="255"/>
      <c r="AR6" s="254" t="s">
        <v>222</v>
      </c>
      <c r="AS6" s="255"/>
      <c r="AT6" s="254" t="s">
        <v>223</v>
      </c>
      <c r="AU6" s="255"/>
      <c r="AV6" s="254" t="s">
        <v>224</v>
      </c>
      <c r="AW6" s="255"/>
      <c r="AX6" s="254" t="s">
        <v>225</v>
      </c>
      <c r="AY6" s="255"/>
      <c r="AZ6" s="254" t="s">
        <v>226</v>
      </c>
      <c r="BA6" s="256"/>
      <c r="BB6" s="252" t="s">
        <v>228</v>
      </c>
      <c r="BC6" s="260"/>
      <c r="BD6" s="252" t="s">
        <v>229</v>
      </c>
      <c r="BE6" s="253"/>
      <c r="BF6" s="252" t="s">
        <v>230</v>
      </c>
      <c r="BG6" s="253"/>
      <c r="BH6" s="252" t="s">
        <v>232</v>
      </c>
      <c r="BI6" s="253"/>
      <c r="BJ6" s="252" t="s">
        <v>231</v>
      </c>
      <c r="BK6" s="253"/>
      <c r="BL6" s="252" t="s">
        <v>233</v>
      </c>
      <c r="BM6" s="253"/>
      <c r="BN6" s="252" t="s">
        <v>235</v>
      </c>
      <c r="BO6" s="253"/>
      <c r="BP6" s="252" t="s">
        <v>236</v>
      </c>
      <c r="BQ6" s="253"/>
      <c r="BR6" s="252" t="s">
        <v>242</v>
      </c>
      <c r="BS6" s="253"/>
      <c r="BT6" s="252" t="s">
        <v>241</v>
      </c>
      <c r="BU6" s="253"/>
      <c r="BV6" s="252" t="s">
        <v>240</v>
      </c>
      <c r="BW6" s="253"/>
      <c r="BX6" s="252" t="s">
        <v>239</v>
      </c>
      <c r="BY6" s="253"/>
      <c r="BZ6" s="252" t="s">
        <v>238</v>
      </c>
      <c r="CA6" s="253"/>
      <c r="CB6" s="252" t="s">
        <v>237</v>
      </c>
      <c r="CC6" s="253"/>
      <c r="CD6" s="252" t="s">
        <v>244</v>
      </c>
      <c r="CE6" s="253"/>
      <c r="CF6" s="252" t="s">
        <v>243</v>
      </c>
      <c r="CG6" s="253"/>
      <c r="CH6" s="252" t="s">
        <v>245</v>
      </c>
      <c r="CI6" s="253"/>
      <c r="CJ6" s="252" t="s">
        <v>246</v>
      </c>
      <c r="CK6" s="253"/>
      <c r="CL6" s="252" t="s">
        <v>247</v>
      </c>
      <c r="CM6" s="253"/>
      <c r="CN6" s="252" t="s">
        <v>248</v>
      </c>
      <c r="CO6" s="253"/>
      <c r="CP6" s="252" t="s">
        <v>249</v>
      </c>
      <c r="CQ6" s="253"/>
      <c r="CR6" s="252" t="s">
        <v>250</v>
      </c>
      <c r="CS6" s="253"/>
      <c r="CT6" s="252" t="s">
        <v>251</v>
      </c>
      <c r="CU6" s="253"/>
      <c r="CV6" s="252" t="s">
        <v>252</v>
      </c>
      <c r="CW6" s="253"/>
      <c r="CX6" s="252" t="s">
        <v>253</v>
      </c>
      <c r="CY6" s="253"/>
      <c r="CZ6" s="252" t="s">
        <v>258</v>
      </c>
      <c r="DA6" s="253"/>
      <c r="DB6" s="252" t="s">
        <v>259</v>
      </c>
      <c r="DC6" s="253"/>
      <c r="DD6" s="252" t="s">
        <v>270</v>
      </c>
      <c r="DE6" s="253"/>
      <c r="DF6" s="252" t="s">
        <v>271</v>
      </c>
      <c r="DG6" s="253"/>
      <c r="DH6" s="252" t="s">
        <v>272</v>
      </c>
      <c r="DI6" s="253"/>
      <c r="DJ6" s="252" t="s">
        <v>273</v>
      </c>
      <c r="DK6" s="255"/>
      <c r="DL6" s="252" t="s">
        <v>274</v>
      </c>
      <c r="DM6" s="253"/>
      <c r="DN6" s="252" t="s">
        <v>275</v>
      </c>
      <c r="DO6" s="253"/>
      <c r="DP6" s="252" t="s">
        <v>276</v>
      </c>
      <c r="DQ6" s="253"/>
      <c r="DR6" s="252" t="s">
        <v>277</v>
      </c>
      <c r="DS6" s="253"/>
      <c r="DT6" s="252" t="s">
        <v>278</v>
      </c>
      <c r="DU6" s="253"/>
      <c r="DV6" s="252" t="s">
        <v>279</v>
      </c>
      <c r="DW6" s="253"/>
      <c r="DX6" s="252" t="s">
        <v>281</v>
      </c>
      <c r="DY6" s="255"/>
      <c r="DZ6" s="263" t="s">
        <v>283</v>
      </c>
      <c r="EA6" s="255"/>
      <c r="EB6" s="263" t="s">
        <v>284</v>
      </c>
      <c r="EC6" s="255"/>
      <c r="ED6" s="263" t="s">
        <v>285</v>
      </c>
      <c r="EE6" s="255"/>
      <c r="EF6" s="263" t="s">
        <v>286</v>
      </c>
      <c r="EG6" s="255"/>
      <c r="EH6" s="263" t="s">
        <v>287</v>
      </c>
      <c r="EI6" s="255"/>
      <c r="EJ6" s="263" t="s">
        <v>288</v>
      </c>
      <c r="EK6" s="255"/>
      <c r="EL6" s="263" t="s">
        <v>289</v>
      </c>
      <c r="EM6" s="255"/>
      <c r="EN6" s="263" t="s">
        <v>290</v>
      </c>
      <c r="EO6" s="255"/>
      <c r="EP6" s="263" t="s">
        <v>291</v>
      </c>
      <c r="EQ6" s="255"/>
      <c r="ER6" s="263" t="s">
        <v>292</v>
      </c>
      <c r="ES6" s="255"/>
      <c r="ET6" s="263" t="s">
        <v>293</v>
      </c>
      <c r="EU6" s="255"/>
      <c r="EV6" s="263" t="s">
        <v>294</v>
      </c>
      <c r="EW6" s="255"/>
      <c r="EX6" s="263" t="s">
        <v>295</v>
      </c>
      <c r="EY6" s="255"/>
    </row>
    <row r="7" spans="1:155">
      <c r="A7" s="259"/>
      <c r="B7" s="162" t="s">
        <v>5</v>
      </c>
      <c r="C7" s="162" t="s">
        <v>145</v>
      </c>
      <c r="D7" s="6" t="s">
        <v>5</v>
      </c>
      <c r="E7" s="6" t="s">
        <v>146</v>
      </c>
      <c r="F7" s="6" t="s">
        <v>5</v>
      </c>
      <c r="G7" s="6" t="s">
        <v>146</v>
      </c>
      <c r="H7" s="6" t="s">
        <v>5</v>
      </c>
      <c r="I7" s="6" t="s">
        <v>146</v>
      </c>
      <c r="J7" s="6" t="s">
        <v>5</v>
      </c>
      <c r="K7" s="6" t="s">
        <v>146</v>
      </c>
      <c r="L7" s="6" t="s">
        <v>5</v>
      </c>
      <c r="M7" s="6" t="s">
        <v>146</v>
      </c>
      <c r="N7" s="6" t="s">
        <v>5</v>
      </c>
      <c r="O7" s="6" t="s">
        <v>146</v>
      </c>
      <c r="P7" s="6" t="s">
        <v>5</v>
      </c>
      <c r="Q7" s="6" t="s">
        <v>146</v>
      </c>
      <c r="R7" s="6" t="s">
        <v>5</v>
      </c>
      <c r="S7" s="6" t="s">
        <v>146</v>
      </c>
      <c r="T7" s="6" t="s">
        <v>5</v>
      </c>
      <c r="U7" s="6" t="s">
        <v>146</v>
      </c>
      <c r="V7" s="6" t="s">
        <v>5</v>
      </c>
      <c r="W7" s="6" t="s">
        <v>146</v>
      </c>
      <c r="X7" s="6" t="s">
        <v>5</v>
      </c>
      <c r="Y7" s="6" t="s">
        <v>146</v>
      </c>
      <c r="Z7" s="6" t="s">
        <v>5</v>
      </c>
      <c r="AA7" s="6" t="s">
        <v>146</v>
      </c>
      <c r="AB7" s="6" t="s">
        <v>5</v>
      </c>
      <c r="AC7" s="6" t="s">
        <v>146</v>
      </c>
      <c r="AD7" s="6" t="s">
        <v>5</v>
      </c>
      <c r="AE7" s="6" t="s">
        <v>146</v>
      </c>
      <c r="AF7" s="6" t="s">
        <v>5</v>
      </c>
      <c r="AG7" s="6" t="s">
        <v>146</v>
      </c>
      <c r="AH7" s="6" t="s">
        <v>5</v>
      </c>
      <c r="AI7" s="6" t="s">
        <v>146</v>
      </c>
      <c r="AJ7" s="6" t="s">
        <v>5</v>
      </c>
      <c r="AK7" s="6" t="s">
        <v>146</v>
      </c>
      <c r="AL7" s="159" t="s">
        <v>5</v>
      </c>
      <c r="AM7" s="159" t="s">
        <v>146</v>
      </c>
      <c r="AN7" s="159" t="s">
        <v>5</v>
      </c>
      <c r="AO7" s="159" t="s">
        <v>146</v>
      </c>
      <c r="AP7" s="159" t="s">
        <v>5</v>
      </c>
      <c r="AQ7" s="159" t="s">
        <v>146</v>
      </c>
      <c r="AR7" s="159" t="s">
        <v>5</v>
      </c>
      <c r="AS7" s="159" t="s">
        <v>146</v>
      </c>
      <c r="AT7" s="159" t="s">
        <v>5</v>
      </c>
      <c r="AU7" s="159" t="s">
        <v>146</v>
      </c>
      <c r="AV7" s="160" t="s">
        <v>5</v>
      </c>
      <c r="AW7" s="160" t="s">
        <v>146</v>
      </c>
      <c r="AX7" s="160" t="s">
        <v>5</v>
      </c>
      <c r="AY7" s="160" t="s">
        <v>146</v>
      </c>
      <c r="AZ7" s="160" t="s">
        <v>5</v>
      </c>
      <c r="BA7" s="161" t="s">
        <v>146</v>
      </c>
      <c r="BB7" s="160" t="s">
        <v>5</v>
      </c>
      <c r="BC7" s="161" t="s">
        <v>146</v>
      </c>
      <c r="BD7" s="160" t="s">
        <v>5</v>
      </c>
      <c r="BE7" s="160" t="s">
        <v>146</v>
      </c>
      <c r="BF7" s="160" t="s">
        <v>5</v>
      </c>
      <c r="BG7" s="160" t="s">
        <v>146</v>
      </c>
      <c r="BH7" s="160" t="s">
        <v>5</v>
      </c>
      <c r="BI7" s="160" t="s">
        <v>146</v>
      </c>
      <c r="BJ7" s="160" t="s">
        <v>5</v>
      </c>
      <c r="BK7" s="160" t="s">
        <v>146</v>
      </c>
      <c r="BL7" s="160" t="s">
        <v>5</v>
      </c>
      <c r="BM7" s="6" t="s">
        <v>146</v>
      </c>
      <c r="BN7" s="159" t="s">
        <v>5</v>
      </c>
      <c r="BO7" s="159" t="s">
        <v>146</v>
      </c>
      <c r="BP7" s="159" t="s">
        <v>5</v>
      </c>
      <c r="BQ7" s="159" t="s">
        <v>146</v>
      </c>
      <c r="BR7" s="159" t="s">
        <v>5</v>
      </c>
      <c r="BS7" s="159" t="s">
        <v>146</v>
      </c>
      <c r="BT7" s="159" t="s">
        <v>5</v>
      </c>
      <c r="BU7" s="159" t="s">
        <v>146</v>
      </c>
      <c r="BV7" s="159" t="s">
        <v>5</v>
      </c>
      <c r="BW7" s="159" t="s">
        <v>146</v>
      </c>
      <c r="BX7" s="159" t="s">
        <v>5</v>
      </c>
      <c r="BY7" s="159" t="s">
        <v>146</v>
      </c>
      <c r="BZ7" s="159" t="s">
        <v>5</v>
      </c>
      <c r="CA7" s="159" t="s">
        <v>146</v>
      </c>
      <c r="CB7" s="159" t="s">
        <v>5</v>
      </c>
      <c r="CC7" s="159" t="s">
        <v>146</v>
      </c>
      <c r="CD7" s="159" t="s">
        <v>5</v>
      </c>
      <c r="CE7" s="159" t="s">
        <v>146</v>
      </c>
      <c r="CF7" s="159" t="s">
        <v>5</v>
      </c>
      <c r="CG7" s="159" t="s">
        <v>146</v>
      </c>
      <c r="CH7" s="159" t="s">
        <v>5</v>
      </c>
      <c r="CI7" s="159" t="s">
        <v>146</v>
      </c>
      <c r="CJ7" s="159" t="s">
        <v>5</v>
      </c>
      <c r="CK7" s="159" t="s">
        <v>146</v>
      </c>
      <c r="CL7" s="159" t="s">
        <v>5</v>
      </c>
      <c r="CM7" s="159" t="s">
        <v>146</v>
      </c>
      <c r="CN7" s="159" t="s">
        <v>5</v>
      </c>
      <c r="CO7" s="159" t="s">
        <v>146</v>
      </c>
      <c r="CP7" s="159" t="s">
        <v>5</v>
      </c>
      <c r="CQ7" s="159" t="s">
        <v>146</v>
      </c>
      <c r="CR7" s="159" t="s">
        <v>5</v>
      </c>
      <c r="CS7" s="159" t="s">
        <v>146</v>
      </c>
      <c r="CT7" s="159" t="s">
        <v>5</v>
      </c>
      <c r="CU7" s="159" t="s">
        <v>146</v>
      </c>
      <c r="CV7" s="159" t="s">
        <v>5</v>
      </c>
      <c r="CW7" s="159" t="s">
        <v>146</v>
      </c>
      <c r="CX7" s="159" t="s">
        <v>5</v>
      </c>
      <c r="CY7" s="159" t="s">
        <v>146</v>
      </c>
      <c r="CZ7" s="159" t="s">
        <v>5</v>
      </c>
      <c r="DA7" s="159" t="s">
        <v>146</v>
      </c>
      <c r="DB7" s="159" t="s">
        <v>5</v>
      </c>
      <c r="DC7" s="159" t="s">
        <v>146</v>
      </c>
      <c r="DD7" s="159" t="s">
        <v>5</v>
      </c>
      <c r="DE7" s="159" t="s">
        <v>146</v>
      </c>
      <c r="DF7" s="159" t="s">
        <v>5</v>
      </c>
      <c r="DG7" s="159" t="s">
        <v>146</v>
      </c>
      <c r="DH7" s="159" t="s">
        <v>5</v>
      </c>
      <c r="DI7" s="159" t="s">
        <v>146</v>
      </c>
      <c r="DJ7" s="159" t="s">
        <v>5</v>
      </c>
      <c r="DK7" s="159" t="s">
        <v>146</v>
      </c>
      <c r="DL7" s="159" t="s">
        <v>5</v>
      </c>
      <c r="DM7" s="159" t="s">
        <v>146</v>
      </c>
      <c r="DN7" s="159" t="s">
        <v>5</v>
      </c>
      <c r="DO7" s="159" t="s">
        <v>146</v>
      </c>
      <c r="DP7" s="159" t="s">
        <v>5</v>
      </c>
      <c r="DQ7" s="159" t="s">
        <v>146</v>
      </c>
      <c r="DR7" s="159" t="s">
        <v>5</v>
      </c>
      <c r="DS7" s="159" t="s">
        <v>146</v>
      </c>
      <c r="DT7" s="159" t="s">
        <v>5</v>
      </c>
      <c r="DU7" s="159" t="s">
        <v>146</v>
      </c>
      <c r="DV7" s="159" t="s">
        <v>5</v>
      </c>
      <c r="DW7" s="159" t="s">
        <v>146</v>
      </c>
      <c r="DX7" s="159" t="s">
        <v>5</v>
      </c>
      <c r="DY7" s="159" t="s">
        <v>146</v>
      </c>
      <c r="DZ7" s="159" t="s">
        <v>5</v>
      </c>
      <c r="EA7" s="159" t="s">
        <v>146</v>
      </c>
      <c r="EB7" s="159" t="s">
        <v>5</v>
      </c>
      <c r="EC7" s="159" t="s">
        <v>146</v>
      </c>
      <c r="ED7" s="159" t="s">
        <v>5</v>
      </c>
      <c r="EE7" s="159" t="s">
        <v>146</v>
      </c>
      <c r="EF7" s="159" t="s">
        <v>5</v>
      </c>
      <c r="EG7" s="159" t="s">
        <v>146</v>
      </c>
      <c r="EH7" s="159" t="s">
        <v>5</v>
      </c>
      <c r="EI7" s="159" t="s">
        <v>146</v>
      </c>
      <c r="EJ7" s="159" t="s">
        <v>5</v>
      </c>
      <c r="EK7" s="159" t="s">
        <v>146</v>
      </c>
      <c r="EL7" s="159" t="s">
        <v>5</v>
      </c>
      <c r="EM7" s="159" t="s">
        <v>146</v>
      </c>
      <c r="EN7" s="159" t="s">
        <v>5</v>
      </c>
      <c r="EO7" s="159" t="s">
        <v>146</v>
      </c>
      <c r="EP7" s="159" t="s">
        <v>5</v>
      </c>
      <c r="EQ7" s="159" t="s">
        <v>146</v>
      </c>
      <c r="ER7" s="159" t="s">
        <v>5</v>
      </c>
      <c r="ES7" s="159" t="s">
        <v>146</v>
      </c>
      <c r="ET7" s="159" t="s">
        <v>5</v>
      </c>
      <c r="EU7" s="159" t="s">
        <v>146</v>
      </c>
      <c r="EV7" s="159" t="s">
        <v>5</v>
      </c>
      <c r="EW7" s="159" t="s">
        <v>146</v>
      </c>
      <c r="EX7" s="159" t="s">
        <v>5</v>
      </c>
      <c r="EY7" s="159" t="s">
        <v>146</v>
      </c>
    </row>
    <row r="8" spans="1:155">
      <c r="A8" s="158" t="s">
        <v>325</v>
      </c>
      <c r="B8" s="101">
        <v>69673</v>
      </c>
      <c r="C8" s="192">
        <v>100</v>
      </c>
      <c r="D8" s="101">
        <v>63</v>
      </c>
      <c r="E8" s="157">
        <v>9.0422401791220006E-2</v>
      </c>
      <c r="F8" s="101">
        <v>169</v>
      </c>
      <c r="G8" s="157">
        <v>0.24256168099551001</v>
      </c>
      <c r="H8" s="101">
        <v>639</v>
      </c>
      <c r="I8" s="157">
        <v>0.91714150388242</v>
      </c>
      <c r="J8" s="101">
        <v>1467</v>
      </c>
      <c r="K8" s="157">
        <v>2.1055502131385202</v>
      </c>
      <c r="L8" s="101">
        <v>2016</v>
      </c>
      <c r="M8" s="157">
        <v>2.8935168573191898</v>
      </c>
      <c r="N8" s="101">
        <v>2123</v>
      </c>
      <c r="O8" s="157">
        <v>3.0470914127423798</v>
      </c>
      <c r="P8" s="101">
        <v>1992</v>
      </c>
      <c r="Q8" s="157">
        <v>2.8590702280653901</v>
      </c>
      <c r="R8" s="101">
        <v>1794</v>
      </c>
      <c r="S8" s="157">
        <v>2.5748855367215402</v>
      </c>
      <c r="T8" s="101">
        <v>1569</v>
      </c>
      <c r="U8" s="157">
        <v>2.25194838746717</v>
      </c>
      <c r="V8" s="101">
        <v>1347</v>
      </c>
      <c r="W8" s="157">
        <v>1.9333170668695201</v>
      </c>
      <c r="X8" s="101">
        <v>1192</v>
      </c>
      <c r="Y8" s="157">
        <v>1.71084925293873</v>
      </c>
      <c r="Z8" s="101">
        <v>1177</v>
      </c>
      <c r="AA8" s="157">
        <v>1.6893201096551</v>
      </c>
      <c r="AB8" s="101">
        <v>1205</v>
      </c>
      <c r="AC8" s="157">
        <v>1.7295078437845399</v>
      </c>
      <c r="AD8" s="101">
        <v>1076</v>
      </c>
      <c r="AE8" s="157">
        <v>1.5443572115453601</v>
      </c>
      <c r="AF8" s="101">
        <v>924</v>
      </c>
      <c r="AG8" s="157">
        <v>1.3261952262712999</v>
      </c>
      <c r="AH8" s="101">
        <v>815</v>
      </c>
      <c r="AI8" s="157">
        <v>1.1697501184102901</v>
      </c>
      <c r="AJ8" s="101">
        <v>598</v>
      </c>
      <c r="AK8" s="157">
        <v>0.85829517890717999</v>
      </c>
      <c r="AL8" s="101">
        <v>400</v>
      </c>
      <c r="AM8" s="157">
        <v>0.57411048756333005</v>
      </c>
      <c r="AN8" s="101">
        <v>272</v>
      </c>
      <c r="AO8" s="157">
        <v>0.39039513154306998</v>
      </c>
      <c r="AP8" s="101">
        <v>184</v>
      </c>
      <c r="AQ8" s="157">
        <v>0.26409082427913</v>
      </c>
      <c r="AR8" s="101">
        <v>207</v>
      </c>
      <c r="AS8" s="157">
        <v>0.29710217731402</v>
      </c>
      <c r="AT8" s="101">
        <v>176</v>
      </c>
      <c r="AU8" s="157">
        <v>0.25260861452786998</v>
      </c>
      <c r="AV8" s="101">
        <v>164</v>
      </c>
      <c r="AW8" s="157">
        <v>0.23538529990097001</v>
      </c>
      <c r="AX8" s="101">
        <v>174</v>
      </c>
      <c r="AY8" s="157">
        <v>0.24973806209005001</v>
      </c>
      <c r="AZ8" s="101">
        <v>152</v>
      </c>
      <c r="BA8" s="157">
        <v>0.21816198527406999</v>
      </c>
      <c r="BB8" s="101">
        <v>135</v>
      </c>
      <c r="BC8" s="157">
        <v>0.19376228955262001</v>
      </c>
      <c r="BD8" s="101">
        <v>118</v>
      </c>
      <c r="BE8" s="157">
        <v>0.16936259383117999</v>
      </c>
      <c r="BF8" s="101">
        <v>137</v>
      </c>
      <c r="BG8" s="157">
        <v>0.19663284199044001</v>
      </c>
      <c r="BH8" s="101">
        <v>131</v>
      </c>
      <c r="BI8" s="157">
        <v>0.18802118467699</v>
      </c>
      <c r="BJ8" s="101">
        <v>153</v>
      </c>
      <c r="BK8" s="157">
        <v>0.21959726149296999</v>
      </c>
      <c r="BL8" s="101">
        <v>192</v>
      </c>
      <c r="BM8" s="157">
        <v>0.27557303403040001</v>
      </c>
      <c r="BN8" s="101">
        <v>274</v>
      </c>
      <c r="BO8" s="157">
        <v>0.39326568398088002</v>
      </c>
      <c r="BP8" s="101">
        <v>271</v>
      </c>
      <c r="BQ8" s="157">
        <v>0.38895985532416</v>
      </c>
      <c r="BR8" s="101">
        <v>410</v>
      </c>
      <c r="BS8" s="157">
        <v>0.58846324975241004</v>
      </c>
      <c r="BT8" s="101">
        <v>773</v>
      </c>
      <c r="BU8" s="157">
        <v>1.10946851721614</v>
      </c>
      <c r="BV8" s="101">
        <v>1105</v>
      </c>
      <c r="BW8" s="157">
        <v>1.5859802218937</v>
      </c>
      <c r="BX8" s="101">
        <v>1559</v>
      </c>
      <c r="BY8" s="157">
        <v>2.2375956252780802</v>
      </c>
      <c r="BZ8" s="101">
        <v>1716</v>
      </c>
      <c r="CA8" s="157">
        <v>2.4629339916466901</v>
      </c>
      <c r="CB8" s="101">
        <v>1859</v>
      </c>
      <c r="CC8" s="157">
        <v>2.6681784909505799</v>
      </c>
      <c r="CD8" s="101">
        <v>1802</v>
      </c>
      <c r="CE8" s="157">
        <v>2.5863677464728099</v>
      </c>
      <c r="CF8" s="101">
        <v>2070</v>
      </c>
      <c r="CG8" s="157">
        <v>2.9710217731402402</v>
      </c>
      <c r="CH8" s="101">
        <v>2161</v>
      </c>
      <c r="CI8" s="157">
        <v>3.1016319090609001</v>
      </c>
      <c r="CJ8" s="101">
        <v>2247</v>
      </c>
      <c r="CK8" s="157">
        <v>3.2250656638870199</v>
      </c>
      <c r="CL8" s="101">
        <v>2317</v>
      </c>
      <c r="CM8" s="157">
        <v>3.3255349992105998</v>
      </c>
      <c r="CN8" s="101">
        <v>2000</v>
      </c>
      <c r="CO8" s="157">
        <v>2.8705524378166598</v>
      </c>
      <c r="CP8" s="101">
        <v>1699</v>
      </c>
      <c r="CQ8" s="157">
        <v>2.4385342959252498</v>
      </c>
      <c r="CR8" s="101">
        <v>1346</v>
      </c>
      <c r="CS8" s="157">
        <v>1.9318817906506101</v>
      </c>
      <c r="CT8" s="101">
        <v>1097</v>
      </c>
      <c r="CU8" s="157">
        <v>1.5744980121424399</v>
      </c>
      <c r="CV8" s="101">
        <v>934</v>
      </c>
      <c r="CW8" s="157">
        <v>1.3405479884603799</v>
      </c>
      <c r="CX8" s="101">
        <v>858</v>
      </c>
      <c r="CY8" s="157">
        <v>1.23146699582335</v>
      </c>
      <c r="CZ8" s="101">
        <v>920</v>
      </c>
      <c r="DA8" s="157">
        <v>1.32045412139566</v>
      </c>
      <c r="DB8" s="101">
        <v>1100</v>
      </c>
      <c r="DC8" s="157">
        <v>1.57880384079916</v>
      </c>
      <c r="DD8" s="101">
        <v>1171</v>
      </c>
      <c r="DE8" s="157">
        <v>1.68070845234165</v>
      </c>
      <c r="DF8" s="101">
        <v>1366</v>
      </c>
      <c r="DG8" s="157">
        <v>1.96058731502878</v>
      </c>
      <c r="DH8" s="101">
        <v>1377</v>
      </c>
      <c r="DI8" s="157">
        <v>1.9763753534367701</v>
      </c>
      <c r="DJ8" s="101">
        <v>1646</v>
      </c>
      <c r="DK8" s="157">
        <v>2.3624646563231102</v>
      </c>
      <c r="DL8" s="101">
        <v>1749</v>
      </c>
      <c r="DM8" s="157">
        <v>2.5102981068706698</v>
      </c>
      <c r="DN8" s="101">
        <v>1769</v>
      </c>
      <c r="DO8" s="157">
        <v>2.5390036312488302</v>
      </c>
      <c r="DP8" s="101">
        <v>1814</v>
      </c>
      <c r="DQ8" s="157">
        <v>2.6035910610997099</v>
      </c>
      <c r="DR8" s="101">
        <v>1573</v>
      </c>
      <c r="DS8" s="157">
        <v>2.2576894923427999</v>
      </c>
      <c r="DT8" s="101">
        <v>1412</v>
      </c>
      <c r="DU8" s="157">
        <v>2.02661002109856</v>
      </c>
      <c r="DV8" s="101">
        <v>1241</v>
      </c>
      <c r="DW8" s="157">
        <v>1.7811777876652399</v>
      </c>
      <c r="DX8" s="101">
        <v>1032</v>
      </c>
      <c r="DY8" s="157">
        <v>1.4812050579134</v>
      </c>
      <c r="DZ8" s="101">
        <v>703</v>
      </c>
      <c r="EA8" s="157">
        <v>1.0089991818925601</v>
      </c>
      <c r="EB8" s="101">
        <v>419</v>
      </c>
      <c r="EC8" s="157">
        <v>0.60138073572258999</v>
      </c>
      <c r="ED8" s="101">
        <v>241</v>
      </c>
      <c r="EE8" s="157">
        <v>0.34590156875691003</v>
      </c>
      <c r="EF8" s="101">
        <v>207</v>
      </c>
      <c r="EG8" s="157">
        <v>0.29710217731402</v>
      </c>
      <c r="EH8" s="101">
        <v>138</v>
      </c>
      <c r="EI8" s="157">
        <v>0.19806811820935</v>
      </c>
      <c r="EJ8" s="101">
        <v>119</v>
      </c>
      <c r="EK8" s="157">
        <v>0.17079787005009001</v>
      </c>
      <c r="EL8" s="101">
        <v>95</v>
      </c>
      <c r="EM8" s="157">
        <v>0.13635124079628999</v>
      </c>
      <c r="EN8" s="101">
        <v>68</v>
      </c>
      <c r="EO8" s="157">
        <v>9.7598782885769994E-2</v>
      </c>
      <c r="EP8" s="101">
        <v>53</v>
      </c>
      <c r="EQ8" s="157">
        <v>7.6069639602139999E-2</v>
      </c>
      <c r="ER8" s="101">
        <v>53</v>
      </c>
      <c r="ES8" s="157">
        <v>7.6069639602139999E-2</v>
      </c>
      <c r="ET8" s="101">
        <v>55</v>
      </c>
      <c r="EU8" s="157">
        <v>7.894019203996E-2</v>
      </c>
      <c r="EV8" s="101">
        <v>42</v>
      </c>
      <c r="EW8" s="157">
        <v>6.0281601194149999E-2</v>
      </c>
      <c r="EX8" s="101">
        <v>21</v>
      </c>
      <c r="EY8" s="157">
        <v>3.014080059707E-2</v>
      </c>
    </row>
    <row r="9" spans="1:155">
      <c r="A9" s="66" t="s">
        <v>129</v>
      </c>
      <c r="B9" s="156"/>
      <c r="C9" s="155"/>
      <c r="D9" s="65"/>
      <c r="E9" s="153"/>
      <c r="F9" s="65"/>
      <c r="G9" s="153"/>
      <c r="H9" s="65"/>
      <c r="I9" s="153"/>
      <c r="J9" s="65"/>
      <c r="K9" s="153"/>
      <c r="L9" s="154"/>
      <c r="M9" s="153"/>
      <c r="N9" s="65"/>
      <c r="O9" s="153"/>
      <c r="P9" s="65"/>
      <c r="Q9" s="153"/>
      <c r="R9" s="65"/>
      <c r="S9" s="153"/>
      <c r="T9" s="65"/>
      <c r="U9" s="153"/>
      <c r="V9" s="65"/>
      <c r="W9" s="153"/>
      <c r="X9" s="65"/>
      <c r="Y9" s="153"/>
      <c r="Z9" s="65"/>
      <c r="AA9" s="153"/>
      <c r="AB9" s="65"/>
      <c r="AC9" s="153"/>
      <c r="AD9" s="65"/>
      <c r="AE9" s="153"/>
      <c r="AF9" s="65"/>
      <c r="AG9" s="153"/>
      <c r="AH9" s="65"/>
      <c r="AI9" s="153"/>
      <c r="AJ9" s="65"/>
      <c r="AK9" s="153"/>
      <c r="AL9" s="65"/>
      <c r="AM9" s="153"/>
      <c r="AN9" s="65"/>
      <c r="AO9" s="153"/>
      <c r="AP9" s="65"/>
      <c r="AQ9" s="153"/>
      <c r="AR9" s="65"/>
      <c r="AS9" s="153"/>
      <c r="AT9" s="65"/>
      <c r="AU9" s="153"/>
      <c r="AV9" s="65"/>
      <c r="AW9" s="153"/>
      <c r="AX9" s="65"/>
      <c r="AY9" s="153"/>
      <c r="AZ9" s="65"/>
      <c r="BA9" s="153"/>
      <c r="BB9" s="65"/>
      <c r="BC9" s="153"/>
      <c r="BD9" s="65"/>
      <c r="BE9" s="153"/>
      <c r="BF9" s="65"/>
      <c r="BG9" s="153"/>
      <c r="BH9" s="65"/>
      <c r="BI9" s="153"/>
      <c r="BJ9" s="65"/>
      <c r="BK9" s="153"/>
      <c r="BL9" s="65"/>
      <c r="BM9" s="153"/>
      <c r="BN9" s="65"/>
      <c r="BO9" s="153"/>
      <c r="BP9" s="65"/>
      <c r="BQ9" s="153"/>
      <c r="BR9" s="65"/>
      <c r="BS9" s="153"/>
      <c r="BT9" s="65"/>
      <c r="BU9" s="153"/>
      <c r="BV9" s="65"/>
      <c r="BW9" s="153"/>
      <c r="BX9" s="65"/>
      <c r="BY9" s="153"/>
      <c r="BZ9" s="65"/>
      <c r="CA9" s="153"/>
      <c r="CB9" s="65"/>
      <c r="CC9" s="153"/>
      <c r="CD9" s="65"/>
      <c r="CE9" s="153"/>
      <c r="CF9" s="65"/>
      <c r="CG9" s="153"/>
      <c r="CH9" s="65"/>
      <c r="CI9" s="153"/>
      <c r="CJ9" s="65"/>
      <c r="CK9" s="153"/>
      <c r="CL9" s="65"/>
      <c r="CM9" s="153"/>
      <c r="CN9" s="65"/>
      <c r="CO9" s="153"/>
      <c r="CP9" s="65"/>
      <c r="CQ9" s="153"/>
      <c r="CR9" s="65"/>
      <c r="CS9" s="153"/>
      <c r="CT9" s="65"/>
      <c r="CU9" s="153"/>
      <c r="CV9" s="65"/>
      <c r="CW9" s="153"/>
      <c r="CX9" s="65"/>
      <c r="CY9" s="153"/>
      <c r="CZ9" s="65"/>
      <c r="DA9" s="153"/>
      <c r="DB9" s="65"/>
      <c r="DC9" s="153"/>
      <c r="DD9" s="65"/>
      <c r="DE9" s="153"/>
      <c r="DF9" s="65"/>
      <c r="DG9" s="153"/>
      <c r="DH9" s="65"/>
      <c r="DI9" s="153"/>
      <c r="DJ9" s="65"/>
      <c r="DK9" s="153"/>
      <c r="DL9" s="65"/>
      <c r="DM9" s="153"/>
      <c r="DN9" s="65"/>
      <c r="DO9" s="153"/>
      <c r="DP9" s="65"/>
      <c r="DQ9" s="153"/>
      <c r="DR9" s="65"/>
      <c r="DS9" s="153"/>
      <c r="DT9" s="65"/>
      <c r="DU9" s="153"/>
      <c r="DV9" s="65"/>
      <c r="DW9" s="153"/>
      <c r="DX9" s="65"/>
      <c r="DY9" s="153"/>
      <c r="DZ9" s="65"/>
      <c r="EA9" s="153"/>
      <c r="EB9" s="65"/>
      <c r="EC9" s="153"/>
      <c r="ED9" s="65"/>
      <c r="EE9" s="153"/>
      <c r="EF9" s="65"/>
      <c r="EG9" s="153"/>
      <c r="EH9" s="65"/>
      <c r="EI9" s="153"/>
      <c r="EJ9" s="65"/>
      <c r="EK9" s="153"/>
      <c r="EL9" s="65"/>
      <c r="EM9" s="153"/>
      <c r="EN9" s="65"/>
      <c r="EO9" s="153"/>
      <c r="EP9" s="65"/>
      <c r="EQ9" s="153"/>
      <c r="ER9" s="65"/>
      <c r="ES9" s="153"/>
      <c r="ET9" s="65"/>
      <c r="EU9" s="153"/>
      <c r="EV9" s="65"/>
      <c r="EW9" s="153"/>
      <c r="EX9" s="65"/>
      <c r="EY9" s="153"/>
    </row>
    <row r="10" spans="1:155">
      <c r="A10" s="158" t="s">
        <v>312</v>
      </c>
      <c r="B10" s="101">
        <v>21702</v>
      </c>
      <c r="C10" s="152">
        <v>31.148364502748599</v>
      </c>
      <c r="D10" s="101">
        <v>37</v>
      </c>
      <c r="E10" s="152">
        <v>0.17049119896784001</v>
      </c>
      <c r="F10" s="101">
        <v>83</v>
      </c>
      <c r="G10" s="152">
        <v>0.38245323011704002</v>
      </c>
      <c r="H10" s="101">
        <v>335</v>
      </c>
      <c r="I10" s="152">
        <v>1.54363653119528</v>
      </c>
      <c r="J10" s="101">
        <v>734</v>
      </c>
      <c r="K10" s="152">
        <v>3.3821767579025002</v>
      </c>
      <c r="L10" s="101">
        <v>968</v>
      </c>
      <c r="M10" s="152">
        <v>4.46041839461801</v>
      </c>
      <c r="N10" s="101">
        <v>982</v>
      </c>
      <c r="O10" s="152">
        <v>4.5249285780112398</v>
      </c>
      <c r="P10" s="101">
        <v>872</v>
      </c>
      <c r="Q10" s="152">
        <v>4.01806285135011</v>
      </c>
      <c r="R10" s="101">
        <v>740</v>
      </c>
      <c r="S10" s="152">
        <v>3.40982397935674</v>
      </c>
      <c r="T10" s="101">
        <v>567</v>
      </c>
      <c r="U10" s="152">
        <v>2.6126624274260402</v>
      </c>
      <c r="V10" s="101">
        <v>549</v>
      </c>
      <c r="W10" s="152">
        <v>2.5297207630633101</v>
      </c>
      <c r="X10" s="101">
        <v>448</v>
      </c>
      <c r="Y10" s="152">
        <v>2.0643258685835399</v>
      </c>
      <c r="Z10" s="101">
        <v>394</v>
      </c>
      <c r="AA10" s="152">
        <v>1.8155008754953501</v>
      </c>
      <c r="AB10" s="101">
        <v>441</v>
      </c>
      <c r="AC10" s="152">
        <v>2.0320707768869202</v>
      </c>
      <c r="AD10" s="101">
        <v>364</v>
      </c>
      <c r="AE10" s="152">
        <v>1.67726476822413</v>
      </c>
      <c r="AF10" s="101">
        <v>292</v>
      </c>
      <c r="AG10" s="152">
        <v>1.3454981107732</v>
      </c>
      <c r="AH10" s="101">
        <v>220</v>
      </c>
      <c r="AI10" s="152">
        <v>1.0137314533222701</v>
      </c>
      <c r="AJ10" s="101">
        <v>171</v>
      </c>
      <c r="AK10" s="152">
        <v>0.78794581144595</v>
      </c>
      <c r="AL10" s="101">
        <v>111</v>
      </c>
      <c r="AM10" s="152">
        <v>0.51147359690351002</v>
      </c>
      <c r="AN10" s="101">
        <v>82</v>
      </c>
      <c r="AO10" s="152">
        <v>0.37784535987466999</v>
      </c>
      <c r="AP10" s="101">
        <v>57</v>
      </c>
      <c r="AQ10" s="152">
        <v>0.26264860381532001</v>
      </c>
      <c r="AR10" s="101">
        <v>52</v>
      </c>
      <c r="AS10" s="152">
        <v>0.23960925260345001</v>
      </c>
      <c r="AT10" s="101">
        <v>41</v>
      </c>
      <c r="AU10" s="152">
        <v>0.18892267993733</v>
      </c>
      <c r="AV10" s="101">
        <v>47</v>
      </c>
      <c r="AW10" s="152">
        <v>0.21656990139158</v>
      </c>
      <c r="AX10" s="101">
        <v>38</v>
      </c>
      <c r="AY10" s="152">
        <v>0.17509906921021001</v>
      </c>
      <c r="AZ10" s="101">
        <v>28</v>
      </c>
      <c r="BA10" s="152">
        <v>0.12902036678647</v>
      </c>
      <c r="BB10" s="101">
        <v>23</v>
      </c>
      <c r="BC10" s="152">
        <v>0.1059810155746</v>
      </c>
      <c r="BD10" s="101">
        <v>31</v>
      </c>
      <c r="BE10" s="152">
        <v>0.14284397751358999</v>
      </c>
      <c r="BF10" s="101">
        <v>31</v>
      </c>
      <c r="BG10" s="152">
        <v>0.14284397751358999</v>
      </c>
      <c r="BH10" s="101">
        <v>31</v>
      </c>
      <c r="BI10" s="152">
        <v>0.14284397751358999</v>
      </c>
      <c r="BJ10" s="101">
        <v>34</v>
      </c>
      <c r="BK10" s="152">
        <v>0.15666758824072</v>
      </c>
      <c r="BL10" s="101">
        <v>58</v>
      </c>
      <c r="BM10" s="152">
        <v>0.26725647405768999</v>
      </c>
      <c r="BN10" s="101">
        <v>90</v>
      </c>
      <c r="BO10" s="152">
        <v>0.41470832181366002</v>
      </c>
      <c r="BP10" s="101">
        <v>78</v>
      </c>
      <c r="BQ10" s="152">
        <v>0.35941387890517001</v>
      </c>
      <c r="BR10" s="101">
        <v>134</v>
      </c>
      <c r="BS10" s="152">
        <v>0.61745461247810995</v>
      </c>
      <c r="BT10" s="101">
        <v>265</v>
      </c>
      <c r="BU10" s="152">
        <v>1.2210856142291</v>
      </c>
      <c r="BV10" s="101">
        <v>406</v>
      </c>
      <c r="BW10" s="152">
        <v>1.87079531840383</v>
      </c>
      <c r="BX10" s="101">
        <v>551</v>
      </c>
      <c r="BY10" s="152">
        <v>2.5389365035480602</v>
      </c>
      <c r="BZ10" s="101">
        <v>621</v>
      </c>
      <c r="CA10" s="152">
        <v>2.8614874205142402</v>
      </c>
      <c r="CB10" s="101">
        <v>680</v>
      </c>
      <c r="CC10" s="152">
        <v>3.1333517648143001</v>
      </c>
      <c r="CD10" s="101">
        <v>594</v>
      </c>
      <c r="CE10" s="152">
        <v>2.7370749239701402</v>
      </c>
      <c r="CF10" s="101">
        <v>639</v>
      </c>
      <c r="CG10" s="152">
        <v>2.9444290848769699</v>
      </c>
      <c r="CH10" s="101">
        <v>603</v>
      </c>
      <c r="CI10" s="152">
        <v>2.7785457561515101</v>
      </c>
      <c r="CJ10" s="101">
        <v>510</v>
      </c>
      <c r="CK10" s="152">
        <v>2.35001382361073</v>
      </c>
      <c r="CL10" s="101">
        <v>475</v>
      </c>
      <c r="CM10" s="152">
        <v>2.18873836512764</v>
      </c>
      <c r="CN10" s="101">
        <v>401</v>
      </c>
      <c r="CO10" s="152">
        <v>1.8477559671919599</v>
      </c>
      <c r="CP10" s="101">
        <v>331</v>
      </c>
      <c r="CQ10" s="152">
        <v>1.5252050502257899</v>
      </c>
      <c r="CR10" s="101">
        <v>287</v>
      </c>
      <c r="CS10" s="152">
        <v>1.32245875956133</v>
      </c>
      <c r="CT10" s="101">
        <v>212</v>
      </c>
      <c r="CU10" s="152">
        <v>0.97686849138328002</v>
      </c>
      <c r="CV10" s="101">
        <v>208</v>
      </c>
      <c r="CW10" s="152">
        <v>0.95843701041379004</v>
      </c>
      <c r="CX10" s="101">
        <v>167</v>
      </c>
      <c r="CY10" s="152">
        <v>0.76951433047645001</v>
      </c>
      <c r="CZ10" s="101">
        <v>219</v>
      </c>
      <c r="DA10" s="152">
        <v>1.0091235830798999</v>
      </c>
      <c r="DB10" s="101">
        <v>288</v>
      </c>
      <c r="DC10" s="152">
        <v>1.3270666298036999</v>
      </c>
      <c r="DD10" s="101">
        <v>343</v>
      </c>
      <c r="DE10" s="152">
        <v>1.58049949313427</v>
      </c>
      <c r="DF10" s="101">
        <v>387</v>
      </c>
      <c r="DG10" s="152">
        <v>1.7832457837987301</v>
      </c>
      <c r="DH10" s="101">
        <v>444</v>
      </c>
      <c r="DI10" s="152">
        <v>2.0458943876140498</v>
      </c>
      <c r="DJ10" s="101">
        <v>480</v>
      </c>
      <c r="DK10" s="152">
        <v>2.21177771633951</v>
      </c>
      <c r="DL10" s="101">
        <v>497</v>
      </c>
      <c r="DM10" s="152">
        <v>2.2901115104598699</v>
      </c>
      <c r="DN10" s="101">
        <v>519</v>
      </c>
      <c r="DO10" s="152">
        <v>2.3914846557920901</v>
      </c>
      <c r="DP10" s="101">
        <v>515</v>
      </c>
      <c r="DQ10" s="152">
        <v>2.3730531748226</v>
      </c>
      <c r="DR10" s="101">
        <v>415</v>
      </c>
      <c r="DS10" s="152">
        <v>1.9122661505852001</v>
      </c>
      <c r="DT10" s="101">
        <v>359</v>
      </c>
      <c r="DU10" s="152">
        <v>1.6542254170122599</v>
      </c>
      <c r="DV10" s="101">
        <v>323</v>
      </c>
      <c r="DW10" s="152">
        <v>1.4883420882867899</v>
      </c>
      <c r="DX10" s="101">
        <v>252</v>
      </c>
      <c r="DY10" s="152">
        <v>1.16118330107824</v>
      </c>
      <c r="DZ10" s="101">
        <v>186</v>
      </c>
      <c r="EA10" s="152">
        <v>0.85706386508155996</v>
      </c>
      <c r="EB10" s="101">
        <v>94</v>
      </c>
      <c r="EC10" s="152">
        <v>0.43313980278315001</v>
      </c>
      <c r="ED10" s="101">
        <v>43</v>
      </c>
      <c r="EE10" s="152">
        <v>0.19813842042207999</v>
      </c>
      <c r="EF10" s="101">
        <v>37</v>
      </c>
      <c r="EG10" s="152">
        <v>0.17049119896784001</v>
      </c>
      <c r="EH10" s="101">
        <v>31</v>
      </c>
      <c r="EI10" s="152">
        <v>0.14284397751358999</v>
      </c>
      <c r="EJ10" s="101">
        <v>14</v>
      </c>
      <c r="EK10" s="152">
        <v>6.4510183393239995E-2</v>
      </c>
      <c r="EL10" s="101">
        <v>18</v>
      </c>
      <c r="EM10" s="152">
        <v>8.2941664362729997E-2</v>
      </c>
      <c r="EN10" s="101">
        <v>17</v>
      </c>
      <c r="EO10" s="152">
        <v>7.8333794120359998E-2</v>
      </c>
      <c r="EP10" s="101">
        <v>15</v>
      </c>
      <c r="EQ10" s="152">
        <v>6.9118053635609994E-2</v>
      </c>
      <c r="ER10" s="101">
        <v>24</v>
      </c>
      <c r="ES10" s="152">
        <v>0.11058888581698</v>
      </c>
      <c r="ET10" s="101">
        <v>27</v>
      </c>
      <c r="EU10" s="152">
        <v>0.1244124965441</v>
      </c>
      <c r="EV10" s="101">
        <v>22</v>
      </c>
      <c r="EW10" s="152">
        <v>0.10137314533223001</v>
      </c>
      <c r="EX10" s="101">
        <v>10</v>
      </c>
      <c r="EY10" s="152">
        <v>4.6078702423740001E-2</v>
      </c>
    </row>
    <row r="11" spans="1:155">
      <c r="A11" s="158" t="s">
        <v>319</v>
      </c>
      <c r="B11" s="78">
        <v>10951</v>
      </c>
      <c r="C11" s="152">
        <v>15.7177098732651</v>
      </c>
      <c r="D11" s="78">
        <v>9</v>
      </c>
      <c r="E11" s="152">
        <v>8.2184275408639998E-2</v>
      </c>
      <c r="F11" s="78">
        <v>18</v>
      </c>
      <c r="G11" s="152">
        <v>0.16436855081728</v>
      </c>
      <c r="H11" s="78">
        <v>56</v>
      </c>
      <c r="I11" s="152">
        <v>0.51136882476486001</v>
      </c>
      <c r="J11" s="78">
        <v>94</v>
      </c>
      <c r="K11" s="152">
        <v>0.85836909871245004</v>
      </c>
      <c r="L11" s="78">
        <v>150</v>
      </c>
      <c r="M11" s="152">
        <v>1.3697379234773099</v>
      </c>
      <c r="N11" s="78">
        <v>235</v>
      </c>
      <c r="O11" s="152">
        <v>2.1459227467811202</v>
      </c>
      <c r="P11" s="78">
        <v>238</v>
      </c>
      <c r="Q11" s="152">
        <v>2.1733175052506599</v>
      </c>
      <c r="R11" s="78">
        <v>307</v>
      </c>
      <c r="S11" s="152">
        <v>2.80339695005022</v>
      </c>
      <c r="T11" s="78">
        <v>253</v>
      </c>
      <c r="U11" s="152">
        <v>2.3102912975983898</v>
      </c>
      <c r="V11" s="78">
        <v>207</v>
      </c>
      <c r="W11" s="152">
        <v>1.8902383343986899</v>
      </c>
      <c r="X11" s="78">
        <v>176</v>
      </c>
      <c r="Y11" s="152">
        <v>1.60715916354671</v>
      </c>
      <c r="Z11" s="78">
        <v>205</v>
      </c>
      <c r="AA11" s="152">
        <v>1.87197516208565</v>
      </c>
      <c r="AB11" s="78">
        <v>210</v>
      </c>
      <c r="AC11" s="152">
        <v>1.9176330928682299</v>
      </c>
      <c r="AD11" s="78">
        <v>183</v>
      </c>
      <c r="AE11" s="152">
        <v>1.6710802666423199</v>
      </c>
      <c r="AF11" s="78">
        <v>150</v>
      </c>
      <c r="AG11" s="152">
        <v>1.3697379234773099</v>
      </c>
      <c r="AH11" s="78">
        <v>152</v>
      </c>
      <c r="AI11" s="152">
        <v>1.3880010957903399</v>
      </c>
      <c r="AJ11" s="78">
        <v>110</v>
      </c>
      <c r="AK11" s="152">
        <v>1.00447447721669</v>
      </c>
      <c r="AL11" s="78">
        <v>61</v>
      </c>
      <c r="AM11" s="152">
        <v>0.55702675554743997</v>
      </c>
      <c r="AN11" s="78">
        <v>37</v>
      </c>
      <c r="AO11" s="152">
        <v>0.33786868779106999</v>
      </c>
      <c r="AP11" s="78">
        <v>27</v>
      </c>
      <c r="AQ11" s="152">
        <v>0.24655282622592001</v>
      </c>
      <c r="AR11" s="78">
        <v>38</v>
      </c>
      <c r="AS11" s="152">
        <v>0.34700027394757998</v>
      </c>
      <c r="AT11" s="78">
        <v>35</v>
      </c>
      <c r="AU11" s="152">
        <v>0.31960551547804</v>
      </c>
      <c r="AV11" s="78">
        <v>36</v>
      </c>
      <c r="AW11" s="152">
        <v>0.32873710163455</v>
      </c>
      <c r="AX11" s="78">
        <v>27</v>
      </c>
      <c r="AY11" s="152">
        <v>0.24655282622592001</v>
      </c>
      <c r="AZ11" s="78">
        <v>24</v>
      </c>
      <c r="BA11" s="152">
        <v>0.21915806775637001</v>
      </c>
      <c r="BB11" s="78">
        <v>19</v>
      </c>
      <c r="BC11" s="152">
        <v>0.17350013697378999</v>
      </c>
      <c r="BD11" s="78">
        <v>18</v>
      </c>
      <c r="BE11" s="152">
        <v>0.16436855081728</v>
      </c>
      <c r="BF11" s="78">
        <v>25</v>
      </c>
      <c r="BG11" s="152">
        <v>0.22828965391288</v>
      </c>
      <c r="BH11" s="78">
        <v>16</v>
      </c>
      <c r="BI11" s="152">
        <v>0.14610537850425001</v>
      </c>
      <c r="BJ11" s="78">
        <v>24</v>
      </c>
      <c r="BK11" s="152">
        <v>0.21915806775637001</v>
      </c>
      <c r="BL11" s="78">
        <v>24</v>
      </c>
      <c r="BM11" s="152">
        <v>0.21915806775637001</v>
      </c>
      <c r="BN11" s="78">
        <v>27</v>
      </c>
      <c r="BO11" s="152">
        <v>0.24655282622592001</v>
      </c>
      <c r="BP11" s="78">
        <v>40</v>
      </c>
      <c r="BQ11" s="152">
        <v>0.36526344626062002</v>
      </c>
      <c r="BR11" s="78">
        <v>51</v>
      </c>
      <c r="BS11" s="152">
        <v>0.46571089398227999</v>
      </c>
      <c r="BT11" s="78">
        <v>103</v>
      </c>
      <c r="BU11" s="152">
        <v>0.94055337412108997</v>
      </c>
      <c r="BV11" s="78">
        <v>163</v>
      </c>
      <c r="BW11" s="152">
        <v>1.4884485435120101</v>
      </c>
      <c r="BX11" s="78">
        <v>195</v>
      </c>
      <c r="BY11" s="152">
        <v>1.7806593005205</v>
      </c>
      <c r="BZ11" s="78">
        <v>235</v>
      </c>
      <c r="CA11" s="152">
        <v>2.1459227467811202</v>
      </c>
      <c r="CB11" s="78">
        <v>210</v>
      </c>
      <c r="CC11" s="152">
        <v>1.9176330928682299</v>
      </c>
      <c r="CD11" s="78">
        <v>272</v>
      </c>
      <c r="CE11" s="152">
        <v>2.4837914345721899</v>
      </c>
      <c r="CF11" s="78">
        <v>343</v>
      </c>
      <c r="CG11" s="152">
        <v>3.1321340516847802</v>
      </c>
      <c r="CH11" s="78">
        <v>378</v>
      </c>
      <c r="CI11" s="152">
        <v>3.4517395671628202</v>
      </c>
      <c r="CJ11" s="78">
        <v>447</v>
      </c>
      <c r="CK11" s="152">
        <v>4.0818190119623798</v>
      </c>
      <c r="CL11" s="78">
        <v>426</v>
      </c>
      <c r="CM11" s="152">
        <v>3.8900557026755598</v>
      </c>
      <c r="CN11" s="78">
        <v>349</v>
      </c>
      <c r="CO11" s="152">
        <v>3.1869235686238699</v>
      </c>
      <c r="CP11" s="78">
        <v>331</v>
      </c>
      <c r="CQ11" s="152">
        <v>3.0225550178065901</v>
      </c>
      <c r="CR11" s="78">
        <v>253</v>
      </c>
      <c r="CS11" s="152">
        <v>2.3102912975983898</v>
      </c>
      <c r="CT11" s="78">
        <v>202</v>
      </c>
      <c r="CU11" s="152">
        <v>1.84458040361611</v>
      </c>
      <c r="CV11" s="78">
        <v>194</v>
      </c>
      <c r="CW11" s="152">
        <v>1.77152771436399</v>
      </c>
      <c r="CX11" s="78">
        <v>192</v>
      </c>
      <c r="CY11" s="152">
        <v>1.7532645420509501</v>
      </c>
      <c r="CZ11" s="78">
        <v>197</v>
      </c>
      <c r="DA11" s="152">
        <v>1.79892247283353</v>
      </c>
      <c r="DB11" s="78">
        <v>208</v>
      </c>
      <c r="DC11" s="152">
        <v>1.8993699205551999</v>
      </c>
      <c r="DD11" s="78">
        <v>183</v>
      </c>
      <c r="DE11" s="152">
        <v>1.6710802666423199</v>
      </c>
      <c r="DF11" s="78">
        <v>235</v>
      </c>
      <c r="DG11" s="152">
        <v>2.1459227467811202</v>
      </c>
      <c r="DH11" s="78">
        <v>210</v>
      </c>
      <c r="DI11" s="152">
        <v>1.9176330928682299</v>
      </c>
      <c r="DJ11" s="78">
        <v>297</v>
      </c>
      <c r="DK11" s="152">
        <v>2.7120810884850699</v>
      </c>
      <c r="DL11" s="78">
        <v>301</v>
      </c>
      <c r="DM11" s="152">
        <v>2.7486074331111299</v>
      </c>
      <c r="DN11" s="78">
        <v>258</v>
      </c>
      <c r="DO11" s="152">
        <v>2.35594922838097</v>
      </c>
      <c r="DP11" s="78">
        <v>274</v>
      </c>
      <c r="DQ11" s="152">
        <v>2.5020546068852201</v>
      </c>
      <c r="DR11" s="78">
        <v>241</v>
      </c>
      <c r="DS11" s="152">
        <v>2.2007122637202099</v>
      </c>
      <c r="DT11" s="78">
        <v>214</v>
      </c>
      <c r="DU11" s="152">
        <v>1.9541594374942901</v>
      </c>
      <c r="DV11" s="78">
        <v>165</v>
      </c>
      <c r="DW11" s="152">
        <v>1.50671171582504</v>
      </c>
      <c r="DX11" s="78">
        <v>156</v>
      </c>
      <c r="DY11" s="152">
        <v>1.4245274404163999</v>
      </c>
      <c r="DZ11" s="78">
        <v>134</v>
      </c>
      <c r="EA11" s="152">
        <v>1.2236325449730601</v>
      </c>
      <c r="EB11" s="78">
        <v>66</v>
      </c>
      <c r="EC11" s="152">
        <v>0.60268468633002004</v>
      </c>
      <c r="ED11" s="78">
        <v>33</v>
      </c>
      <c r="EE11" s="152">
        <v>0.30134234316501002</v>
      </c>
      <c r="EF11" s="78">
        <v>30</v>
      </c>
      <c r="EG11" s="152">
        <v>0.27394758469545999</v>
      </c>
      <c r="EH11" s="78">
        <v>23</v>
      </c>
      <c r="EI11" s="152">
        <v>0.21002648159984999</v>
      </c>
      <c r="EJ11" s="78">
        <v>47</v>
      </c>
      <c r="EK11" s="152">
        <v>0.42918454935622002</v>
      </c>
      <c r="EL11" s="78">
        <v>39</v>
      </c>
      <c r="EM11" s="152">
        <v>0.35613186010409997</v>
      </c>
      <c r="EN11" s="78">
        <v>22</v>
      </c>
      <c r="EO11" s="152">
        <v>0.20089489544333999</v>
      </c>
      <c r="EP11" s="78">
        <v>29</v>
      </c>
      <c r="EQ11" s="152">
        <v>0.26481599853894999</v>
      </c>
      <c r="ER11" s="78">
        <v>7</v>
      </c>
      <c r="ES11" s="152">
        <v>6.3921103095609999E-2</v>
      </c>
      <c r="ET11" s="78" t="s">
        <v>326</v>
      </c>
      <c r="EU11" s="152" t="s">
        <v>323</v>
      </c>
      <c r="EV11" s="78" t="s">
        <v>326</v>
      </c>
      <c r="EW11" s="152" t="s">
        <v>323</v>
      </c>
      <c r="EX11" s="78" t="s">
        <v>326</v>
      </c>
      <c r="EY11" s="152" t="s">
        <v>323</v>
      </c>
    </row>
    <row r="12" spans="1:155">
      <c r="A12" s="158" t="s">
        <v>311</v>
      </c>
      <c r="B12" s="78">
        <v>7616</v>
      </c>
      <c r="C12" s="152">
        <v>10.931063683205799</v>
      </c>
      <c r="D12" s="78" t="s">
        <v>327</v>
      </c>
      <c r="E12" s="152" t="s">
        <v>323</v>
      </c>
      <c r="F12" s="78">
        <v>8</v>
      </c>
      <c r="G12" s="152">
        <v>0.10504201680672</v>
      </c>
      <c r="H12" s="78">
        <v>25</v>
      </c>
      <c r="I12" s="152">
        <v>0.32825630252101001</v>
      </c>
      <c r="J12" s="78">
        <v>44</v>
      </c>
      <c r="K12" s="152">
        <v>0.57773109243696996</v>
      </c>
      <c r="L12" s="78">
        <v>82</v>
      </c>
      <c r="M12" s="152">
        <v>1.07668067226891</v>
      </c>
      <c r="N12" s="78">
        <v>97</v>
      </c>
      <c r="O12" s="152">
        <v>1.2736344537815101</v>
      </c>
      <c r="P12" s="78">
        <v>105</v>
      </c>
      <c r="Q12" s="152">
        <v>1.3786764705882399</v>
      </c>
      <c r="R12" s="78">
        <v>107</v>
      </c>
      <c r="S12" s="152">
        <v>1.4049369747899201</v>
      </c>
      <c r="T12" s="78">
        <v>100</v>
      </c>
      <c r="U12" s="152">
        <v>1.3130252100840301</v>
      </c>
      <c r="V12" s="78">
        <v>94</v>
      </c>
      <c r="W12" s="152">
        <v>1.2342436974789901</v>
      </c>
      <c r="X12" s="78">
        <v>89</v>
      </c>
      <c r="Y12" s="152">
        <v>1.16859243697479</v>
      </c>
      <c r="Z12" s="78">
        <v>95</v>
      </c>
      <c r="AA12" s="152">
        <v>1.2473739495798299</v>
      </c>
      <c r="AB12" s="78">
        <v>86</v>
      </c>
      <c r="AC12" s="152">
        <v>1.12920168067227</v>
      </c>
      <c r="AD12" s="78">
        <v>74</v>
      </c>
      <c r="AE12" s="152">
        <v>0.97163865546218997</v>
      </c>
      <c r="AF12" s="78">
        <v>79</v>
      </c>
      <c r="AG12" s="152">
        <v>1.03728991596639</v>
      </c>
      <c r="AH12" s="78">
        <v>71</v>
      </c>
      <c r="AI12" s="152">
        <v>0.93224789915966</v>
      </c>
      <c r="AJ12" s="78">
        <v>55</v>
      </c>
      <c r="AK12" s="152">
        <v>0.72216386554622003</v>
      </c>
      <c r="AL12" s="78">
        <v>39</v>
      </c>
      <c r="AM12" s="152">
        <v>0.51207983193276996</v>
      </c>
      <c r="AN12" s="78">
        <v>37</v>
      </c>
      <c r="AO12" s="152">
        <v>0.48581932773108999</v>
      </c>
      <c r="AP12" s="78">
        <v>19</v>
      </c>
      <c r="AQ12" s="152">
        <v>0.24947478991597</v>
      </c>
      <c r="AR12" s="78">
        <v>33</v>
      </c>
      <c r="AS12" s="152">
        <v>0.43329831932773</v>
      </c>
      <c r="AT12" s="78">
        <v>19</v>
      </c>
      <c r="AU12" s="152">
        <v>0.24947478991597</v>
      </c>
      <c r="AV12" s="78">
        <v>16</v>
      </c>
      <c r="AW12" s="152">
        <v>0.21008403361344999</v>
      </c>
      <c r="AX12" s="78">
        <v>41</v>
      </c>
      <c r="AY12" s="152">
        <v>0.53834033613444998</v>
      </c>
      <c r="AZ12" s="78">
        <v>26</v>
      </c>
      <c r="BA12" s="152">
        <v>0.34138655462185002</v>
      </c>
      <c r="BB12" s="78">
        <v>25</v>
      </c>
      <c r="BC12" s="152">
        <v>0.32825630252101001</v>
      </c>
      <c r="BD12" s="78">
        <v>19</v>
      </c>
      <c r="BE12" s="152">
        <v>0.24947478991597</v>
      </c>
      <c r="BF12" s="78">
        <v>24</v>
      </c>
      <c r="BG12" s="152">
        <v>0.31512605042017</v>
      </c>
      <c r="BH12" s="78">
        <v>25</v>
      </c>
      <c r="BI12" s="152">
        <v>0.32825630252101001</v>
      </c>
      <c r="BJ12" s="78">
        <v>23</v>
      </c>
      <c r="BK12" s="152">
        <v>0.30199579831932999</v>
      </c>
      <c r="BL12" s="78">
        <v>17</v>
      </c>
      <c r="BM12" s="152">
        <v>0.22321428571429</v>
      </c>
      <c r="BN12" s="78">
        <v>33</v>
      </c>
      <c r="BO12" s="152">
        <v>0.43329831932773</v>
      </c>
      <c r="BP12" s="78">
        <v>32</v>
      </c>
      <c r="BQ12" s="152">
        <v>0.42016806722688999</v>
      </c>
      <c r="BR12" s="78">
        <v>50</v>
      </c>
      <c r="BS12" s="152">
        <v>0.65651260504202003</v>
      </c>
      <c r="BT12" s="78">
        <v>88</v>
      </c>
      <c r="BU12" s="152">
        <v>1.1554621848739499</v>
      </c>
      <c r="BV12" s="78">
        <v>122</v>
      </c>
      <c r="BW12" s="152">
        <v>1.60189075630252</v>
      </c>
      <c r="BX12" s="78">
        <v>182</v>
      </c>
      <c r="BY12" s="152">
        <v>2.3897058823529398</v>
      </c>
      <c r="BZ12" s="78">
        <v>183</v>
      </c>
      <c r="CA12" s="152">
        <v>2.4028361344537799</v>
      </c>
      <c r="CB12" s="78">
        <v>221</v>
      </c>
      <c r="CC12" s="152">
        <v>2.90178571428571</v>
      </c>
      <c r="CD12" s="78">
        <v>245</v>
      </c>
      <c r="CE12" s="152">
        <v>3.21691176470588</v>
      </c>
      <c r="CF12" s="78">
        <v>320</v>
      </c>
      <c r="CG12" s="152">
        <v>4.2016806722689104</v>
      </c>
      <c r="CH12" s="78">
        <v>383</v>
      </c>
      <c r="CI12" s="152">
        <v>5.0288865546218497</v>
      </c>
      <c r="CJ12" s="78">
        <v>452</v>
      </c>
      <c r="CK12" s="152">
        <v>5.9348739495798304</v>
      </c>
      <c r="CL12" s="78">
        <v>483</v>
      </c>
      <c r="CM12" s="152">
        <v>6.3419117647058796</v>
      </c>
      <c r="CN12" s="78">
        <v>401</v>
      </c>
      <c r="CO12" s="152">
        <v>5.2652310924369798</v>
      </c>
      <c r="CP12" s="78">
        <v>340</v>
      </c>
      <c r="CQ12" s="152">
        <v>4.4642857142857197</v>
      </c>
      <c r="CR12" s="78">
        <v>275</v>
      </c>
      <c r="CS12" s="152">
        <v>3.61081932773109</v>
      </c>
      <c r="CT12" s="78">
        <v>194</v>
      </c>
      <c r="CU12" s="152">
        <v>2.5472689075630299</v>
      </c>
      <c r="CV12" s="78">
        <v>137</v>
      </c>
      <c r="CW12" s="152">
        <v>1.7988445378151301</v>
      </c>
      <c r="CX12" s="78">
        <v>121</v>
      </c>
      <c r="CY12" s="152">
        <v>1.5887605042016799</v>
      </c>
      <c r="CZ12" s="78">
        <v>110</v>
      </c>
      <c r="DA12" s="152">
        <v>1.4443277310924401</v>
      </c>
      <c r="DB12" s="78">
        <v>125</v>
      </c>
      <c r="DC12" s="152">
        <v>1.64128151260504</v>
      </c>
      <c r="DD12" s="78">
        <v>106</v>
      </c>
      <c r="DE12" s="152">
        <v>1.39180672268908</v>
      </c>
      <c r="DF12" s="78">
        <v>121</v>
      </c>
      <c r="DG12" s="152">
        <v>1.5887605042016799</v>
      </c>
      <c r="DH12" s="78">
        <v>84</v>
      </c>
      <c r="DI12" s="152">
        <v>1.1029411764705901</v>
      </c>
      <c r="DJ12" s="78">
        <v>108</v>
      </c>
      <c r="DK12" s="152">
        <v>1.4180672268907599</v>
      </c>
      <c r="DL12" s="78">
        <v>116</v>
      </c>
      <c r="DM12" s="152">
        <v>1.52310924369748</v>
      </c>
      <c r="DN12" s="78">
        <v>127</v>
      </c>
      <c r="DO12" s="152">
        <v>1.6675420168067201</v>
      </c>
      <c r="DP12" s="78">
        <v>153</v>
      </c>
      <c r="DQ12" s="152">
        <v>2.0089285714285698</v>
      </c>
      <c r="DR12" s="78">
        <v>129</v>
      </c>
      <c r="DS12" s="152">
        <v>1.6938025210084</v>
      </c>
      <c r="DT12" s="78">
        <v>126</v>
      </c>
      <c r="DU12" s="152">
        <v>1.65441176470588</v>
      </c>
      <c r="DV12" s="78">
        <v>135</v>
      </c>
      <c r="DW12" s="152">
        <v>1.77258403361345</v>
      </c>
      <c r="DX12" s="78">
        <v>117</v>
      </c>
      <c r="DY12" s="152">
        <v>1.5362394957983201</v>
      </c>
      <c r="DZ12" s="78">
        <v>90</v>
      </c>
      <c r="EA12" s="152">
        <v>1.1817226890756301</v>
      </c>
      <c r="EB12" s="78">
        <v>55</v>
      </c>
      <c r="EC12" s="152">
        <v>0.72216386554622003</v>
      </c>
      <c r="ED12" s="78">
        <v>25</v>
      </c>
      <c r="EE12" s="152">
        <v>0.32825630252101001</v>
      </c>
      <c r="EF12" s="78">
        <v>21</v>
      </c>
      <c r="EG12" s="152">
        <v>0.27573529411765002</v>
      </c>
      <c r="EH12" s="78">
        <v>5</v>
      </c>
      <c r="EI12" s="152">
        <v>6.5651260504200004E-2</v>
      </c>
      <c r="EJ12" s="78">
        <v>5</v>
      </c>
      <c r="EK12" s="152">
        <v>6.5651260504200004E-2</v>
      </c>
      <c r="EL12" s="78" t="s">
        <v>327</v>
      </c>
      <c r="EM12" s="152" t="s">
        <v>323</v>
      </c>
      <c r="EN12" s="78" t="s">
        <v>327</v>
      </c>
      <c r="EO12" s="152" t="s">
        <v>323</v>
      </c>
      <c r="EP12" s="78" t="s">
        <v>327</v>
      </c>
      <c r="EQ12" s="152" t="s">
        <v>323</v>
      </c>
      <c r="ER12" s="78">
        <v>4</v>
      </c>
      <c r="ES12" s="152">
        <v>5.2521008403359999E-2</v>
      </c>
      <c r="ET12" s="78">
        <v>4</v>
      </c>
      <c r="EU12" s="152">
        <v>5.2521008403359999E-2</v>
      </c>
      <c r="EV12" s="78" t="s">
        <v>327</v>
      </c>
      <c r="EW12" s="152" t="s">
        <v>323</v>
      </c>
      <c r="EX12" s="78">
        <v>0</v>
      </c>
      <c r="EY12" s="152">
        <v>0</v>
      </c>
    </row>
    <row r="13" spans="1:155">
      <c r="A13" s="158" t="s">
        <v>322</v>
      </c>
      <c r="B13" s="78">
        <v>3401</v>
      </c>
      <c r="C13" s="152">
        <v>4.88137442050723</v>
      </c>
      <c r="D13" s="78">
        <v>0</v>
      </c>
      <c r="E13" s="152">
        <v>0</v>
      </c>
      <c r="F13" s="78">
        <v>10</v>
      </c>
      <c r="G13" s="152">
        <v>0.29403116730373002</v>
      </c>
      <c r="H13" s="78">
        <v>43</v>
      </c>
      <c r="I13" s="152">
        <v>1.2643340194060599</v>
      </c>
      <c r="J13" s="78">
        <v>123</v>
      </c>
      <c r="K13" s="152">
        <v>3.6165833578359301</v>
      </c>
      <c r="L13" s="78">
        <v>183</v>
      </c>
      <c r="M13" s="152">
        <v>5.3807703616583398</v>
      </c>
      <c r="N13" s="78">
        <v>155</v>
      </c>
      <c r="O13" s="152">
        <v>4.55748309320788</v>
      </c>
      <c r="P13" s="78">
        <v>122</v>
      </c>
      <c r="Q13" s="152">
        <v>3.58718024110556</v>
      </c>
      <c r="R13" s="78">
        <v>106</v>
      </c>
      <c r="S13" s="152">
        <v>3.1167303734195801</v>
      </c>
      <c r="T13" s="78">
        <v>74</v>
      </c>
      <c r="U13" s="152">
        <v>2.1758306380476302</v>
      </c>
      <c r="V13" s="78">
        <v>64</v>
      </c>
      <c r="W13" s="152">
        <v>1.8817994707439001</v>
      </c>
      <c r="X13" s="78">
        <v>44</v>
      </c>
      <c r="Y13" s="152">
        <v>1.29373713613643</v>
      </c>
      <c r="Z13" s="78">
        <v>46</v>
      </c>
      <c r="AA13" s="152">
        <v>1.35254336959718</v>
      </c>
      <c r="AB13" s="78">
        <v>30</v>
      </c>
      <c r="AC13" s="152">
        <v>0.88209350191119995</v>
      </c>
      <c r="AD13" s="78">
        <v>40</v>
      </c>
      <c r="AE13" s="152">
        <v>1.1761246692149401</v>
      </c>
      <c r="AF13" s="78">
        <v>40</v>
      </c>
      <c r="AG13" s="152">
        <v>1.1761246692149401</v>
      </c>
      <c r="AH13" s="78">
        <v>19</v>
      </c>
      <c r="AI13" s="152">
        <v>0.55865921787710004</v>
      </c>
      <c r="AJ13" s="78">
        <v>18</v>
      </c>
      <c r="AK13" s="152">
        <v>0.52925610114671995</v>
      </c>
      <c r="AL13" s="78">
        <v>16</v>
      </c>
      <c r="AM13" s="152">
        <v>0.47044986768597002</v>
      </c>
      <c r="AN13" s="78">
        <v>8</v>
      </c>
      <c r="AO13" s="152">
        <v>0.23522493384299001</v>
      </c>
      <c r="AP13" s="78">
        <v>6</v>
      </c>
      <c r="AQ13" s="152">
        <v>0.17641870038224</v>
      </c>
      <c r="AR13" s="78">
        <v>9</v>
      </c>
      <c r="AS13" s="152">
        <v>0.26462805057335997</v>
      </c>
      <c r="AT13" s="78">
        <v>6</v>
      </c>
      <c r="AU13" s="152">
        <v>0.17641870038224</v>
      </c>
      <c r="AV13" s="78">
        <v>4</v>
      </c>
      <c r="AW13" s="152">
        <v>0.11761246692148999</v>
      </c>
      <c r="AX13" s="78">
        <v>4</v>
      </c>
      <c r="AY13" s="152">
        <v>0.11761246692148999</v>
      </c>
      <c r="AZ13" s="78">
        <v>7</v>
      </c>
      <c r="BA13" s="152">
        <v>0.20582181711260999</v>
      </c>
      <c r="BB13" s="78">
        <v>8</v>
      </c>
      <c r="BC13" s="152">
        <v>0.23522493384299001</v>
      </c>
      <c r="BD13" s="78" t="s">
        <v>327</v>
      </c>
      <c r="BE13" s="152" t="s">
        <v>323</v>
      </c>
      <c r="BF13" s="78">
        <v>7</v>
      </c>
      <c r="BG13" s="152">
        <v>0.20582181711260999</v>
      </c>
      <c r="BH13" s="78">
        <v>5</v>
      </c>
      <c r="BI13" s="152">
        <v>0.14701558365187001</v>
      </c>
      <c r="BJ13" s="78">
        <v>6</v>
      </c>
      <c r="BK13" s="152">
        <v>0.17641870038224</v>
      </c>
      <c r="BL13" s="78">
        <v>7</v>
      </c>
      <c r="BM13" s="152">
        <v>0.20582181711260999</v>
      </c>
      <c r="BN13" s="78">
        <v>7</v>
      </c>
      <c r="BO13" s="152">
        <v>0.20582181711260999</v>
      </c>
      <c r="BP13" s="78">
        <v>6</v>
      </c>
      <c r="BQ13" s="152">
        <v>0.17641870038224</v>
      </c>
      <c r="BR13" s="78">
        <v>17</v>
      </c>
      <c r="BS13" s="152">
        <v>0.49985298441635001</v>
      </c>
      <c r="BT13" s="78">
        <v>56</v>
      </c>
      <c r="BU13" s="152">
        <v>1.6465745369009099</v>
      </c>
      <c r="BV13" s="78">
        <v>65</v>
      </c>
      <c r="BW13" s="152">
        <v>1.91120258747427</v>
      </c>
      <c r="BX13" s="78">
        <v>89</v>
      </c>
      <c r="BY13" s="152">
        <v>2.6168773890032302</v>
      </c>
      <c r="BZ13" s="78">
        <v>91</v>
      </c>
      <c r="CA13" s="152">
        <v>2.6756836224639802</v>
      </c>
      <c r="CB13" s="78">
        <v>86</v>
      </c>
      <c r="CC13" s="152">
        <v>2.5286680388121101</v>
      </c>
      <c r="CD13" s="78">
        <v>61</v>
      </c>
      <c r="CE13" s="152">
        <v>1.79359012055278</v>
      </c>
      <c r="CF13" s="78">
        <v>77</v>
      </c>
      <c r="CG13" s="152">
        <v>2.2640399882387499</v>
      </c>
      <c r="CH13" s="78">
        <v>86</v>
      </c>
      <c r="CI13" s="152">
        <v>2.5286680388121101</v>
      </c>
      <c r="CJ13" s="78">
        <v>96</v>
      </c>
      <c r="CK13" s="152">
        <v>2.8226992061158498</v>
      </c>
      <c r="CL13" s="78">
        <v>96</v>
      </c>
      <c r="CM13" s="152">
        <v>2.8226992061158498</v>
      </c>
      <c r="CN13" s="78">
        <v>96</v>
      </c>
      <c r="CO13" s="152">
        <v>2.8226992061158498</v>
      </c>
      <c r="CP13" s="78">
        <v>83</v>
      </c>
      <c r="CQ13" s="152">
        <v>2.44045868862099</v>
      </c>
      <c r="CR13" s="78">
        <v>68</v>
      </c>
      <c r="CS13" s="152">
        <v>1.99941193766539</v>
      </c>
      <c r="CT13" s="78">
        <v>66</v>
      </c>
      <c r="CU13" s="152">
        <v>1.9406057042046501</v>
      </c>
      <c r="CV13" s="78">
        <v>47</v>
      </c>
      <c r="CW13" s="152">
        <v>1.3819464863275499</v>
      </c>
      <c r="CX13" s="78">
        <v>36</v>
      </c>
      <c r="CY13" s="152">
        <v>1.0585122022934399</v>
      </c>
      <c r="CZ13" s="78">
        <v>29</v>
      </c>
      <c r="DA13" s="152">
        <v>0.85269038518082996</v>
      </c>
      <c r="DB13" s="78">
        <v>45</v>
      </c>
      <c r="DC13" s="152">
        <v>1.3231402528667999</v>
      </c>
      <c r="DD13" s="78">
        <v>43</v>
      </c>
      <c r="DE13" s="152">
        <v>1.2643340194060599</v>
      </c>
      <c r="DF13" s="78">
        <v>52</v>
      </c>
      <c r="DG13" s="152">
        <v>1.52896206997942</v>
      </c>
      <c r="DH13" s="78">
        <v>63</v>
      </c>
      <c r="DI13" s="152">
        <v>1.85239635401353</v>
      </c>
      <c r="DJ13" s="78">
        <v>59</v>
      </c>
      <c r="DK13" s="152">
        <v>1.73478388709203</v>
      </c>
      <c r="DL13" s="78">
        <v>80</v>
      </c>
      <c r="DM13" s="152">
        <v>2.3522493384298699</v>
      </c>
      <c r="DN13" s="78">
        <v>79</v>
      </c>
      <c r="DO13" s="152">
        <v>2.3228462216994998</v>
      </c>
      <c r="DP13" s="78">
        <v>87</v>
      </c>
      <c r="DQ13" s="152">
        <v>2.55807115554249</v>
      </c>
      <c r="DR13" s="78">
        <v>93</v>
      </c>
      <c r="DS13" s="152">
        <v>2.7344898559247302</v>
      </c>
      <c r="DT13" s="78">
        <v>89</v>
      </c>
      <c r="DU13" s="152">
        <v>2.6168773890032302</v>
      </c>
      <c r="DV13" s="78">
        <v>76</v>
      </c>
      <c r="DW13" s="152">
        <v>2.2346368715083802</v>
      </c>
      <c r="DX13" s="78">
        <v>63</v>
      </c>
      <c r="DY13" s="152">
        <v>1.85239635401353</v>
      </c>
      <c r="DZ13" s="78">
        <v>32</v>
      </c>
      <c r="EA13" s="152">
        <v>0.94089973537195004</v>
      </c>
      <c r="EB13" s="78">
        <v>12</v>
      </c>
      <c r="EC13" s="152">
        <v>0.35283740076448</v>
      </c>
      <c r="ED13" s="78">
        <v>15</v>
      </c>
      <c r="EE13" s="152">
        <v>0.44104675095559998</v>
      </c>
      <c r="EF13" s="78">
        <v>10</v>
      </c>
      <c r="EG13" s="152">
        <v>0.29403116730373002</v>
      </c>
      <c r="EH13" s="78">
        <v>6</v>
      </c>
      <c r="EI13" s="152">
        <v>0.17641870038224</v>
      </c>
      <c r="EJ13" s="78">
        <v>6</v>
      </c>
      <c r="EK13" s="152">
        <v>0.17641870038224</v>
      </c>
      <c r="EL13" s="78">
        <v>4</v>
      </c>
      <c r="EM13" s="152">
        <v>0.11761246692148999</v>
      </c>
      <c r="EN13" s="78" t="s">
        <v>327</v>
      </c>
      <c r="EO13" s="152" t="s">
        <v>323</v>
      </c>
      <c r="EP13" s="78">
        <v>0</v>
      </c>
      <c r="EQ13" s="152">
        <v>0</v>
      </c>
      <c r="ER13" s="78">
        <v>4</v>
      </c>
      <c r="ES13" s="152">
        <v>0.11761246692148999</v>
      </c>
      <c r="ET13" s="78">
        <v>6</v>
      </c>
      <c r="EU13" s="152">
        <v>0.17641870038224</v>
      </c>
      <c r="EV13" s="78" t="s">
        <v>327</v>
      </c>
      <c r="EW13" s="152" t="s">
        <v>323</v>
      </c>
      <c r="EX13" s="78" t="s">
        <v>327</v>
      </c>
      <c r="EY13" s="152" t="s">
        <v>323</v>
      </c>
    </row>
    <row r="14" spans="1:155">
      <c r="A14" s="158" t="s">
        <v>307</v>
      </c>
      <c r="B14" s="78">
        <v>2917</v>
      </c>
      <c r="C14" s="152">
        <v>4.1867007305556001</v>
      </c>
      <c r="D14" s="78" t="s">
        <v>327</v>
      </c>
      <c r="E14" s="152" t="s">
        <v>323</v>
      </c>
      <c r="F14" s="78">
        <v>9</v>
      </c>
      <c r="G14" s="152">
        <v>0.30853616729517003</v>
      </c>
      <c r="H14" s="78">
        <v>13</v>
      </c>
      <c r="I14" s="152">
        <v>0.44566335275968</v>
      </c>
      <c r="J14" s="78">
        <v>54</v>
      </c>
      <c r="K14" s="152">
        <v>1.8512170037710001</v>
      </c>
      <c r="L14" s="78">
        <v>76</v>
      </c>
      <c r="M14" s="152">
        <v>2.6054165238258502</v>
      </c>
      <c r="N14" s="78">
        <v>53</v>
      </c>
      <c r="O14" s="152">
        <v>1.8169352074048699</v>
      </c>
      <c r="P14" s="78">
        <v>63</v>
      </c>
      <c r="Q14" s="152">
        <v>2.1597531710661602</v>
      </c>
      <c r="R14" s="78">
        <v>53</v>
      </c>
      <c r="S14" s="152">
        <v>1.8169352074048699</v>
      </c>
      <c r="T14" s="78">
        <v>54</v>
      </c>
      <c r="U14" s="152">
        <v>1.8512170037710001</v>
      </c>
      <c r="V14" s="78">
        <v>54</v>
      </c>
      <c r="W14" s="152">
        <v>1.8512170037710001</v>
      </c>
      <c r="X14" s="78">
        <v>47</v>
      </c>
      <c r="Y14" s="152">
        <v>1.6112444292080901</v>
      </c>
      <c r="Z14" s="78">
        <v>42</v>
      </c>
      <c r="AA14" s="152">
        <v>1.43983544737744</v>
      </c>
      <c r="AB14" s="78">
        <v>53</v>
      </c>
      <c r="AC14" s="152">
        <v>1.8169352074048699</v>
      </c>
      <c r="AD14" s="78">
        <v>38</v>
      </c>
      <c r="AE14" s="152">
        <v>1.30270826191292</v>
      </c>
      <c r="AF14" s="78">
        <v>45</v>
      </c>
      <c r="AG14" s="152">
        <v>1.54268083647583</v>
      </c>
      <c r="AH14" s="78">
        <v>43</v>
      </c>
      <c r="AI14" s="152">
        <v>1.4741172437435699</v>
      </c>
      <c r="AJ14" s="78">
        <v>33</v>
      </c>
      <c r="AK14" s="152">
        <v>1.1312992800822801</v>
      </c>
      <c r="AL14" s="78">
        <v>30</v>
      </c>
      <c r="AM14" s="152">
        <v>1.0284538909838901</v>
      </c>
      <c r="AN14" s="78">
        <v>14</v>
      </c>
      <c r="AO14" s="152">
        <v>0.47994514912580999</v>
      </c>
      <c r="AP14" s="78">
        <v>7</v>
      </c>
      <c r="AQ14" s="152">
        <v>0.23997257456290999</v>
      </c>
      <c r="AR14" s="78">
        <v>12</v>
      </c>
      <c r="AS14" s="152">
        <v>0.41138155639356</v>
      </c>
      <c r="AT14" s="78">
        <v>8</v>
      </c>
      <c r="AU14" s="152">
        <v>0.27425437092903998</v>
      </c>
      <c r="AV14" s="78">
        <v>13</v>
      </c>
      <c r="AW14" s="152">
        <v>0.44566335275968</v>
      </c>
      <c r="AX14" s="78">
        <v>7</v>
      </c>
      <c r="AY14" s="152">
        <v>0.23997257456290999</v>
      </c>
      <c r="AZ14" s="78" t="s">
        <v>327</v>
      </c>
      <c r="BA14" s="152" t="s">
        <v>323</v>
      </c>
      <c r="BB14" s="78" t="s">
        <v>327</v>
      </c>
      <c r="BC14" s="152" t="s">
        <v>323</v>
      </c>
      <c r="BD14" s="78">
        <v>4</v>
      </c>
      <c r="BE14" s="152">
        <v>0.13712718546451999</v>
      </c>
      <c r="BF14" s="78">
        <v>6</v>
      </c>
      <c r="BG14" s="152">
        <v>0.20569077819678</v>
      </c>
      <c r="BH14" s="78" t="s">
        <v>327</v>
      </c>
      <c r="BI14" s="152" t="s">
        <v>323</v>
      </c>
      <c r="BJ14" s="78" t="s">
        <v>327</v>
      </c>
      <c r="BK14" s="152" t="s">
        <v>323</v>
      </c>
      <c r="BL14" s="78" t="s">
        <v>327</v>
      </c>
      <c r="BM14" s="152" t="s">
        <v>323</v>
      </c>
      <c r="BN14" s="78">
        <v>15</v>
      </c>
      <c r="BO14" s="152">
        <v>0.51422694549194004</v>
      </c>
      <c r="BP14" s="78">
        <v>10</v>
      </c>
      <c r="BQ14" s="152">
        <v>0.34281796366130002</v>
      </c>
      <c r="BR14" s="78">
        <v>17</v>
      </c>
      <c r="BS14" s="152">
        <v>0.58279053822420002</v>
      </c>
      <c r="BT14" s="78">
        <v>23</v>
      </c>
      <c r="BU14" s="152">
        <v>0.78848131642097996</v>
      </c>
      <c r="BV14" s="78">
        <v>45</v>
      </c>
      <c r="BW14" s="152">
        <v>1.54268083647583</v>
      </c>
      <c r="BX14" s="78">
        <v>54</v>
      </c>
      <c r="BY14" s="152">
        <v>1.8512170037710001</v>
      </c>
      <c r="BZ14" s="78">
        <v>51</v>
      </c>
      <c r="CA14" s="152">
        <v>1.74837161467261</v>
      </c>
      <c r="CB14" s="78">
        <v>63</v>
      </c>
      <c r="CC14" s="152">
        <v>2.1597531710661602</v>
      </c>
      <c r="CD14" s="78">
        <v>52</v>
      </c>
      <c r="CE14" s="152">
        <v>1.78265341103874</v>
      </c>
      <c r="CF14" s="78">
        <v>82</v>
      </c>
      <c r="CG14" s="152">
        <v>2.8111073020226298</v>
      </c>
      <c r="CH14" s="78">
        <v>76</v>
      </c>
      <c r="CI14" s="152">
        <v>2.6054165238258502</v>
      </c>
      <c r="CJ14" s="78">
        <v>86</v>
      </c>
      <c r="CK14" s="152">
        <v>2.9482344874871398</v>
      </c>
      <c r="CL14" s="78">
        <v>106</v>
      </c>
      <c r="CM14" s="152">
        <v>3.6338704148097398</v>
      </c>
      <c r="CN14" s="78">
        <v>95</v>
      </c>
      <c r="CO14" s="152">
        <v>3.2567706547823101</v>
      </c>
      <c r="CP14" s="78">
        <v>75</v>
      </c>
      <c r="CQ14" s="152">
        <v>2.5711347274597198</v>
      </c>
      <c r="CR14" s="78">
        <v>75</v>
      </c>
      <c r="CS14" s="152">
        <v>2.5711347274597198</v>
      </c>
      <c r="CT14" s="78">
        <v>54</v>
      </c>
      <c r="CU14" s="152">
        <v>1.8512170037710001</v>
      </c>
      <c r="CV14" s="78">
        <v>55</v>
      </c>
      <c r="CW14" s="152">
        <v>1.88549880013713</v>
      </c>
      <c r="CX14" s="78">
        <v>53</v>
      </c>
      <c r="CY14" s="152">
        <v>1.8169352074048699</v>
      </c>
      <c r="CZ14" s="78">
        <v>56</v>
      </c>
      <c r="DA14" s="152">
        <v>1.9197805965032599</v>
      </c>
      <c r="DB14" s="78">
        <v>50</v>
      </c>
      <c r="DC14" s="152">
        <v>1.7140898183064801</v>
      </c>
      <c r="DD14" s="78">
        <v>60</v>
      </c>
      <c r="DE14" s="152">
        <v>2.0569077819677801</v>
      </c>
      <c r="DF14" s="78">
        <v>91</v>
      </c>
      <c r="DG14" s="152">
        <v>3.1196434693177899</v>
      </c>
      <c r="DH14" s="78">
        <v>73</v>
      </c>
      <c r="DI14" s="152">
        <v>2.50257113472746</v>
      </c>
      <c r="DJ14" s="78">
        <v>94</v>
      </c>
      <c r="DK14" s="152">
        <v>3.2224888584161802</v>
      </c>
      <c r="DL14" s="78">
        <v>93</v>
      </c>
      <c r="DM14" s="152">
        <v>3.1882070620500498</v>
      </c>
      <c r="DN14" s="78">
        <v>83</v>
      </c>
      <c r="DO14" s="152">
        <v>2.8453890983887602</v>
      </c>
      <c r="DP14" s="78">
        <v>74</v>
      </c>
      <c r="DQ14" s="152">
        <v>2.5368529310935899</v>
      </c>
      <c r="DR14" s="78">
        <v>62</v>
      </c>
      <c r="DS14" s="152">
        <v>2.1254713747000298</v>
      </c>
      <c r="DT14" s="78">
        <v>57</v>
      </c>
      <c r="DU14" s="152">
        <v>1.9540623928693901</v>
      </c>
      <c r="DV14" s="78">
        <v>45</v>
      </c>
      <c r="DW14" s="152">
        <v>1.54268083647583</v>
      </c>
      <c r="DX14" s="78">
        <v>50</v>
      </c>
      <c r="DY14" s="152">
        <v>1.7140898183064801</v>
      </c>
      <c r="DZ14" s="78">
        <v>28</v>
      </c>
      <c r="EA14" s="152">
        <v>0.95989029825162997</v>
      </c>
      <c r="EB14" s="78">
        <v>20</v>
      </c>
      <c r="EC14" s="152">
        <v>0.68563592732259004</v>
      </c>
      <c r="ED14" s="78">
        <v>13</v>
      </c>
      <c r="EE14" s="152">
        <v>0.44566335275968</v>
      </c>
      <c r="EF14" s="78">
        <v>9</v>
      </c>
      <c r="EG14" s="152">
        <v>0.30853616729517003</v>
      </c>
      <c r="EH14" s="78">
        <v>8</v>
      </c>
      <c r="EI14" s="152">
        <v>0.27425437092903998</v>
      </c>
      <c r="EJ14" s="78">
        <v>4</v>
      </c>
      <c r="EK14" s="152">
        <v>0.13712718546451999</v>
      </c>
      <c r="EL14" s="78" t="s">
        <v>327</v>
      </c>
      <c r="EM14" s="152" t="s">
        <v>323</v>
      </c>
      <c r="EN14" s="78">
        <v>0</v>
      </c>
      <c r="EO14" s="152">
        <v>0</v>
      </c>
      <c r="EP14" s="78" t="s">
        <v>327</v>
      </c>
      <c r="EQ14" s="152" t="s">
        <v>323</v>
      </c>
      <c r="ER14" s="78" t="s">
        <v>327</v>
      </c>
      <c r="ES14" s="152" t="s">
        <v>323</v>
      </c>
      <c r="ET14" s="78">
        <v>4</v>
      </c>
      <c r="EU14" s="152">
        <v>0.13712718546451999</v>
      </c>
      <c r="EV14" s="78" t="s">
        <v>327</v>
      </c>
      <c r="EW14" s="152" t="s">
        <v>323</v>
      </c>
      <c r="EX14" s="78">
        <v>0</v>
      </c>
      <c r="EY14" s="152">
        <v>0</v>
      </c>
    </row>
    <row r="15" spans="1:155">
      <c r="A15" s="158" t="s">
        <v>314</v>
      </c>
      <c r="B15" s="78">
        <v>2473</v>
      </c>
      <c r="C15" s="152">
        <v>3.5494380893602999</v>
      </c>
      <c r="D15" s="78" t="s">
        <v>327</v>
      </c>
      <c r="E15" s="152" t="s">
        <v>323</v>
      </c>
      <c r="F15" s="78">
        <v>10</v>
      </c>
      <c r="G15" s="152">
        <v>0.40436716538617001</v>
      </c>
      <c r="H15" s="78">
        <v>20</v>
      </c>
      <c r="I15" s="152">
        <v>0.80873433077234003</v>
      </c>
      <c r="J15" s="78">
        <v>33</v>
      </c>
      <c r="K15" s="152">
        <v>1.33441164577436</v>
      </c>
      <c r="L15" s="78">
        <v>46</v>
      </c>
      <c r="M15" s="152">
        <v>1.86008896077639</v>
      </c>
      <c r="N15" s="78">
        <v>52</v>
      </c>
      <c r="O15" s="152">
        <v>2.1027092600080901</v>
      </c>
      <c r="P15" s="78">
        <v>78</v>
      </c>
      <c r="Q15" s="152">
        <v>3.1540638900121301</v>
      </c>
      <c r="R15" s="78">
        <v>50</v>
      </c>
      <c r="S15" s="152">
        <v>2.0218358269308498</v>
      </c>
      <c r="T15" s="78">
        <v>76</v>
      </c>
      <c r="U15" s="152">
        <v>3.0731904569349</v>
      </c>
      <c r="V15" s="78">
        <v>49</v>
      </c>
      <c r="W15" s="152">
        <v>1.9813991103922399</v>
      </c>
      <c r="X15" s="78">
        <v>53</v>
      </c>
      <c r="Y15" s="152">
        <v>2.1431459765467</v>
      </c>
      <c r="Z15" s="78">
        <v>47</v>
      </c>
      <c r="AA15" s="152">
        <v>1.9005256773150001</v>
      </c>
      <c r="AB15" s="78">
        <v>51</v>
      </c>
      <c r="AC15" s="152">
        <v>2.06227254346947</v>
      </c>
      <c r="AD15" s="78">
        <v>45</v>
      </c>
      <c r="AE15" s="152">
        <v>1.8196522442377701</v>
      </c>
      <c r="AF15" s="78">
        <v>51</v>
      </c>
      <c r="AG15" s="152">
        <v>2.06227254346947</v>
      </c>
      <c r="AH15" s="78">
        <v>28</v>
      </c>
      <c r="AI15" s="152">
        <v>1.13222806308128</v>
      </c>
      <c r="AJ15" s="78">
        <v>29</v>
      </c>
      <c r="AK15" s="152">
        <v>1.1726647796198999</v>
      </c>
      <c r="AL15" s="78">
        <v>11</v>
      </c>
      <c r="AM15" s="152">
        <v>0.44480388192478998</v>
      </c>
      <c r="AN15" s="78" t="s">
        <v>327</v>
      </c>
      <c r="AO15" s="152" t="s">
        <v>323</v>
      </c>
      <c r="AP15" s="78" t="s">
        <v>327</v>
      </c>
      <c r="AQ15" s="152" t="s">
        <v>323</v>
      </c>
      <c r="AR15" s="78" t="s">
        <v>327</v>
      </c>
      <c r="AS15" s="152" t="s">
        <v>323</v>
      </c>
      <c r="AT15" s="78" t="s">
        <v>327</v>
      </c>
      <c r="AU15" s="152" t="s">
        <v>323</v>
      </c>
      <c r="AV15" s="78">
        <v>4</v>
      </c>
      <c r="AW15" s="152">
        <v>0.16174686615447001</v>
      </c>
      <c r="AX15" s="78">
        <v>4</v>
      </c>
      <c r="AY15" s="152">
        <v>0.16174686615447001</v>
      </c>
      <c r="AZ15" s="78" t="s">
        <v>327</v>
      </c>
      <c r="BA15" s="152" t="s">
        <v>323</v>
      </c>
      <c r="BB15" s="78" t="s">
        <v>327</v>
      </c>
      <c r="BC15" s="152" t="s">
        <v>323</v>
      </c>
      <c r="BD15" s="78">
        <v>4</v>
      </c>
      <c r="BE15" s="152">
        <v>0.16174686615447001</v>
      </c>
      <c r="BF15" s="78">
        <v>4</v>
      </c>
      <c r="BG15" s="152">
        <v>0.16174686615447001</v>
      </c>
      <c r="BH15" s="78" t="s">
        <v>327</v>
      </c>
      <c r="BI15" s="152" t="s">
        <v>323</v>
      </c>
      <c r="BJ15" s="78">
        <v>4</v>
      </c>
      <c r="BK15" s="152">
        <v>0.16174686615447001</v>
      </c>
      <c r="BL15" s="78">
        <v>21</v>
      </c>
      <c r="BM15" s="152">
        <v>0.84917104731096005</v>
      </c>
      <c r="BN15" s="78">
        <v>26</v>
      </c>
      <c r="BO15" s="152">
        <v>1.0513546300040399</v>
      </c>
      <c r="BP15" s="78">
        <v>30</v>
      </c>
      <c r="BQ15" s="152">
        <v>1.21310149615851</v>
      </c>
      <c r="BR15" s="78">
        <v>23</v>
      </c>
      <c r="BS15" s="152">
        <v>0.93004448038818999</v>
      </c>
      <c r="BT15" s="78">
        <v>43</v>
      </c>
      <c r="BU15" s="152">
        <v>1.73877881116053</v>
      </c>
      <c r="BV15" s="78">
        <v>47</v>
      </c>
      <c r="BW15" s="152">
        <v>1.9005256773150001</v>
      </c>
      <c r="BX15" s="78">
        <v>55</v>
      </c>
      <c r="BY15" s="152">
        <v>2.2240194096239398</v>
      </c>
      <c r="BZ15" s="78">
        <v>62</v>
      </c>
      <c r="CA15" s="152">
        <v>2.5070764253942599</v>
      </c>
      <c r="CB15" s="78">
        <v>65</v>
      </c>
      <c r="CC15" s="152">
        <v>2.6283865750101101</v>
      </c>
      <c r="CD15" s="78">
        <v>57</v>
      </c>
      <c r="CE15" s="152">
        <v>2.3048928427011699</v>
      </c>
      <c r="CF15" s="78">
        <v>70</v>
      </c>
      <c r="CG15" s="152">
        <v>2.8305701577032001</v>
      </c>
      <c r="CH15" s="78">
        <v>67</v>
      </c>
      <c r="CI15" s="152">
        <v>2.7092600080873401</v>
      </c>
      <c r="CJ15" s="78">
        <v>63</v>
      </c>
      <c r="CK15" s="152">
        <v>2.54751314193288</v>
      </c>
      <c r="CL15" s="78">
        <v>60</v>
      </c>
      <c r="CM15" s="152">
        <v>2.4262029923170201</v>
      </c>
      <c r="CN15" s="78">
        <v>52</v>
      </c>
      <c r="CO15" s="152">
        <v>2.1027092600080901</v>
      </c>
      <c r="CP15" s="78">
        <v>37</v>
      </c>
      <c r="CQ15" s="152">
        <v>1.4961585119288301</v>
      </c>
      <c r="CR15" s="78">
        <v>39</v>
      </c>
      <c r="CS15" s="152">
        <v>1.5770319450060699</v>
      </c>
      <c r="CT15" s="78">
        <v>30</v>
      </c>
      <c r="CU15" s="152">
        <v>1.21310149615851</v>
      </c>
      <c r="CV15" s="78">
        <v>24</v>
      </c>
      <c r="CW15" s="152">
        <v>0.97048119692681001</v>
      </c>
      <c r="CX15" s="78">
        <v>30</v>
      </c>
      <c r="CY15" s="152">
        <v>1.21310149615851</v>
      </c>
      <c r="CZ15" s="78">
        <v>22</v>
      </c>
      <c r="DA15" s="152">
        <v>0.88960776384957996</v>
      </c>
      <c r="DB15" s="78">
        <v>31</v>
      </c>
      <c r="DC15" s="152">
        <v>1.2535382126971299</v>
      </c>
      <c r="DD15" s="78">
        <v>39</v>
      </c>
      <c r="DE15" s="152">
        <v>1.5770319450060699</v>
      </c>
      <c r="DF15" s="78">
        <v>40</v>
      </c>
      <c r="DG15" s="152">
        <v>1.6174686615446801</v>
      </c>
      <c r="DH15" s="78">
        <v>48</v>
      </c>
      <c r="DI15" s="152">
        <v>1.94096239385362</v>
      </c>
      <c r="DJ15" s="78">
        <v>64</v>
      </c>
      <c r="DK15" s="152">
        <v>2.58794985847149</v>
      </c>
      <c r="DL15" s="78">
        <v>79</v>
      </c>
      <c r="DM15" s="152">
        <v>3.1945006065507502</v>
      </c>
      <c r="DN15" s="78">
        <v>87</v>
      </c>
      <c r="DO15" s="152">
        <v>3.5179943388596899</v>
      </c>
      <c r="DP15" s="78">
        <v>98</v>
      </c>
      <c r="DQ15" s="152">
        <v>3.9627982207844701</v>
      </c>
      <c r="DR15" s="78">
        <v>84</v>
      </c>
      <c r="DS15" s="152">
        <v>3.39668418924383</v>
      </c>
      <c r="DT15" s="78">
        <v>69</v>
      </c>
      <c r="DU15" s="152">
        <v>2.79013344116458</v>
      </c>
      <c r="DV15" s="78">
        <v>47</v>
      </c>
      <c r="DW15" s="152">
        <v>1.9005256773150001</v>
      </c>
      <c r="DX15" s="78">
        <v>29</v>
      </c>
      <c r="DY15" s="152">
        <v>1.1726647796198999</v>
      </c>
      <c r="DZ15" s="78">
        <v>28</v>
      </c>
      <c r="EA15" s="152">
        <v>1.13222806308128</v>
      </c>
      <c r="EB15" s="78">
        <v>18</v>
      </c>
      <c r="EC15" s="152">
        <v>0.72786089769510998</v>
      </c>
      <c r="ED15" s="78">
        <v>9</v>
      </c>
      <c r="EE15" s="152">
        <v>0.36393044884754999</v>
      </c>
      <c r="EF15" s="78">
        <v>6</v>
      </c>
      <c r="EG15" s="152">
        <v>0.2426202992317</v>
      </c>
      <c r="EH15" s="78" t="s">
        <v>327</v>
      </c>
      <c r="EI15" s="152" t="s">
        <v>323</v>
      </c>
      <c r="EJ15" s="78">
        <v>0</v>
      </c>
      <c r="EK15" s="152">
        <v>0</v>
      </c>
      <c r="EL15" s="78" t="s">
        <v>327</v>
      </c>
      <c r="EM15" s="152" t="s">
        <v>323</v>
      </c>
      <c r="EN15" s="78">
        <v>0</v>
      </c>
      <c r="EO15" s="152">
        <v>0</v>
      </c>
      <c r="EP15" s="78" t="s">
        <v>327</v>
      </c>
      <c r="EQ15" s="152" t="s">
        <v>323</v>
      </c>
      <c r="ER15" s="78" t="s">
        <v>327</v>
      </c>
      <c r="ES15" s="152" t="s">
        <v>323</v>
      </c>
      <c r="ET15" s="78">
        <v>0</v>
      </c>
      <c r="EU15" s="152">
        <v>0</v>
      </c>
      <c r="EV15" s="78">
        <v>0</v>
      </c>
      <c r="EW15" s="152">
        <v>0</v>
      </c>
      <c r="EX15" s="78">
        <v>0</v>
      </c>
      <c r="EY15" s="152">
        <v>0</v>
      </c>
    </row>
    <row r="16" spans="1:155">
      <c r="A16" s="158" t="s">
        <v>304</v>
      </c>
      <c r="B16" s="78">
        <v>2470</v>
      </c>
      <c r="C16" s="152">
        <v>3.54513226070357</v>
      </c>
      <c r="D16" s="78">
        <v>4</v>
      </c>
      <c r="E16" s="152">
        <v>0.16194331983806001</v>
      </c>
      <c r="F16" s="78">
        <v>4</v>
      </c>
      <c r="G16" s="152">
        <v>0.16194331983806001</v>
      </c>
      <c r="H16" s="78">
        <v>10</v>
      </c>
      <c r="I16" s="152">
        <v>0.40485829959514003</v>
      </c>
      <c r="J16" s="78">
        <v>42</v>
      </c>
      <c r="K16" s="152">
        <v>1.7004048582996001</v>
      </c>
      <c r="L16" s="78">
        <v>69</v>
      </c>
      <c r="M16" s="152">
        <v>2.7935222672064799</v>
      </c>
      <c r="N16" s="78">
        <v>66</v>
      </c>
      <c r="O16" s="152">
        <v>2.67206477732794</v>
      </c>
      <c r="P16" s="78">
        <v>62</v>
      </c>
      <c r="Q16" s="152">
        <v>2.51012145748988</v>
      </c>
      <c r="R16" s="78">
        <v>50</v>
      </c>
      <c r="S16" s="152">
        <v>2.0242914979757098</v>
      </c>
      <c r="T16" s="78">
        <v>54</v>
      </c>
      <c r="U16" s="152">
        <v>2.1862348178137698</v>
      </c>
      <c r="V16" s="78">
        <v>42</v>
      </c>
      <c r="W16" s="152">
        <v>1.7004048582996001</v>
      </c>
      <c r="X16" s="78">
        <v>34</v>
      </c>
      <c r="Y16" s="152">
        <v>1.3765182186234799</v>
      </c>
      <c r="Z16" s="78">
        <v>28</v>
      </c>
      <c r="AA16" s="152">
        <v>1.1336032388663999</v>
      </c>
      <c r="AB16" s="78">
        <v>41</v>
      </c>
      <c r="AC16" s="152">
        <v>1.65991902834008</v>
      </c>
      <c r="AD16" s="78">
        <v>46</v>
      </c>
      <c r="AE16" s="152">
        <v>1.8623481781376501</v>
      </c>
      <c r="AF16" s="78">
        <v>32</v>
      </c>
      <c r="AG16" s="152">
        <v>1.2955465587044499</v>
      </c>
      <c r="AH16" s="78">
        <v>43</v>
      </c>
      <c r="AI16" s="152">
        <v>1.74089068825911</v>
      </c>
      <c r="AJ16" s="78">
        <v>25</v>
      </c>
      <c r="AK16" s="152">
        <v>1.01214574898785</v>
      </c>
      <c r="AL16" s="78">
        <v>27</v>
      </c>
      <c r="AM16" s="152">
        <v>1.09311740890688</v>
      </c>
      <c r="AN16" s="78">
        <v>20</v>
      </c>
      <c r="AO16" s="152">
        <v>0.80971659919028005</v>
      </c>
      <c r="AP16" s="78">
        <v>16</v>
      </c>
      <c r="AQ16" s="152">
        <v>0.64777327935222995</v>
      </c>
      <c r="AR16" s="78">
        <v>14</v>
      </c>
      <c r="AS16" s="152">
        <v>0.56680161943319995</v>
      </c>
      <c r="AT16" s="78">
        <v>11</v>
      </c>
      <c r="AU16" s="152">
        <v>0.44534412955466002</v>
      </c>
      <c r="AV16" s="78">
        <v>4</v>
      </c>
      <c r="AW16" s="152">
        <v>0.16194331983806001</v>
      </c>
      <c r="AX16" s="78">
        <v>7</v>
      </c>
      <c r="AY16" s="152">
        <v>0.28340080971659998</v>
      </c>
      <c r="AZ16" s="78">
        <v>11</v>
      </c>
      <c r="BA16" s="152">
        <v>0.44534412955466002</v>
      </c>
      <c r="BB16" s="78">
        <v>9</v>
      </c>
      <c r="BC16" s="152">
        <v>0.36437246963563003</v>
      </c>
      <c r="BD16" s="78">
        <v>10</v>
      </c>
      <c r="BE16" s="152">
        <v>0.40485829959514003</v>
      </c>
      <c r="BF16" s="78">
        <v>11</v>
      </c>
      <c r="BG16" s="152">
        <v>0.44534412955466002</v>
      </c>
      <c r="BH16" s="78" t="s">
        <v>327</v>
      </c>
      <c r="BI16" s="152" t="s">
        <v>323</v>
      </c>
      <c r="BJ16" s="78">
        <v>7</v>
      </c>
      <c r="BK16" s="152">
        <v>0.28340080971659998</v>
      </c>
      <c r="BL16" s="78">
        <v>9</v>
      </c>
      <c r="BM16" s="152">
        <v>0.36437246963563003</v>
      </c>
      <c r="BN16" s="78">
        <v>8</v>
      </c>
      <c r="BO16" s="152">
        <v>0.32388663967610998</v>
      </c>
      <c r="BP16" s="78">
        <v>8</v>
      </c>
      <c r="BQ16" s="152">
        <v>0.32388663967610998</v>
      </c>
      <c r="BR16" s="78">
        <v>7</v>
      </c>
      <c r="BS16" s="152">
        <v>0.28340080971659998</v>
      </c>
      <c r="BT16" s="78">
        <v>22</v>
      </c>
      <c r="BU16" s="152">
        <v>0.89068825910931004</v>
      </c>
      <c r="BV16" s="78">
        <v>21</v>
      </c>
      <c r="BW16" s="152">
        <v>0.85020242914980004</v>
      </c>
      <c r="BX16" s="78">
        <v>44</v>
      </c>
      <c r="BY16" s="152">
        <v>1.7813765182186201</v>
      </c>
      <c r="BZ16" s="78">
        <v>61</v>
      </c>
      <c r="CA16" s="152">
        <v>2.4696356275303599</v>
      </c>
      <c r="CB16" s="78">
        <v>76</v>
      </c>
      <c r="CC16" s="152">
        <v>3.0769230769230802</v>
      </c>
      <c r="CD16" s="78">
        <v>79</v>
      </c>
      <c r="CE16" s="152">
        <v>3.1983805668016201</v>
      </c>
      <c r="CF16" s="78">
        <v>97</v>
      </c>
      <c r="CG16" s="152">
        <v>3.9271255060728798</v>
      </c>
      <c r="CH16" s="78">
        <v>98</v>
      </c>
      <c r="CI16" s="152">
        <v>3.9676113360323901</v>
      </c>
      <c r="CJ16" s="78">
        <v>88</v>
      </c>
      <c r="CK16" s="152">
        <v>3.5627530364372499</v>
      </c>
      <c r="CL16" s="78">
        <v>87</v>
      </c>
      <c r="CM16" s="152">
        <v>3.5222672064777298</v>
      </c>
      <c r="CN16" s="78">
        <v>63</v>
      </c>
      <c r="CO16" s="152">
        <v>2.5506072874493899</v>
      </c>
      <c r="CP16" s="78">
        <v>32</v>
      </c>
      <c r="CQ16" s="152">
        <v>1.2955465587044499</v>
      </c>
      <c r="CR16" s="78">
        <v>16</v>
      </c>
      <c r="CS16" s="152">
        <v>0.64777327935222995</v>
      </c>
      <c r="CT16" s="78">
        <v>31</v>
      </c>
      <c r="CU16" s="152">
        <v>1.25506072874494</v>
      </c>
      <c r="CV16" s="78">
        <v>25</v>
      </c>
      <c r="CW16" s="152">
        <v>1.01214574898785</v>
      </c>
      <c r="CX16" s="78">
        <v>35</v>
      </c>
      <c r="CY16" s="152">
        <v>1.417004048583</v>
      </c>
      <c r="CZ16" s="78">
        <v>40</v>
      </c>
      <c r="DA16" s="152">
        <v>1.6194331983805701</v>
      </c>
      <c r="DB16" s="78">
        <v>49</v>
      </c>
      <c r="DC16" s="152">
        <v>1.98380566801619</v>
      </c>
      <c r="DD16" s="78">
        <v>61</v>
      </c>
      <c r="DE16" s="152">
        <v>2.4696356275303599</v>
      </c>
      <c r="DF16" s="78">
        <v>68</v>
      </c>
      <c r="DG16" s="152">
        <v>2.7530364372469598</v>
      </c>
      <c r="DH16" s="78">
        <v>67</v>
      </c>
      <c r="DI16" s="152">
        <v>2.7125506072874499</v>
      </c>
      <c r="DJ16" s="78">
        <v>68</v>
      </c>
      <c r="DK16" s="152">
        <v>2.7530364372469598</v>
      </c>
      <c r="DL16" s="78">
        <v>76</v>
      </c>
      <c r="DM16" s="152">
        <v>3.0769230769230802</v>
      </c>
      <c r="DN16" s="78">
        <v>59</v>
      </c>
      <c r="DO16" s="152">
        <v>2.3886639676113401</v>
      </c>
      <c r="DP16" s="78">
        <v>58</v>
      </c>
      <c r="DQ16" s="152">
        <v>2.34817813765182</v>
      </c>
      <c r="DR16" s="78">
        <v>39</v>
      </c>
      <c r="DS16" s="152">
        <v>1.57894736842105</v>
      </c>
      <c r="DT16" s="78">
        <v>39</v>
      </c>
      <c r="DU16" s="152">
        <v>1.57894736842105</v>
      </c>
      <c r="DV16" s="78">
        <v>36</v>
      </c>
      <c r="DW16" s="152">
        <v>1.4574898785425101</v>
      </c>
      <c r="DX16" s="78">
        <v>26</v>
      </c>
      <c r="DY16" s="152">
        <v>1.0526315789473699</v>
      </c>
      <c r="DZ16" s="78">
        <v>15</v>
      </c>
      <c r="EA16" s="152">
        <v>0.60728744939270995</v>
      </c>
      <c r="EB16" s="78">
        <v>9</v>
      </c>
      <c r="EC16" s="152">
        <v>0.36437246963563003</v>
      </c>
      <c r="ED16" s="78">
        <v>10</v>
      </c>
      <c r="EE16" s="152">
        <v>0.40485829959514003</v>
      </c>
      <c r="EF16" s="78">
        <v>8</v>
      </c>
      <c r="EG16" s="152">
        <v>0.32388663967610998</v>
      </c>
      <c r="EH16" s="78">
        <v>8</v>
      </c>
      <c r="EI16" s="152">
        <v>0.32388663967610998</v>
      </c>
      <c r="EJ16" s="78">
        <v>6</v>
      </c>
      <c r="EK16" s="152">
        <v>0.24291497975709</v>
      </c>
      <c r="EL16" s="78">
        <v>4</v>
      </c>
      <c r="EM16" s="152">
        <v>0.16194331983806001</v>
      </c>
      <c r="EN16" s="78">
        <v>8</v>
      </c>
      <c r="EO16" s="152">
        <v>0.32388663967610998</v>
      </c>
      <c r="EP16" s="78" t="s">
        <v>327</v>
      </c>
      <c r="EQ16" s="152" t="s">
        <v>323</v>
      </c>
      <c r="ER16" s="78">
        <v>0</v>
      </c>
      <c r="ES16" s="152">
        <v>0</v>
      </c>
      <c r="ET16" s="78" t="s">
        <v>327</v>
      </c>
      <c r="EU16" s="152" t="s">
        <v>323</v>
      </c>
      <c r="EV16" s="78" t="s">
        <v>327</v>
      </c>
      <c r="EW16" s="152" t="s">
        <v>323</v>
      </c>
      <c r="EX16" s="78" t="s">
        <v>327</v>
      </c>
      <c r="EY16" s="152" t="s">
        <v>323</v>
      </c>
    </row>
    <row r="17" spans="1:155">
      <c r="A17" s="158" t="s">
        <v>313</v>
      </c>
      <c r="B17" s="78">
        <v>2217</v>
      </c>
      <c r="C17" s="152">
        <v>3.1820073773197701</v>
      </c>
      <c r="D17" s="78" t="s">
        <v>327</v>
      </c>
      <c r="E17" s="152" t="s">
        <v>323</v>
      </c>
      <c r="F17" s="78">
        <v>7</v>
      </c>
      <c r="G17" s="152">
        <v>0.31574199368515998</v>
      </c>
      <c r="H17" s="78">
        <v>37</v>
      </c>
      <c r="I17" s="152">
        <v>1.66892196662156</v>
      </c>
      <c r="J17" s="78">
        <v>116</v>
      </c>
      <c r="K17" s="152">
        <v>5.2322958953540804</v>
      </c>
      <c r="L17" s="78">
        <v>144</v>
      </c>
      <c r="M17" s="152">
        <v>6.4952638700947203</v>
      </c>
      <c r="N17" s="78">
        <v>117</v>
      </c>
      <c r="O17" s="152">
        <v>5.2774018944519598</v>
      </c>
      <c r="P17" s="78">
        <v>99</v>
      </c>
      <c r="Q17" s="152">
        <v>4.4654939106901201</v>
      </c>
      <c r="R17" s="78">
        <v>74</v>
      </c>
      <c r="S17" s="152">
        <v>3.33784393324312</v>
      </c>
      <c r="T17" s="78">
        <v>52</v>
      </c>
      <c r="U17" s="152">
        <v>2.3455119530897601</v>
      </c>
      <c r="V17" s="78">
        <v>42</v>
      </c>
      <c r="W17" s="152">
        <v>1.8944519621109599</v>
      </c>
      <c r="X17" s="78">
        <v>28</v>
      </c>
      <c r="Y17" s="152">
        <v>1.2629679747406399</v>
      </c>
      <c r="Z17" s="78">
        <v>22</v>
      </c>
      <c r="AA17" s="152">
        <v>0.99233198015335999</v>
      </c>
      <c r="AB17" s="78">
        <v>25</v>
      </c>
      <c r="AC17" s="152">
        <v>1.1276499774469999</v>
      </c>
      <c r="AD17" s="78">
        <v>20</v>
      </c>
      <c r="AE17" s="152">
        <v>0.90211998195760001</v>
      </c>
      <c r="AF17" s="78">
        <v>16</v>
      </c>
      <c r="AG17" s="152">
        <v>0.72169598556607994</v>
      </c>
      <c r="AH17" s="78">
        <v>19</v>
      </c>
      <c r="AI17" s="152">
        <v>0.85701398285971997</v>
      </c>
      <c r="AJ17" s="78">
        <v>6</v>
      </c>
      <c r="AK17" s="152">
        <v>0.27063599458727999</v>
      </c>
      <c r="AL17" s="78">
        <v>7</v>
      </c>
      <c r="AM17" s="152">
        <v>0.31574199368515998</v>
      </c>
      <c r="AN17" s="78">
        <v>7</v>
      </c>
      <c r="AO17" s="152">
        <v>0.31574199368515998</v>
      </c>
      <c r="AP17" s="78">
        <v>7</v>
      </c>
      <c r="AQ17" s="152">
        <v>0.31574199368515998</v>
      </c>
      <c r="AR17" s="78" t="s">
        <v>327</v>
      </c>
      <c r="AS17" s="152" t="s">
        <v>323</v>
      </c>
      <c r="AT17" s="78" t="s">
        <v>327</v>
      </c>
      <c r="AU17" s="152" t="s">
        <v>323</v>
      </c>
      <c r="AV17" s="78">
        <v>0</v>
      </c>
      <c r="AW17" s="152">
        <v>0</v>
      </c>
      <c r="AX17" s="78" t="s">
        <v>327</v>
      </c>
      <c r="AY17" s="152" t="s">
        <v>323</v>
      </c>
      <c r="AZ17" s="78" t="s">
        <v>327</v>
      </c>
      <c r="BA17" s="152" t="s">
        <v>323</v>
      </c>
      <c r="BB17" s="78" t="s">
        <v>327</v>
      </c>
      <c r="BC17" s="152" t="s">
        <v>323</v>
      </c>
      <c r="BD17" s="78">
        <v>0</v>
      </c>
      <c r="BE17" s="152">
        <v>0</v>
      </c>
      <c r="BF17" s="78" t="s">
        <v>327</v>
      </c>
      <c r="BG17" s="152" t="s">
        <v>323</v>
      </c>
      <c r="BH17" s="78" t="s">
        <v>327</v>
      </c>
      <c r="BI17" s="152" t="s">
        <v>323</v>
      </c>
      <c r="BJ17" s="78" t="s">
        <v>327</v>
      </c>
      <c r="BK17" s="152" t="s">
        <v>323</v>
      </c>
      <c r="BL17" s="78" t="s">
        <v>327</v>
      </c>
      <c r="BM17" s="152" t="s">
        <v>323</v>
      </c>
      <c r="BN17" s="78" t="s">
        <v>327</v>
      </c>
      <c r="BO17" s="152" t="s">
        <v>323</v>
      </c>
      <c r="BP17" s="78">
        <v>6</v>
      </c>
      <c r="BQ17" s="152">
        <v>0.27063599458727999</v>
      </c>
      <c r="BR17" s="78">
        <v>11</v>
      </c>
      <c r="BS17" s="152">
        <v>0.49616599007668</v>
      </c>
      <c r="BT17" s="78">
        <v>12</v>
      </c>
      <c r="BU17" s="152">
        <v>0.54127198917455999</v>
      </c>
      <c r="BV17" s="78">
        <v>37</v>
      </c>
      <c r="BW17" s="152">
        <v>1.66892196662156</v>
      </c>
      <c r="BX17" s="78">
        <v>36</v>
      </c>
      <c r="BY17" s="152">
        <v>1.6238159675236801</v>
      </c>
      <c r="BZ17" s="78">
        <v>37</v>
      </c>
      <c r="CA17" s="152">
        <v>1.66892196662156</v>
      </c>
      <c r="CB17" s="78">
        <v>44</v>
      </c>
      <c r="CC17" s="152">
        <v>1.98466396030672</v>
      </c>
      <c r="CD17" s="78">
        <v>31</v>
      </c>
      <c r="CE17" s="152">
        <v>1.39828597203428</v>
      </c>
      <c r="CF17" s="78">
        <v>31</v>
      </c>
      <c r="CG17" s="152">
        <v>1.39828597203428</v>
      </c>
      <c r="CH17" s="78">
        <v>41</v>
      </c>
      <c r="CI17" s="152">
        <v>1.84934596301308</v>
      </c>
      <c r="CJ17" s="78">
        <v>57</v>
      </c>
      <c r="CK17" s="152">
        <v>2.5710419485791598</v>
      </c>
      <c r="CL17" s="78">
        <v>67</v>
      </c>
      <c r="CM17" s="152">
        <v>3.02210193955796</v>
      </c>
      <c r="CN17" s="78">
        <v>59</v>
      </c>
      <c r="CO17" s="152">
        <v>2.6612539467749201</v>
      </c>
      <c r="CP17" s="78">
        <v>61</v>
      </c>
      <c r="CQ17" s="152">
        <v>2.75146594497068</v>
      </c>
      <c r="CR17" s="78">
        <v>24</v>
      </c>
      <c r="CS17" s="152">
        <v>1.08254397834912</v>
      </c>
      <c r="CT17" s="78">
        <v>27</v>
      </c>
      <c r="CU17" s="152">
        <v>1.21786197564276</v>
      </c>
      <c r="CV17" s="78">
        <v>31</v>
      </c>
      <c r="CW17" s="152">
        <v>1.39828597203428</v>
      </c>
      <c r="CX17" s="78">
        <v>16</v>
      </c>
      <c r="CY17" s="152">
        <v>0.72169598556607994</v>
      </c>
      <c r="CZ17" s="78">
        <v>28</v>
      </c>
      <c r="DA17" s="152">
        <v>1.2629679747406399</v>
      </c>
      <c r="DB17" s="78">
        <v>28</v>
      </c>
      <c r="DC17" s="152">
        <v>1.2629679747406399</v>
      </c>
      <c r="DD17" s="78">
        <v>31</v>
      </c>
      <c r="DE17" s="152">
        <v>1.39828597203428</v>
      </c>
      <c r="DF17" s="78">
        <v>42</v>
      </c>
      <c r="DG17" s="152">
        <v>1.8944519621109599</v>
      </c>
      <c r="DH17" s="78">
        <v>43</v>
      </c>
      <c r="DI17" s="152">
        <v>1.9395579612088401</v>
      </c>
      <c r="DJ17" s="78">
        <v>50</v>
      </c>
      <c r="DK17" s="152">
        <v>2.2552999548939998</v>
      </c>
      <c r="DL17" s="78">
        <v>70</v>
      </c>
      <c r="DM17" s="152">
        <v>3.1574199368515998</v>
      </c>
      <c r="DN17" s="78">
        <v>71</v>
      </c>
      <c r="DO17" s="152">
        <v>3.2025259359494802</v>
      </c>
      <c r="DP17" s="78">
        <v>67</v>
      </c>
      <c r="DQ17" s="152">
        <v>3.02210193955796</v>
      </c>
      <c r="DR17" s="78">
        <v>69</v>
      </c>
      <c r="DS17" s="152">
        <v>3.1123139377537199</v>
      </c>
      <c r="DT17" s="78">
        <v>45</v>
      </c>
      <c r="DU17" s="152">
        <v>2.0297699594046001</v>
      </c>
      <c r="DV17" s="78">
        <v>53</v>
      </c>
      <c r="DW17" s="152">
        <v>2.3906179521876401</v>
      </c>
      <c r="DX17" s="78">
        <v>40</v>
      </c>
      <c r="DY17" s="152">
        <v>1.8042399639152</v>
      </c>
      <c r="DZ17" s="78">
        <v>27</v>
      </c>
      <c r="EA17" s="152">
        <v>1.21786197564276</v>
      </c>
      <c r="EB17" s="78">
        <v>18</v>
      </c>
      <c r="EC17" s="152">
        <v>0.81190798376184004</v>
      </c>
      <c r="ED17" s="78">
        <v>13</v>
      </c>
      <c r="EE17" s="152">
        <v>0.58637798827244003</v>
      </c>
      <c r="EF17" s="78">
        <v>6</v>
      </c>
      <c r="EG17" s="152">
        <v>0.27063599458727999</v>
      </c>
      <c r="EH17" s="78">
        <v>7</v>
      </c>
      <c r="EI17" s="152">
        <v>0.31574199368515998</v>
      </c>
      <c r="EJ17" s="78">
        <v>4</v>
      </c>
      <c r="EK17" s="152">
        <v>0.18042399639151999</v>
      </c>
      <c r="EL17" s="78">
        <v>5</v>
      </c>
      <c r="EM17" s="152">
        <v>0.2255299954894</v>
      </c>
      <c r="EN17" s="78" t="s">
        <v>327</v>
      </c>
      <c r="EO17" s="152" t="s">
        <v>323</v>
      </c>
      <c r="EP17" s="78" t="s">
        <v>327</v>
      </c>
      <c r="EQ17" s="152" t="s">
        <v>323</v>
      </c>
      <c r="ER17" s="78">
        <v>0</v>
      </c>
      <c r="ES17" s="152">
        <v>0</v>
      </c>
      <c r="ET17" s="78" t="s">
        <v>327</v>
      </c>
      <c r="EU17" s="152" t="s">
        <v>323</v>
      </c>
      <c r="EV17" s="78">
        <v>0</v>
      </c>
      <c r="EW17" s="152">
        <v>0</v>
      </c>
      <c r="EX17" s="78" t="s">
        <v>327</v>
      </c>
      <c r="EY17" s="152" t="s">
        <v>323</v>
      </c>
    </row>
    <row r="18" spans="1:155">
      <c r="A18" s="158" t="s">
        <v>321</v>
      </c>
      <c r="B18" s="78">
        <v>1730</v>
      </c>
      <c r="C18" s="152">
        <v>2.4830278587114099</v>
      </c>
      <c r="D18" s="78" t="s">
        <v>327</v>
      </c>
      <c r="E18" s="152" t="s">
        <v>323</v>
      </c>
      <c r="F18" s="78" t="s">
        <v>327</v>
      </c>
      <c r="G18" s="152" t="s">
        <v>323</v>
      </c>
      <c r="H18" s="78">
        <v>15</v>
      </c>
      <c r="I18" s="152">
        <v>0.86705202312138996</v>
      </c>
      <c r="J18" s="78">
        <v>21</v>
      </c>
      <c r="K18" s="152">
        <v>1.2138728323699399</v>
      </c>
      <c r="L18" s="78">
        <v>49</v>
      </c>
      <c r="M18" s="152">
        <v>2.83236994219653</v>
      </c>
      <c r="N18" s="78">
        <v>64</v>
      </c>
      <c r="O18" s="152">
        <v>3.6994219653179199</v>
      </c>
      <c r="P18" s="78">
        <v>52</v>
      </c>
      <c r="Q18" s="152">
        <v>3.00578034682081</v>
      </c>
      <c r="R18" s="78">
        <v>67</v>
      </c>
      <c r="S18" s="152">
        <v>3.8728323699421998</v>
      </c>
      <c r="T18" s="78">
        <v>50</v>
      </c>
      <c r="U18" s="152">
        <v>2.8901734104046199</v>
      </c>
      <c r="V18" s="78">
        <v>34</v>
      </c>
      <c r="W18" s="152">
        <v>1.96531791907515</v>
      </c>
      <c r="X18" s="78">
        <v>37</v>
      </c>
      <c r="Y18" s="152">
        <v>2.1387283236994201</v>
      </c>
      <c r="Z18" s="78">
        <v>34</v>
      </c>
      <c r="AA18" s="152">
        <v>1.96531791907515</v>
      </c>
      <c r="AB18" s="78">
        <v>42</v>
      </c>
      <c r="AC18" s="152">
        <v>2.4277456647398798</v>
      </c>
      <c r="AD18" s="78">
        <v>22</v>
      </c>
      <c r="AE18" s="152">
        <v>1.27167630057804</v>
      </c>
      <c r="AF18" s="78">
        <v>21</v>
      </c>
      <c r="AG18" s="152">
        <v>1.2138728323699399</v>
      </c>
      <c r="AH18" s="78">
        <v>17</v>
      </c>
      <c r="AI18" s="152">
        <v>0.98265895953756999</v>
      </c>
      <c r="AJ18" s="78">
        <v>14</v>
      </c>
      <c r="AK18" s="152">
        <v>0.80924855491328995</v>
      </c>
      <c r="AL18" s="78">
        <v>7</v>
      </c>
      <c r="AM18" s="152">
        <v>0.40462427745664997</v>
      </c>
      <c r="AN18" s="78" t="s">
        <v>327</v>
      </c>
      <c r="AO18" s="152" t="s">
        <v>323</v>
      </c>
      <c r="AP18" s="78" t="s">
        <v>327</v>
      </c>
      <c r="AQ18" s="152" t="s">
        <v>323</v>
      </c>
      <c r="AR18" s="78" t="s">
        <v>327</v>
      </c>
      <c r="AS18" s="152" t="s">
        <v>323</v>
      </c>
      <c r="AT18" s="78">
        <v>4</v>
      </c>
      <c r="AU18" s="152">
        <v>0.23121387283236999</v>
      </c>
      <c r="AV18" s="78" t="s">
        <v>327</v>
      </c>
      <c r="AW18" s="152" t="s">
        <v>323</v>
      </c>
      <c r="AX18" s="78" t="s">
        <v>327</v>
      </c>
      <c r="AY18" s="152" t="s">
        <v>323</v>
      </c>
      <c r="AZ18" s="78" t="s">
        <v>327</v>
      </c>
      <c r="BA18" s="152" t="s">
        <v>323</v>
      </c>
      <c r="BB18" s="78" t="s">
        <v>327</v>
      </c>
      <c r="BC18" s="152" t="s">
        <v>323</v>
      </c>
      <c r="BD18" s="78" t="s">
        <v>327</v>
      </c>
      <c r="BE18" s="152" t="s">
        <v>323</v>
      </c>
      <c r="BF18" s="78" t="s">
        <v>327</v>
      </c>
      <c r="BG18" s="152" t="s">
        <v>323</v>
      </c>
      <c r="BH18" s="78">
        <v>4</v>
      </c>
      <c r="BI18" s="152">
        <v>0.23121387283236999</v>
      </c>
      <c r="BJ18" s="78" t="s">
        <v>327</v>
      </c>
      <c r="BK18" s="152" t="s">
        <v>323</v>
      </c>
      <c r="BL18" s="78">
        <v>0</v>
      </c>
      <c r="BM18" s="152">
        <v>0</v>
      </c>
      <c r="BN18" s="78">
        <v>8</v>
      </c>
      <c r="BO18" s="152">
        <v>0.46242774566473999</v>
      </c>
      <c r="BP18" s="78">
        <v>7</v>
      </c>
      <c r="BQ18" s="152">
        <v>0.40462427745664997</v>
      </c>
      <c r="BR18" s="78">
        <v>18</v>
      </c>
      <c r="BS18" s="152">
        <v>1.04046242774566</v>
      </c>
      <c r="BT18" s="78">
        <v>35</v>
      </c>
      <c r="BU18" s="152">
        <v>2.0231213872832399</v>
      </c>
      <c r="BV18" s="78">
        <v>29</v>
      </c>
      <c r="BW18" s="152">
        <v>1.67630057803468</v>
      </c>
      <c r="BX18" s="78">
        <v>45</v>
      </c>
      <c r="BY18" s="152">
        <v>2.6011560693641602</v>
      </c>
      <c r="BZ18" s="78">
        <v>42</v>
      </c>
      <c r="CA18" s="152">
        <v>2.4277456647398798</v>
      </c>
      <c r="CB18" s="78">
        <v>29</v>
      </c>
      <c r="CC18" s="152">
        <v>1.67630057803468</v>
      </c>
      <c r="CD18" s="78">
        <v>36</v>
      </c>
      <c r="CE18" s="152">
        <v>2.0809248554913302</v>
      </c>
      <c r="CF18" s="78">
        <v>34</v>
      </c>
      <c r="CG18" s="152">
        <v>1.96531791907515</v>
      </c>
      <c r="CH18" s="78">
        <v>31</v>
      </c>
      <c r="CI18" s="152">
        <v>1.79190751445087</v>
      </c>
      <c r="CJ18" s="78">
        <v>26</v>
      </c>
      <c r="CK18" s="152">
        <v>1.5028901734104101</v>
      </c>
      <c r="CL18" s="78">
        <v>57</v>
      </c>
      <c r="CM18" s="152">
        <v>3.2947976878612701</v>
      </c>
      <c r="CN18" s="78">
        <v>41</v>
      </c>
      <c r="CO18" s="152">
        <v>2.3699421965317899</v>
      </c>
      <c r="CP18" s="78">
        <v>34</v>
      </c>
      <c r="CQ18" s="152">
        <v>1.96531791907515</v>
      </c>
      <c r="CR18" s="78">
        <v>24</v>
      </c>
      <c r="CS18" s="152">
        <v>1.3872832369942201</v>
      </c>
      <c r="CT18" s="78">
        <v>28</v>
      </c>
      <c r="CU18" s="152">
        <v>1.6184971098265899</v>
      </c>
      <c r="CV18" s="78">
        <v>13</v>
      </c>
      <c r="CW18" s="152">
        <v>0.75144508670520005</v>
      </c>
      <c r="CX18" s="78" t="s">
        <v>327</v>
      </c>
      <c r="CY18" s="152" t="s">
        <v>323</v>
      </c>
      <c r="CZ18" s="78">
        <v>12</v>
      </c>
      <c r="DA18" s="152">
        <v>0.69364161849711004</v>
      </c>
      <c r="DB18" s="78">
        <v>23</v>
      </c>
      <c r="DC18" s="152">
        <v>1.3294797687861299</v>
      </c>
      <c r="DD18" s="78">
        <v>27</v>
      </c>
      <c r="DE18" s="152">
        <v>1.5606936416185</v>
      </c>
      <c r="DF18" s="78">
        <v>33</v>
      </c>
      <c r="DG18" s="152">
        <v>1.9075144508670501</v>
      </c>
      <c r="DH18" s="78">
        <v>46</v>
      </c>
      <c r="DI18" s="152">
        <v>2.6589595375722501</v>
      </c>
      <c r="DJ18" s="78">
        <v>58</v>
      </c>
      <c r="DK18" s="152">
        <v>3.35260115606936</v>
      </c>
      <c r="DL18" s="78">
        <v>68</v>
      </c>
      <c r="DM18" s="152">
        <v>3.9306358381502902</v>
      </c>
      <c r="DN18" s="78">
        <v>75</v>
      </c>
      <c r="DO18" s="152">
        <v>4.3352601156069399</v>
      </c>
      <c r="DP18" s="78">
        <v>61</v>
      </c>
      <c r="DQ18" s="152">
        <v>3.52601156069364</v>
      </c>
      <c r="DR18" s="78">
        <v>36</v>
      </c>
      <c r="DS18" s="152">
        <v>2.0809248554913302</v>
      </c>
      <c r="DT18" s="78">
        <v>49</v>
      </c>
      <c r="DU18" s="152">
        <v>2.83236994219653</v>
      </c>
      <c r="DV18" s="78">
        <v>38</v>
      </c>
      <c r="DW18" s="152">
        <v>2.19653179190751</v>
      </c>
      <c r="DX18" s="78">
        <v>38</v>
      </c>
      <c r="DY18" s="152">
        <v>2.19653179190751</v>
      </c>
      <c r="DZ18" s="78">
        <v>15</v>
      </c>
      <c r="EA18" s="152">
        <v>0.86705202312138996</v>
      </c>
      <c r="EB18" s="78">
        <v>11</v>
      </c>
      <c r="EC18" s="152">
        <v>0.63583815028902002</v>
      </c>
      <c r="ED18" s="78">
        <v>5</v>
      </c>
      <c r="EE18" s="152">
        <v>0.28901734104046001</v>
      </c>
      <c r="EF18" s="78">
        <v>7</v>
      </c>
      <c r="EG18" s="152">
        <v>0.40462427745664997</v>
      </c>
      <c r="EH18" s="78" t="s">
        <v>327</v>
      </c>
      <c r="EI18" s="152" t="s">
        <v>323</v>
      </c>
      <c r="EJ18" s="78" t="s">
        <v>327</v>
      </c>
      <c r="EK18" s="152" t="s">
        <v>323</v>
      </c>
      <c r="EL18" s="78" t="s">
        <v>327</v>
      </c>
      <c r="EM18" s="152" t="s">
        <v>323</v>
      </c>
      <c r="EN18" s="78" t="s">
        <v>327</v>
      </c>
      <c r="EO18" s="152" t="s">
        <v>323</v>
      </c>
      <c r="EP18" s="78">
        <v>0</v>
      </c>
      <c r="EQ18" s="152">
        <v>0</v>
      </c>
      <c r="ER18" s="78">
        <v>0</v>
      </c>
      <c r="ES18" s="152">
        <v>0</v>
      </c>
      <c r="ET18" s="78">
        <v>0</v>
      </c>
      <c r="EU18" s="152">
        <v>0</v>
      </c>
      <c r="EV18" s="78" t="s">
        <v>327</v>
      </c>
      <c r="EW18" s="152" t="s">
        <v>323</v>
      </c>
      <c r="EX18" s="78" t="s">
        <v>327</v>
      </c>
      <c r="EY18" s="152" t="s">
        <v>323</v>
      </c>
    </row>
    <row r="19" spans="1:155">
      <c r="A19" s="158" t="s">
        <v>310</v>
      </c>
      <c r="B19" s="78">
        <v>1717</v>
      </c>
      <c r="C19" s="152">
        <v>2.4643692678656</v>
      </c>
      <c r="D19" s="78">
        <v>0</v>
      </c>
      <c r="E19" s="152">
        <v>0</v>
      </c>
      <c r="F19" s="78" t="s">
        <v>327</v>
      </c>
      <c r="G19" s="152" t="s">
        <v>323</v>
      </c>
      <c r="H19" s="78">
        <v>16</v>
      </c>
      <c r="I19" s="152">
        <v>0.93185789167152</v>
      </c>
      <c r="J19" s="78">
        <v>30</v>
      </c>
      <c r="K19" s="152">
        <v>1.7472335468841</v>
      </c>
      <c r="L19" s="78">
        <v>38</v>
      </c>
      <c r="M19" s="152">
        <v>2.2131624927198601</v>
      </c>
      <c r="N19" s="78">
        <v>30</v>
      </c>
      <c r="O19" s="152">
        <v>1.7472335468841</v>
      </c>
      <c r="P19" s="78">
        <v>23</v>
      </c>
      <c r="Q19" s="152">
        <v>1.33954571927781</v>
      </c>
      <c r="R19" s="78">
        <v>22</v>
      </c>
      <c r="S19" s="152">
        <v>1.28130460104834</v>
      </c>
      <c r="T19" s="78">
        <v>22</v>
      </c>
      <c r="U19" s="152">
        <v>1.28130460104834</v>
      </c>
      <c r="V19" s="78">
        <v>24</v>
      </c>
      <c r="W19" s="152">
        <v>1.3977868375072799</v>
      </c>
      <c r="X19" s="78">
        <v>34</v>
      </c>
      <c r="Y19" s="152">
        <v>1.98019801980198</v>
      </c>
      <c r="Z19" s="78">
        <v>47</v>
      </c>
      <c r="AA19" s="152">
        <v>2.7373325567850899</v>
      </c>
      <c r="AB19" s="78">
        <v>43</v>
      </c>
      <c r="AC19" s="152">
        <v>2.50436808386721</v>
      </c>
      <c r="AD19" s="78">
        <v>36</v>
      </c>
      <c r="AE19" s="152">
        <v>2.0966802562609201</v>
      </c>
      <c r="AF19" s="78">
        <v>28</v>
      </c>
      <c r="AG19" s="152">
        <v>1.6307513104251601</v>
      </c>
      <c r="AH19" s="78">
        <v>43</v>
      </c>
      <c r="AI19" s="152">
        <v>2.50436808386721</v>
      </c>
      <c r="AJ19" s="78">
        <v>17</v>
      </c>
      <c r="AK19" s="152">
        <v>0.99009900990098998</v>
      </c>
      <c r="AL19" s="78">
        <v>14</v>
      </c>
      <c r="AM19" s="152">
        <v>0.81537565521258004</v>
      </c>
      <c r="AN19" s="78">
        <v>12</v>
      </c>
      <c r="AO19" s="152">
        <v>0.69889341875363997</v>
      </c>
      <c r="AP19" s="78">
        <v>12</v>
      </c>
      <c r="AQ19" s="152">
        <v>0.69889341875363997</v>
      </c>
      <c r="AR19" s="78">
        <v>7</v>
      </c>
      <c r="AS19" s="152">
        <v>0.40768782760629002</v>
      </c>
      <c r="AT19" s="78">
        <v>13</v>
      </c>
      <c r="AU19" s="152">
        <v>0.75713453698310995</v>
      </c>
      <c r="AV19" s="78">
        <v>13</v>
      </c>
      <c r="AW19" s="152">
        <v>0.75713453698310995</v>
      </c>
      <c r="AX19" s="78">
        <v>6</v>
      </c>
      <c r="AY19" s="152">
        <v>0.34944670937681999</v>
      </c>
      <c r="AZ19" s="78">
        <v>9</v>
      </c>
      <c r="BA19" s="152">
        <v>0.52417006406523003</v>
      </c>
      <c r="BB19" s="78">
        <v>12</v>
      </c>
      <c r="BC19" s="152">
        <v>0.69889341875363997</v>
      </c>
      <c r="BD19" s="78">
        <v>5</v>
      </c>
      <c r="BE19" s="152">
        <v>0.29120559114735001</v>
      </c>
      <c r="BF19" s="78">
        <v>7</v>
      </c>
      <c r="BG19" s="152">
        <v>0.40768782760629002</v>
      </c>
      <c r="BH19" s="78">
        <v>11</v>
      </c>
      <c r="BI19" s="152">
        <v>0.64065230052416999</v>
      </c>
      <c r="BJ19" s="78">
        <v>6</v>
      </c>
      <c r="BK19" s="152">
        <v>0.34944670937681999</v>
      </c>
      <c r="BL19" s="78">
        <v>5</v>
      </c>
      <c r="BM19" s="152">
        <v>0.29120559114735001</v>
      </c>
      <c r="BN19" s="78" t="s">
        <v>327</v>
      </c>
      <c r="BO19" s="152" t="s">
        <v>323</v>
      </c>
      <c r="BP19" s="78">
        <v>5</v>
      </c>
      <c r="BQ19" s="152">
        <v>0.29120559114735001</v>
      </c>
      <c r="BR19" s="78">
        <v>11</v>
      </c>
      <c r="BS19" s="152">
        <v>0.64065230052416999</v>
      </c>
      <c r="BT19" s="78">
        <v>14</v>
      </c>
      <c r="BU19" s="152">
        <v>0.81537565521258004</v>
      </c>
      <c r="BV19" s="78">
        <v>24</v>
      </c>
      <c r="BW19" s="152">
        <v>1.3977868375072799</v>
      </c>
      <c r="BX19" s="78">
        <v>45</v>
      </c>
      <c r="BY19" s="152">
        <v>2.62085032032615</v>
      </c>
      <c r="BZ19" s="78">
        <v>45</v>
      </c>
      <c r="CA19" s="152">
        <v>2.62085032032615</v>
      </c>
      <c r="CB19" s="78">
        <v>51</v>
      </c>
      <c r="CC19" s="152">
        <v>2.9702970297029698</v>
      </c>
      <c r="CD19" s="78">
        <v>41</v>
      </c>
      <c r="CE19" s="152">
        <v>2.38788584740827</v>
      </c>
      <c r="CF19" s="78">
        <v>23</v>
      </c>
      <c r="CG19" s="152">
        <v>1.33954571927781</v>
      </c>
      <c r="CH19" s="78">
        <v>30</v>
      </c>
      <c r="CI19" s="152">
        <v>1.7472335468841</v>
      </c>
      <c r="CJ19" s="78">
        <v>32</v>
      </c>
      <c r="CK19" s="152">
        <v>1.86371578334304</v>
      </c>
      <c r="CL19" s="78">
        <v>26</v>
      </c>
      <c r="CM19" s="152">
        <v>1.5142690739662199</v>
      </c>
      <c r="CN19" s="78">
        <v>39</v>
      </c>
      <c r="CO19" s="152">
        <v>2.2714036109493301</v>
      </c>
      <c r="CP19" s="78">
        <v>37</v>
      </c>
      <c r="CQ19" s="152">
        <v>2.1549213744903901</v>
      </c>
      <c r="CR19" s="78">
        <v>23</v>
      </c>
      <c r="CS19" s="152">
        <v>1.33954571927781</v>
      </c>
      <c r="CT19" s="78">
        <v>27</v>
      </c>
      <c r="CU19" s="152">
        <v>1.5725101921956901</v>
      </c>
      <c r="CV19" s="78">
        <v>24</v>
      </c>
      <c r="CW19" s="152">
        <v>1.3977868375072799</v>
      </c>
      <c r="CX19" s="78">
        <v>26</v>
      </c>
      <c r="CY19" s="152">
        <v>1.5142690739662199</v>
      </c>
      <c r="CZ19" s="78">
        <v>24</v>
      </c>
      <c r="DA19" s="152">
        <v>1.3977868375072799</v>
      </c>
      <c r="DB19" s="78">
        <v>40</v>
      </c>
      <c r="DC19" s="152">
        <v>2.3296447291788001</v>
      </c>
      <c r="DD19" s="78">
        <v>32</v>
      </c>
      <c r="DE19" s="152">
        <v>1.86371578334304</v>
      </c>
      <c r="DF19" s="78">
        <v>32</v>
      </c>
      <c r="DG19" s="152">
        <v>1.86371578334304</v>
      </c>
      <c r="DH19" s="78">
        <v>31</v>
      </c>
      <c r="DI19" s="152">
        <v>1.80547466511357</v>
      </c>
      <c r="DJ19" s="78">
        <v>33</v>
      </c>
      <c r="DK19" s="152">
        <v>1.92195690157251</v>
      </c>
      <c r="DL19" s="78">
        <v>40</v>
      </c>
      <c r="DM19" s="152">
        <v>2.3296447291788001</v>
      </c>
      <c r="DN19" s="78">
        <v>51</v>
      </c>
      <c r="DO19" s="152">
        <v>2.9702970297029698</v>
      </c>
      <c r="DP19" s="78">
        <v>55</v>
      </c>
      <c r="DQ19" s="152">
        <v>3.2032615026208502</v>
      </c>
      <c r="DR19" s="78">
        <v>41</v>
      </c>
      <c r="DS19" s="152">
        <v>2.38788584740827</v>
      </c>
      <c r="DT19" s="78">
        <v>43</v>
      </c>
      <c r="DU19" s="152">
        <v>2.50436808386721</v>
      </c>
      <c r="DV19" s="78">
        <v>44</v>
      </c>
      <c r="DW19" s="152">
        <v>2.56260920209668</v>
      </c>
      <c r="DX19" s="78">
        <v>33</v>
      </c>
      <c r="DY19" s="152">
        <v>1.92195690157251</v>
      </c>
      <c r="DZ19" s="78">
        <v>33</v>
      </c>
      <c r="EA19" s="152">
        <v>1.92195690157251</v>
      </c>
      <c r="EB19" s="78">
        <v>24</v>
      </c>
      <c r="EC19" s="152">
        <v>1.3977868375072799</v>
      </c>
      <c r="ED19" s="78">
        <v>15</v>
      </c>
      <c r="EE19" s="152">
        <v>0.87361677344205002</v>
      </c>
      <c r="EF19" s="78">
        <v>18</v>
      </c>
      <c r="EG19" s="152">
        <v>1.0483401281304601</v>
      </c>
      <c r="EH19" s="78">
        <v>7</v>
      </c>
      <c r="EI19" s="152">
        <v>0.40768782760629002</v>
      </c>
      <c r="EJ19" s="78">
        <v>7</v>
      </c>
      <c r="EK19" s="152">
        <v>0.40768782760629002</v>
      </c>
      <c r="EL19" s="78">
        <v>0</v>
      </c>
      <c r="EM19" s="152">
        <v>0</v>
      </c>
      <c r="EN19" s="78" t="s">
        <v>326</v>
      </c>
      <c r="EO19" s="152" t="s">
        <v>323</v>
      </c>
      <c r="EP19" s="78" t="s">
        <v>326</v>
      </c>
      <c r="EQ19" s="152" t="s">
        <v>323</v>
      </c>
      <c r="ER19" s="78" t="s">
        <v>326</v>
      </c>
      <c r="ES19" s="152" t="s">
        <v>323</v>
      </c>
      <c r="ET19" s="78" t="s">
        <v>326</v>
      </c>
      <c r="EU19" s="152" t="s">
        <v>323</v>
      </c>
      <c r="EV19" s="78" t="s">
        <v>326</v>
      </c>
      <c r="EW19" s="152" t="s">
        <v>323</v>
      </c>
      <c r="EX19" s="78" t="s">
        <v>326</v>
      </c>
      <c r="EY19" s="152" t="s">
        <v>323</v>
      </c>
    </row>
    <row r="20" spans="1:155">
      <c r="A20" s="158" t="s">
        <v>318</v>
      </c>
      <c r="B20" s="78">
        <v>1692</v>
      </c>
      <c r="C20" s="152">
        <v>2.42848736239289</v>
      </c>
      <c r="D20" s="78">
        <v>0</v>
      </c>
      <c r="E20" s="152">
        <v>0</v>
      </c>
      <c r="F20" s="78" t="s">
        <v>327</v>
      </c>
      <c r="G20" s="152" t="s">
        <v>323</v>
      </c>
      <c r="H20" s="78">
        <v>6</v>
      </c>
      <c r="I20" s="152">
        <v>0.35460992907800998</v>
      </c>
      <c r="J20" s="78">
        <v>39</v>
      </c>
      <c r="K20" s="152">
        <v>2.3049645390070901</v>
      </c>
      <c r="L20" s="78">
        <v>53</v>
      </c>
      <c r="M20" s="152">
        <v>3.1323877068557899</v>
      </c>
      <c r="N20" s="78">
        <v>69</v>
      </c>
      <c r="O20" s="152">
        <v>4.07801418439717</v>
      </c>
      <c r="P20" s="78">
        <v>60</v>
      </c>
      <c r="Q20" s="152">
        <v>3.5460992907801399</v>
      </c>
      <c r="R20" s="78">
        <v>49</v>
      </c>
      <c r="S20" s="152">
        <v>2.8959810874704499</v>
      </c>
      <c r="T20" s="78">
        <v>38</v>
      </c>
      <c r="U20" s="152">
        <v>2.24586288416076</v>
      </c>
      <c r="V20" s="78">
        <v>26</v>
      </c>
      <c r="W20" s="152">
        <v>1.5366430260047299</v>
      </c>
      <c r="X20" s="78">
        <v>34</v>
      </c>
      <c r="Y20" s="152">
        <v>2.0094562647754102</v>
      </c>
      <c r="Z20" s="78">
        <v>28</v>
      </c>
      <c r="AA20" s="152">
        <v>1.6548463356973999</v>
      </c>
      <c r="AB20" s="78">
        <v>38</v>
      </c>
      <c r="AC20" s="152">
        <v>2.24586288416076</v>
      </c>
      <c r="AD20" s="78">
        <v>35</v>
      </c>
      <c r="AE20" s="152">
        <v>2.0685579196217501</v>
      </c>
      <c r="AF20" s="78">
        <v>37</v>
      </c>
      <c r="AG20" s="152">
        <v>2.1867612293144201</v>
      </c>
      <c r="AH20" s="78">
        <v>35</v>
      </c>
      <c r="AI20" s="152">
        <v>2.0685579196217501</v>
      </c>
      <c r="AJ20" s="78">
        <v>25</v>
      </c>
      <c r="AK20" s="152">
        <v>1.47754137115839</v>
      </c>
      <c r="AL20" s="78">
        <v>10</v>
      </c>
      <c r="AM20" s="152">
        <v>0.59101654846336005</v>
      </c>
      <c r="AN20" s="78">
        <v>5</v>
      </c>
      <c r="AO20" s="152">
        <v>0.29550827423168002</v>
      </c>
      <c r="AP20" s="78">
        <v>4</v>
      </c>
      <c r="AQ20" s="152">
        <v>0.23640661938533999</v>
      </c>
      <c r="AR20" s="78">
        <v>6</v>
      </c>
      <c r="AS20" s="152">
        <v>0.35460992907800998</v>
      </c>
      <c r="AT20" s="78">
        <v>7</v>
      </c>
      <c r="AU20" s="152">
        <v>0.41371158392434998</v>
      </c>
      <c r="AV20" s="78">
        <v>4</v>
      </c>
      <c r="AW20" s="152">
        <v>0.23640661938533999</v>
      </c>
      <c r="AX20" s="78">
        <v>6</v>
      </c>
      <c r="AY20" s="152">
        <v>0.35460992907800998</v>
      </c>
      <c r="AZ20" s="78">
        <v>8</v>
      </c>
      <c r="BA20" s="152">
        <v>0.47281323877068998</v>
      </c>
      <c r="BB20" s="78" t="s">
        <v>327</v>
      </c>
      <c r="BC20" s="152" t="s">
        <v>323</v>
      </c>
      <c r="BD20" s="78">
        <v>5</v>
      </c>
      <c r="BE20" s="152">
        <v>0.29550827423168002</v>
      </c>
      <c r="BF20" s="78" t="s">
        <v>327</v>
      </c>
      <c r="BG20" s="152" t="s">
        <v>323</v>
      </c>
      <c r="BH20" s="78" t="s">
        <v>327</v>
      </c>
      <c r="BI20" s="152" t="s">
        <v>323</v>
      </c>
      <c r="BJ20" s="78">
        <v>9</v>
      </c>
      <c r="BK20" s="152">
        <v>0.53191489361702005</v>
      </c>
      <c r="BL20" s="78">
        <v>14</v>
      </c>
      <c r="BM20" s="152">
        <v>0.82742316784869996</v>
      </c>
      <c r="BN20" s="78">
        <v>7</v>
      </c>
      <c r="BO20" s="152">
        <v>0.41371158392434998</v>
      </c>
      <c r="BP20" s="78">
        <v>6</v>
      </c>
      <c r="BQ20" s="152">
        <v>0.35460992907800998</v>
      </c>
      <c r="BR20" s="78">
        <v>13</v>
      </c>
      <c r="BS20" s="152">
        <v>0.76832151300235996</v>
      </c>
      <c r="BT20" s="78">
        <v>23</v>
      </c>
      <c r="BU20" s="152">
        <v>1.35933806146572</v>
      </c>
      <c r="BV20" s="78">
        <v>29</v>
      </c>
      <c r="BW20" s="152">
        <v>1.71394799054374</v>
      </c>
      <c r="BX20" s="78">
        <v>48</v>
      </c>
      <c r="BY20" s="152">
        <v>2.83687943262411</v>
      </c>
      <c r="BZ20" s="78">
        <v>62</v>
      </c>
      <c r="CA20" s="152">
        <v>3.6643026004728099</v>
      </c>
      <c r="CB20" s="78">
        <v>67</v>
      </c>
      <c r="CC20" s="152">
        <v>3.9598108747044898</v>
      </c>
      <c r="CD20" s="78">
        <v>57</v>
      </c>
      <c r="CE20" s="152">
        <v>3.3687943262411402</v>
      </c>
      <c r="CF20" s="78">
        <v>67</v>
      </c>
      <c r="CG20" s="152">
        <v>3.9598108747044898</v>
      </c>
      <c r="CH20" s="78">
        <v>48</v>
      </c>
      <c r="CI20" s="152">
        <v>2.83687943262411</v>
      </c>
      <c r="CJ20" s="78">
        <v>45</v>
      </c>
      <c r="CK20" s="152">
        <v>2.6595744680851099</v>
      </c>
      <c r="CL20" s="78">
        <v>44</v>
      </c>
      <c r="CM20" s="152">
        <v>2.60047281323877</v>
      </c>
      <c r="CN20" s="78">
        <v>43</v>
      </c>
      <c r="CO20" s="152">
        <v>2.5413711583924399</v>
      </c>
      <c r="CP20" s="78">
        <v>26</v>
      </c>
      <c r="CQ20" s="152">
        <v>1.5366430260047299</v>
      </c>
      <c r="CR20" s="78">
        <v>29</v>
      </c>
      <c r="CS20" s="152">
        <v>1.71394799054374</v>
      </c>
      <c r="CT20" s="78">
        <v>20</v>
      </c>
      <c r="CU20" s="152">
        <v>1.1820330969267101</v>
      </c>
      <c r="CV20" s="78">
        <v>11</v>
      </c>
      <c r="CW20" s="152">
        <v>0.65011820330968995</v>
      </c>
      <c r="CX20" s="78">
        <v>7</v>
      </c>
      <c r="CY20" s="152">
        <v>0.41371158392434998</v>
      </c>
      <c r="CZ20" s="78">
        <v>16</v>
      </c>
      <c r="DA20" s="152">
        <v>0.94562647754136997</v>
      </c>
      <c r="DB20" s="78">
        <v>13</v>
      </c>
      <c r="DC20" s="152">
        <v>0.76832151300235996</v>
      </c>
      <c r="DD20" s="78">
        <v>20</v>
      </c>
      <c r="DE20" s="152">
        <v>1.1820330969267101</v>
      </c>
      <c r="DF20" s="78">
        <v>23</v>
      </c>
      <c r="DG20" s="152">
        <v>1.35933806146572</v>
      </c>
      <c r="DH20" s="78">
        <v>24</v>
      </c>
      <c r="DI20" s="152">
        <v>1.4184397163120599</v>
      </c>
      <c r="DJ20" s="78">
        <v>30</v>
      </c>
      <c r="DK20" s="152">
        <v>1.7730496453900699</v>
      </c>
      <c r="DL20" s="78">
        <v>26</v>
      </c>
      <c r="DM20" s="152">
        <v>1.5366430260047299</v>
      </c>
      <c r="DN20" s="78">
        <v>28</v>
      </c>
      <c r="DO20" s="152">
        <v>1.6548463356973999</v>
      </c>
      <c r="DP20" s="78">
        <v>32</v>
      </c>
      <c r="DQ20" s="152">
        <v>1.8912529550827399</v>
      </c>
      <c r="DR20" s="78">
        <v>26</v>
      </c>
      <c r="DS20" s="152">
        <v>1.5366430260047299</v>
      </c>
      <c r="DT20" s="78">
        <v>25</v>
      </c>
      <c r="DU20" s="152">
        <v>1.47754137115839</v>
      </c>
      <c r="DV20" s="78">
        <v>39</v>
      </c>
      <c r="DW20" s="152">
        <v>2.3049645390070901</v>
      </c>
      <c r="DX20" s="78">
        <v>29</v>
      </c>
      <c r="DY20" s="152">
        <v>1.71394799054374</v>
      </c>
      <c r="DZ20" s="78">
        <v>15</v>
      </c>
      <c r="EA20" s="152">
        <v>0.88652482269503996</v>
      </c>
      <c r="EB20" s="78">
        <v>9</v>
      </c>
      <c r="EC20" s="152">
        <v>0.53191489361702005</v>
      </c>
      <c r="ED20" s="78">
        <v>5</v>
      </c>
      <c r="EE20" s="152">
        <v>0.29550827423168002</v>
      </c>
      <c r="EF20" s="78" t="s">
        <v>327</v>
      </c>
      <c r="EG20" s="152" t="s">
        <v>323</v>
      </c>
      <c r="EH20" s="78" t="s">
        <v>327</v>
      </c>
      <c r="EI20" s="152" t="s">
        <v>323</v>
      </c>
      <c r="EJ20" s="78">
        <v>5</v>
      </c>
      <c r="EK20" s="152">
        <v>0.29550827423168002</v>
      </c>
      <c r="EL20" s="78">
        <v>0</v>
      </c>
      <c r="EM20" s="152">
        <v>0</v>
      </c>
      <c r="EN20" s="78" t="s">
        <v>327</v>
      </c>
      <c r="EO20" s="152" t="s">
        <v>323</v>
      </c>
      <c r="EP20" s="78">
        <v>0</v>
      </c>
      <c r="EQ20" s="152">
        <v>0</v>
      </c>
      <c r="ER20" s="78" t="s">
        <v>327</v>
      </c>
      <c r="ES20" s="152" t="s">
        <v>323</v>
      </c>
      <c r="ET20" s="78" t="s">
        <v>327</v>
      </c>
      <c r="EU20" s="152" t="s">
        <v>323</v>
      </c>
      <c r="EV20" s="78" t="s">
        <v>327</v>
      </c>
      <c r="EW20" s="152" t="s">
        <v>323</v>
      </c>
      <c r="EX20" s="78" t="s">
        <v>327</v>
      </c>
      <c r="EY20" s="152" t="s">
        <v>323</v>
      </c>
    </row>
    <row r="21" spans="1:155">
      <c r="A21" s="158" t="s">
        <v>305</v>
      </c>
      <c r="B21" s="78">
        <v>1606</v>
      </c>
      <c r="C21" s="152">
        <v>2.30505360756678</v>
      </c>
      <c r="D21" s="78">
        <v>0</v>
      </c>
      <c r="E21" s="152">
        <v>0</v>
      </c>
      <c r="F21" s="78" t="s">
        <v>327</v>
      </c>
      <c r="G21" s="152" t="s">
        <v>323</v>
      </c>
      <c r="H21" s="78">
        <v>8</v>
      </c>
      <c r="I21" s="152">
        <v>0.49813200498131999</v>
      </c>
      <c r="J21" s="78">
        <v>24</v>
      </c>
      <c r="K21" s="152">
        <v>1.4943960149439599</v>
      </c>
      <c r="L21" s="78">
        <v>15</v>
      </c>
      <c r="M21" s="152">
        <v>0.93399750933998005</v>
      </c>
      <c r="N21" s="78">
        <v>18</v>
      </c>
      <c r="O21" s="152">
        <v>1.1207970112079699</v>
      </c>
      <c r="P21" s="78">
        <v>23</v>
      </c>
      <c r="Q21" s="152">
        <v>1.4321295143213</v>
      </c>
      <c r="R21" s="78">
        <v>20</v>
      </c>
      <c r="S21" s="152">
        <v>1.2453300124533</v>
      </c>
      <c r="T21" s="78">
        <v>25</v>
      </c>
      <c r="U21" s="152">
        <v>1.55666251556663</v>
      </c>
      <c r="V21" s="78">
        <v>21</v>
      </c>
      <c r="W21" s="152">
        <v>1.3075965130759699</v>
      </c>
      <c r="X21" s="78">
        <v>22</v>
      </c>
      <c r="Y21" s="152">
        <v>1.3698630136986301</v>
      </c>
      <c r="Z21" s="78">
        <v>21</v>
      </c>
      <c r="AA21" s="152">
        <v>1.3075965130759699</v>
      </c>
      <c r="AB21" s="78">
        <v>20</v>
      </c>
      <c r="AC21" s="152">
        <v>1.2453300124533</v>
      </c>
      <c r="AD21" s="78">
        <v>25</v>
      </c>
      <c r="AE21" s="152">
        <v>1.55666251556663</v>
      </c>
      <c r="AF21" s="78">
        <v>16</v>
      </c>
      <c r="AG21" s="152">
        <v>0.99626400996263997</v>
      </c>
      <c r="AH21" s="78">
        <v>17</v>
      </c>
      <c r="AI21" s="152">
        <v>1.05853051058531</v>
      </c>
      <c r="AJ21" s="78">
        <v>16</v>
      </c>
      <c r="AK21" s="152">
        <v>0.99626400996263997</v>
      </c>
      <c r="AL21" s="78">
        <v>6</v>
      </c>
      <c r="AM21" s="152">
        <v>0.37359900373598998</v>
      </c>
      <c r="AN21" s="78" t="s">
        <v>327</v>
      </c>
      <c r="AO21" s="152" t="s">
        <v>323</v>
      </c>
      <c r="AP21" s="78" t="s">
        <v>327</v>
      </c>
      <c r="AQ21" s="152" t="s">
        <v>323</v>
      </c>
      <c r="AR21" s="78" t="s">
        <v>327</v>
      </c>
      <c r="AS21" s="152" t="s">
        <v>323</v>
      </c>
      <c r="AT21" s="78" t="s">
        <v>327</v>
      </c>
      <c r="AU21" s="152" t="s">
        <v>323</v>
      </c>
      <c r="AV21" s="78">
        <v>4</v>
      </c>
      <c r="AW21" s="152">
        <v>0.24906600249065999</v>
      </c>
      <c r="AX21" s="78" t="s">
        <v>327</v>
      </c>
      <c r="AY21" s="152" t="s">
        <v>323</v>
      </c>
      <c r="AZ21" s="78" t="s">
        <v>327</v>
      </c>
      <c r="BA21" s="152" t="s">
        <v>323</v>
      </c>
      <c r="BB21" s="78">
        <v>4</v>
      </c>
      <c r="BC21" s="152">
        <v>0.24906600249065999</v>
      </c>
      <c r="BD21" s="78">
        <v>4</v>
      </c>
      <c r="BE21" s="152">
        <v>0.24906600249065999</v>
      </c>
      <c r="BF21" s="78" t="s">
        <v>327</v>
      </c>
      <c r="BG21" s="152" t="s">
        <v>323</v>
      </c>
      <c r="BH21" s="78">
        <v>4</v>
      </c>
      <c r="BI21" s="152">
        <v>0.24906600249065999</v>
      </c>
      <c r="BJ21" s="78">
        <v>4</v>
      </c>
      <c r="BK21" s="152">
        <v>0.24906600249065999</v>
      </c>
      <c r="BL21" s="78">
        <v>5</v>
      </c>
      <c r="BM21" s="152">
        <v>0.31133250311332999</v>
      </c>
      <c r="BN21" s="78">
        <v>7</v>
      </c>
      <c r="BO21" s="152">
        <v>0.43586550435866001</v>
      </c>
      <c r="BP21" s="78">
        <v>4</v>
      </c>
      <c r="BQ21" s="152">
        <v>0.24906600249065999</v>
      </c>
      <c r="BR21" s="78">
        <v>6</v>
      </c>
      <c r="BS21" s="152">
        <v>0.37359900373598998</v>
      </c>
      <c r="BT21" s="78">
        <v>15</v>
      </c>
      <c r="BU21" s="152">
        <v>0.93399750933998005</v>
      </c>
      <c r="BV21" s="78">
        <v>12</v>
      </c>
      <c r="BW21" s="152">
        <v>0.74719800747197995</v>
      </c>
      <c r="BX21" s="78">
        <v>19</v>
      </c>
      <c r="BY21" s="152">
        <v>1.1830635118306401</v>
      </c>
      <c r="BZ21" s="78">
        <v>24</v>
      </c>
      <c r="CA21" s="152">
        <v>1.4943960149439599</v>
      </c>
      <c r="CB21" s="78">
        <v>25</v>
      </c>
      <c r="CC21" s="152">
        <v>1.55666251556663</v>
      </c>
      <c r="CD21" s="78">
        <v>29</v>
      </c>
      <c r="CE21" s="152">
        <v>1.80572851805729</v>
      </c>
      <c r="CF21" s="78">
        <v>31</v>
      </c>
      <c r="CG21" s="152">
        <v>1.93026151930262</v>
      </c>
      <c r="CH21" s="78">
        <v>41</v>
      </c>
      <c r="CI21" s="152">
        <v>2.5529265255292701</v>
      </c>
      <c r="CJ21" s="78">
        <v>45</v>
      </c>
      <c r="CK21" s="152">
        <v>2.8019925280199298</v>
      </c>
      <c r="CL21" s="78">
        <v>83</v>
      </c>
      <c r="CM21" s="152">
        <v>5.1681195516812002</v>
      </c>
      <c r="CN21" s="78">
        <v>76</v>
      </c>
      <c r="CO21" s="152">
        <v>4.7322540473225398</v>
      </c>
      <c r="CP21" s="78">
        <v>72</v>
      </c>
      <c r="CQ21" s="152">
        <v>4.4831880448318797</v>
      </c>
      <c r="CR21" s="78">
        <v>48</v>
      </c>
      <c r="CS21" s="152">
        <v>2.9887920298879198</v>
      </c>
      <c r="CT21" s="78">
        <v>42</v>
      </c>
      <c r="CU21" s="152">
        <v>2.6151930261519301</v>
      </c>
      <c r="CV21" s="78">
        <v>39</v>
      </c>
      <c r="CW21" s="152">
        <v>2.4283935242839401</v>
      </c>
      <c r="CX21" s="78">
        <v>38</v>
      </c>
      <c r="CY21" s="152">
        <v>2.3661270236612699</v>
      </c>
      <c r="CZ21" s="78">
        <v>23</v>
      </c>
      <c r="DA21" s="152">
        <v>1.4321295143213</v>
      </c>
      <c r="DB21" s="78">
        <v>45</v>
      </c>
      <c r="DC21" s="152">
        <v>2.8019925280199298</v>
      </c>
      <c r="DD21" s="78">
        <v>58</v>
      </c>
      <c r="DE21" s="152">
        <v>3.6114570361145701</v>
      </c>
      <c r="DF21" s="78">
        <v>57</v>
      </c>
      <c r="DG21" s="152">
        <v>3.5491905354919102</v>
      </c>
      <c r="DH21" s="78">
        <v>54</v>
      </c>
      <c r="DI21" s="152">
        <v>3.36239103362391</v>
      </c>
      <c r="DJ21" s="78">
        <v>61</v>
      </c>
      <c r="DK21" s="152">
        <v>3.7982565379825699</v>
      </c>
      <c r="DL21" s="78">
        <v>42</v>
      </c>
      <c r="DM21" s="152">
        <v>2.6151930261519301</v>
      </c>
      <c r="DN21" s="78">
        <v>52</v>
      </c>
      <c r="DO21" s="152">
        <v>3.2378580323785799</v>
      </c>
      <c r="DP21" s="78">
        <v>54</v>
      </c>
      <c r="DQ21" s="152">
        <v>3.36239103362391</v>
      </c>
      <c r="DR21" s="78">
        <v>53</v>
      </c>
      <c r="DS21" s="152">
        <v>3.3001245330012501</v>
      </c>
      <c r="DT21" s="78">
        <v>37</v>
      </c>
      <c r="DU21" s="152">
        <v>2.30386052303861</v>
      </c>
      <c r="DV21" s="78">
        <v>26</v>
      </c>
      <c r="DW21" s="152">
        <v>1.61892901618929</v>
      </c>
      <c r="DX21" s="78">
        <v>17</v>
      </c>
      <c r="DY21" s="152">
        <v>1.05853051058531</v>
      </c>
      <c r="DZ21" s="78">
        <v>10</v>
      </c>
      <c r="EA21" s="152">
        <v>0.62266500622665</v>
      </c>
      <c r="EB21" s="78" t="s">
        <v>327</v>
      </c>
      <c r="EC21" s="152" t="s">
        <v>323</v>
      </c>
      <c r="ED21" s="78">
        <v>5</v>
      </c>
      <c r="EE21" s="152">
        <v>0.31133250311332999</v>
      </c>
      <c r="EF21" s="78">
        <v>4</v>
      </c>
      <c r="EG21" s="152">
        <v>0.24906600249065999</v>
      </c>
      <c r="EH21" s="78">
        <v>0</v>
      </c>
      <c r="EI21" s="152">
        <v>0</v>
      </c>
      <c r="EJ21" s="78" t="s">
        <v>327</v>
      </c>
      <c r="EK21" s="152" t="s">
        <v>323</v>
      </c>
      <c r="EL21" s="78" t="s">
        <v>327</v>
      </c>
      <c r="EM21" s="152" t="s">
        <v>323</v>
      </c>
      <c r="EN21" s="78">
        <v>0</v>
      </c>
      <c r="EO21" s="152">
        <v>0</v>
      </c>
      <c r="EP21" s="78">
        <v>0</v>
      </c>
      <c r="EQ21" s="152">
        <v>0</v>
      </c>
      <c r="ER21" s="78">
        <v>0</v>
      </c>
      <c r="ES21" s="152">
        <v>0</v>
      </c>
      <c r="ET21" s="78" t="s">
        <v>327</v>
      </c>
      <c r="EU21" s="152" t="s">
        <v>323</v>
      </c>
      <c r="EV21" s="78" t="s">
        <v>327</v>
      </c>
      <c r="EW21" s="152" t="s">
        <v>323</v>
      </c>
      <c r="EX21" s="78" t="s">
        <v>327</v>
      </c>
      <c r="EY21" s="152" t="s">
        <v>323</v>
      </c>
    </row>
    <row r="22" spans="1:155">
      <c r="A22" s="158" t="s">
        <v>317</v>
      </c>
      <c r="B22" s="78">
        <v>1601</v>
      </c>
      <c r="C22" s="152">
        <v>2.29787722647223</v>
      </c>
      <c r="D22" s="78">
        <v>0</v>
      </c>
      <c r="E22" s="152">
        <v>0</v>
      </c>
      <c r="F22" s="78" t="s">
        <v>327</v>
      </c>
      <c r="G22" s="152" t="s">
        <v>323</v>
      </c>
      <c r="H22" s="78" t="s">
        <v>327</v>
      </c>
      <c r="I22" s="152" t="s">
        <v>323</v>
      </c>
      <c r="J22" s="78">
        <v>10</v>
      </c>
      <c r="K22" s="152">
        <v>0.62460961898813006</v>
      </c>
      <c r="L22" s="78">
        <v>22</v>
      </c>
      <c r="M22" s="152">
        <v>1.3741411617738899</v>
      </c>
      <c r="N22" s="78">
        <v>35</v>
      </c>
      <c r="O22" s="152">
        <v>2.1861336664584599</v>
      </c>
      <c r="P22" s="78">
        <v>32</v>
      </c>
      <c r="Q22" s="152">
        <v>1.99875078076202</v>
      </c>
      <c r="R22" s="78">
        <v>24</v>
      </c>
      <c r="S22" s="152">
        <v>1.4990630855715199</v>
      </c>
      <c r="T22" s="78">
        <v>31</v>
      </c>
      <c r="U22" s="152">
        <v>1.9362898188632101</v>
      </c>
      <c r="V22" s="78">
        <v>24</v>
      </c>
      <c r="W22" s="152">
        <v>1.4990630855715199</v>
      </c>
      <c r="X22" s="78">
        <v>35</v>
      </c>
      <c r="Y22" s="152">
        <v>2.1861336664584599</v>
      </c>
      <c r="Z22" s="78">
        <v>40</v>
      </c>
      <c r="AA22" s="152">
        <v>2.49843847595253</v>
      </c>
      <c r="AB22" s="78">
        <v>29</v>
      </c>
      <c r="AC22" s="152">
        <v>1.81136789506558</v>
      </c>
      <c r="AD22" s="78">
        <v>31</v>
      </c>
      <c r="AE22" s="152">
        <v>1.9362898188632101</v>
      </c>
      <c r="AF22" s="78">
        <v>24</v>
      </c>
      <c r="AG22" s="152">
        <v>1.4990630855715199</v>
      </c>
      <c r="AH22" s="78">
        <v>21</v>
      </c>
      <c r="AI22" s="152">
        <v>1.31168019987508</v>
      </c>
      <c r="AJ22" s="78">
        <v>14</v>
      </c>
      <c r="AK22" s="152">
        <v>0.87445346658338996</v>
      </c>
      <c r="AL22" s="78">
        <v>7</v>
      </c>
      <c r="AM22" s="152">
        <v>0.43722673329168998</v>
      </c>
      <c r="AN22" s="78">
        <v>7</v>
      </c>
      <c r="AO22" s="152">
        <v>0.43722673329168998</v>
      </c>
      <c r="AP22" s="78">
        <v>4</v>
      </c>
      <c r="AQ22" s="152">
        <v>0.24984384759525</v>
      </c>
      <c r="AR22" s="78">
        <v>8</v>
      </c>
      <c r="AS22" s="152">
        <v>0.49968769519050998</v>
      </c>
      <c r="AT22" s="78">
        <v>6</v>
      </c>
      <c r="AU22" s="152">
        <v>0.37476577139287998</v>
      </c>
      <c r="AV22" s="78">
        <v>8</v>
      </c>
      <c r="AW22" s="152">
        <v>0.49968769519050998</v>
      </c>
      <c r="AX22" s="78">
        <v>7</v>
      </c>
      <c r="AY22" s="152">
        <v>0.43722673329168998</v>
      </c>
      <c r="AZ22" s="78">
        <v>8</v>
      </c>
      <c r="BA22" s="152">
        <v>0.49968769519050998</v>
      </c>
      <c r="BB22" s="78" t="s">
        <v>327</v>
      </c>
      <c r="BC22" s="152" t="s">
        <v>323</v>
      </c>
      <c r="BD22" s="78" t="s">
        <v>327</v>
      </c>
      <c r="BE22" s="152" t="s">
        <v>323</v>
      </c>
      <c r="BF22" s="78">
        <v>4</v>
      </c>
      <c r="BG22" s="152">
        <v>0.24984384759525</v>
      </c>
      <c r="BH22" s="78" t="s">
        <v>327</v>
      </c>
      <c r="BI22" s="152" t="s">
        <v>323</v>
      </c>
      <c r="BJ22" s="78">
        <v>8</v>
      </c>
      <c r="BK22" s="152">
        <v>0.49968769519050998</v>
      </c>
      <c r="BL22" s="78">
        <v>4</v>
      </c>
      <c r="BM22" s="152">
        <v>0.24984384759525</v>
      </c>
      <c r="BN22" s="78">
        <v>8</v>
      </c>
      <c r="BO22" s="152">
        <v>0.49968769519050998</v>
      </c>
      <c r="BP22" s="78" t="s">
        <v>327</v>
      </c>
      <c r="BQ22" s="152" t="s">
        <v>323</v>
      </c>
      <c r="BR22" s="78">
        <v>4</v>
      </c>
      <c r="BS22" s="152">
        <v>0.24984384759525</v>
      </c>
      <c r="BT22" s="78" t="s">
        <v>327</v>
      </c>
      <c r="BU22" s="152" t="s">
        <v>323</v>
      </c>
      <c r="BV22" s="78">
        <v>9</v>
      </c>
      <c r="BW22" s="152">
        <v>0.56214865708932005</v>
      </c>
      <c r="BX22" s="78">
        <v>25</v>
      </c>
      <c r="BY22" s="152">
        <v>1.56152404747033</v>
      </c>
      <c r="BZ22" s="78">
        <v>33</v>
      </c>
      <c r="CA22" s="152">
        <v>2.0612117426608401</v>
      </c>
      <c r="CB22" s="78">
        <v>57</v>
      </c>
      <c r="CC22" s="152">
        <v>3.5602748282323602</v>
      </c>
      <c r="CD22" s="78">
        <v>59</v>
      </c>
      <c r="CE22" s="152">
        <v>3.68519675202998</v>
      </c>
      <c r="CF22" s="78">
        <v>59</v>
      </c>
      <c r="CG22" s="152">
        <v>3.68519675202998</v>
      </c>
      <c r="CH22" s="78">
        <v>38</v>
      </c>
      <c r="CI22" s="152">
        <v>2.3735165521549</v>
      </c>
      <c r="CJ22" s="78">
        <v>59</v>
      </c>
      <c r="CK22" s="152">
        <v>3.68519675202998</v>
      </c>
      <c r="CL22" s="78">
        <v>62</v>
      </c>
      <c r="CM22" s="152">
        <v>3.8725796377264201</v>
      </c>
      <c r="CN22" s="78">
        <v>50</v>
      </c>
      <c r="CO22" s="152">
        <v>3.12304809494066</v>
      </c>
      <c r="CP22" s="78">
        <v>37</v>
      </c>
      <c r="CQ22" s="152">
        <v>2.3110555902560899</v>
      </c>
      <c r="CR22" s="78">
        <v>43</v>
      </c>
      <c r="CS22" s="152">
        <v>2.6858213616489701</v>
      </c>
      <c r="CT22" s="78">
        <v>35</v>
      </c>
      <c r="CU22" s="152">
        <v>2.1861336664584599</v>
      </c>
      <c r="CV22" s="78">
        <v>25</v>
      </c>
      <c r="CW22" s="152">
        <v>1.56152404747033</v>
      </c>
      <c r="CX22" s="78">
        <v>26</v>
      </c>
      <c r="CY22" s="152">
        <v>1.6239850093691399</v>
      </c>
      <c r="CZ22" s="78">
        <v>20</v>
      </c>
      <c r="DA22" s="152">
        <v>1.2492192379762701</v>
      </c>
      <c r="DB22" s="78">
        <v>21</v>
      </c>
      <c r="DC22" s="152">
        <v>1.31168019987508</v>
      </c>
      <c r="DD22" s="78">
        <v>24</v>
      </c>
      <c r="DE22" s="152">
        <v>1.4990630855715199</v>
      </c>
      <c r="DF22" s="78">
        <v>21</v>
      </c>
      <c r="DG22" s="152">
        <v>1.31168019987508</v>
      </c>
      <c r="DH22" s="78">
        <v>30</v>
      </c>
      <c r="DI22" s="152">
        <v>1.8738288569643999</v>
      </c>
      <c r="DJ22" s="78">
        <v>46</v>
      </c>
      <c r="DK22" s="152">
        <v>2.8732042473454098</v>
      </c>
      <c r="DL22" s="78">
        <v>37</v>
      </c>
      <c r="DM22" s="152">
        <v>2.3110555902560899</v>
      </c>
      <c r="DN22" s="78">
        <v>47</v>
      </c>
      <c r="DO22" s="152">
        <v>2.9356652092442199</v>
      </c>
      <c r="DP22" s="78">
        <v>57</v>
      </c>
      <c r="DQ22" s="152">
        <v>3.5602748282323602</v>
      </c>
      <c r="DR22" s="78">
        <v>39</v>
      </c>
      <c r="DS22" s="152">
        <v>2.4359775140537199</v>
      </c>
      <c r="DT22" s="78">
        <v>46</v>
      </c>
      <c r="DU22" s="152">
        <v>2.8732042473454098</v>
      </c>
      <c r="DV22" s="78">
        <v>36</v>
      </c>
      <c r="DW22" s="152">
        <v>2.2485946283572802</v>
      </c>
      <c r="DX22" s="78">
        <v>37</v>
      </c>
      <c r="DY22" s="152">
        <v>2.3110555902560899</v>
      </c>
      <c r="DZ22" s="78">
        <v>15</v>
      </c>
      <c r="EA22" s="152">
        <v>0.93691442848219997</v>
      </c>
      <c r="EB22" s="78">
        <v>11</v>
      </c>
      <c r="EC22" s="152">
        <v>0.68707058088695006</v>
      </c>
      <c r="ED22" s="78">
        <v>10</v>
      </c>
      <c r="EE22" s="152">
        <v>0.62460961898813006</v>
      </c>
      <c r="EF22" s="78">
        <v>7</v>
      </c>
      <c r="EG22" s="152">
        <v>0.43722673329168998</v>
      </c>
      <c r="EH22" s="78" t="s">
        <v>327</v>
      </c>
      <c r="EI22" s="152" t="s">
        <v>323</v>
      </c>
      <c r="EJ22" s="78">
        <v>0</v>
      </c>
      <c r="EK22" s="152">
        <v>0</v>
      </c>
      <c r="EL22" s="78">
        <v>0</v>
      </c>
      <c r="EM22" s="152">
        <v>0</v>
      </c>
      <c r="EN22" s="78" t="s">
        <v>327</v>
      </c>
      <c r="EO22" s="152" t="s">
        <v>323</v>
      </c>
      <c r="EP22" s="78">
        <v>0</v>
      </c>
      <c r="EQ22" s="152">
        <v>0</v>
      </c>
      <c r="ER22" s="78" t="s">
        <v>327</v>
      </c>
      <c r="ES22" s="152" t="s">
        <v>323</v>
      </c>
      <c r="ET22" s="78" t="s">
        <v>327</v>
      </c>
      <c r="EU22" s="152" t="s">
        <v>323</v>
      </c>
      <c r="EV22" s="78">
        <v>0</v>
      </c>
      <c r="EW22" s="152">
        <v>0</v>
      </c>
      <c r="EX22" s="78">
        <v>0</v>
      </c>
      <c r="EY22" s="152">
        <v>0</v>
      </c>
    </row>
    <row r="23" spans="1:155">
      <c r="A23" s="158" t="s">
        <v>300</v>
      </c>
      <c r="B23" s="78">
        <v>1396</v>
      </c>
      <c r="C23" s="152">
        <v>2.00364560159603</v>
      </c>
      <c r="D23" s="78" t="s">
        <v>327</v>
      </c>
      <c r="E23" s="152" t="s">
        <v>323</v>
      </c>
      <c r="F23" s="78">
        <v>5</v>
      </c>
      <c r="G23" s="152">
        <v>0.35816618911175002</v>
      </c>
      <c r="H23" s="78">
        <v>17</v>
      </c>
      <c r="I23" s="152">
        <v>1.21776504297994</v>
      </c>
      <c r="J23" s="78">
        <v>57</v>
      </c>
      <c r="K23" s="152">
        <v>4.08309455587393</v>
      </c>
      <c r="L23" s="78">
        <v>54</v>
      </c>
      <c r="M23" s="152">
        <v>3.8681948424068802</v>
      </c>
      <c r="N23" s="78">
        <v>59</v>
      </c>
      <c r="O23" s="152">
        <v>4.2263610315186302</v>
      </c>
      <c r="P23" s="78">
        <v>56</v>
      </c>
      <c r="Q23" s="152">
        <v>4.0114613180515803</v>
      </c>
      <c r="R23" s="78">
        <v>37</v>
      </c>
      <c r="S23" s="152">
        <v>2.6504297994269299</v>
      </c>
      <c r="T23" s="78">
        <v>39</v>
      </c>
      <c r="U23" s="152">
        <v>2.7936962750716301</v>
      </c>
      <c r="V23" s="78">
        <v>26</v>
      </c>
      <c r="W23" s="152">
        <v>1.86246418338109</v>
      </c>
      <c r="X23" s="78">
        <v>27</v>
      </c>
      <c r="Y23" s="152">
        <v>1.9340974212034401</v>
      </c>
      <c r="Z23" s="78">
        <v>27</v>
      </c>
      <c r="AA23" s="152">
        <v>1.9340974212034401</v>
      </c>
      <c r="AB23" s="78">
        <v>17</v>
      </c>
      <c r="AC23" s="152">
        <v>1.21776504297994</v>
      </c>
      <c r="AD23" s="78">
        <v>17</v>
      </c>
      <c r="AE23" s="152">
        <v>1.21776504297994</v>
      </c>
      <c r="AF23" s="78">
        <v>15</v>
      </c>
      <c r="AG23" s="152">
        <v>1.0744985673352401</v>
      </c>
      <c r="AH23" s="78">
        <v>11</v>
      </c>
      <c r="AI23" s="152">
        <v>0.78796561604585003</v>
      </c>
      <c r="AJ23" s="78">
        <v>14</v>
      </c>
      <c r="AK23" s="152">
        <v>1.00286532951289</v>
      </c>
      <c r="AL23" s="78">
        <v>16</v>
      </c>
      <c r="AM23" s="152">
        <v>1.1461318051575899</v>
      </c>
      <c r="AN23" s="78">
        <v>10</v>
      </c>
      <c r="AO23" s="152">
        <v>0.71633237822350004</v>
      </c>
      <c r="AP23" s="78" t="s">
        <v>327</v>
      </c>
      <c r="AQ23" s="152" t="s">
        <v>323</v>
      </c>
      <c r="AR23" s="78">
        <v>4</v>
      </c>
      <c r="AS23" s="152">
        <v>0.28653295128939998</v>
      </c>
      <c r="AT23" s="78" t="s">
        <v>327</v>
      </c>
      <c r="AU23" s="152" t="s">
        <v>323</v>
      </c>
      <c r="AV23" s="78" t="s">
        <v>327</v>
      </c>
      <c r="AW23" s="152" t="s">
        <v>323</v>
      </c>
      <c r="AX23" s="78" t="s">
        <v>327</v>
      </c>
      <c r="AY23" s="152" t="s">
        <v>323</v>
      </c>
      <c r="AZ23" s="78" t="s">
        <v>327</v>
      </c>
      <c r="BA23" s="152" t="s">
        <v>323</v>
      </c>
      <c r="BB23" s="78">
        <v>9</v>
      </c>
      <c r="BC23" s="152">
        <v>0.64469914040114995</v>
      </c>
      <c r="BD23" s="78" t="s">
        <v>327</v>
      </c>
      <c r="BE23" s="152" t="s">
        <v>323</v>
      </c>
      <c r="BF23" s="78">
        <v>6</v>
      </c>
      <c r="BG23" s="152">
        <v>0.4297994269341</v>
      </c>
      <c r="BH23" s="78">
        <v>7</v>
      </c>
      <c r="BI23" s="152">
        <v>0.50143266475644999</v>
      </c>
      <c r="BJ23" s="78">
        <v>6</v>
      </c>
      <c r="BK23" s="152">
        <v>0.4297994269341</v>
      </c>
      <c r="BL23" s="78">
        <v>4</v>
      </c>
      <c r="BM23" s="152">
        <v>0.28653295128939998</v>
      </c>
      <c r="BN23" s="78">
        <v>10</v>
      </c>
      <c r="BO23" s="152">
        <v>0.71633237822350004</v>
      </c>
      <c r="BP23" s="78">
        <v>9</v>
      </c>
      <c r="BQ23" s="152">
        <v>0.64469914040114995</v>
      </c>
      <c r="BR23" s="78">
        <v>16</v>
      </c>
      <c r="BS23" s="152">
        <v>1.1461318051575899</v>
      </c>
      <c r="BT23" s="78">
        <v>15</v>
      </c>
      <c r="BU23" s="152">
        <v>1.0744985673352401</v>
      </c>
      <c r="BV23" s="78">
        <v>15</v>
      </c>
      <c r="BW23" s="152">
        <v>1.0744985673352401</v>
      </c>
      <c r="BX23" s="78">
        <v>30</v>
      </c>
      <c r="BY23" s="152">
        <v>2.1489971346704899</v>
      </c>
      <c r="BZ23" s="78">
        <v>27</v>
      </c>
      <c r="CA23" s="152">
        <v>1.9340974212034401</v>
      </c>
      <c r="CB23" s="78">
        <v>32</v>
      </c>
      <c r="CC23" s="152">
        <v>2.2922636103151901</v>
      </c>
      <c r="CD23" s="78">
        <v>23</v>
      </c>
      <c r="CE23" s="152">
        <v>1.6475644699140399</v>
      </c>
      <c r="CF23" s="78">
        <v>25</v>
      </c>
      <c r="CG23" s="152">
        <v>1.7908309455587399</v>
      </c>
      <c r="CH23" s="78">
        <v>31</v>
      </c>
      <c r="CI23" s="152">
        <v>2.22063037249284</v>
      </c>
      <c r="CJ23" s="78">
        <v>32</v>
      </c>
      <c r="CK23" s="152">
        <v>2.2922636103151901</v>
      </c>
      <c r="CL23" s="78">
        <v>27</v>
      </c>
      <c r="CM23" s="152">
        <v>1.9340974212034401</v>
      </c>
      <c r="CN23" s="78">
        <v>34</v>
      </c>
      <c r="CO23" s="152">
        <v>2.4355300859598898</v>
      </c>
      <c r="CP23" s="78">
        <v>20</v>
      </c>
      <c r="CQ23" s="152">
        <v>1.4326647564469901</v>
      </c>
      <c r="CR23" s="78">
        <v>16</v>
      </c>
      <c r="CS23" s="152">
        <v>1.1461318051575899</v>
      </c>
      <c r="CT23" s="78">
        <v>14</v>
      </c>
      <c r="CU23" s="152">
        <v>1.00286532951289</v>
      </c>
      <c r="CV23" s="78">
        <v>9</v>
      </c>
      <c r="CW23" s="152">
        <v>0.64469914040114995</v>
      </c>
      <c r="CX23" s="78">
        <v>8</v>
      </c>
      <c r="CY23" s="152">
        <v>0.57306590257879997</v>
      </c>
      <c r="CZ23" s="78">
        <v>11</v>
      </c>
      <c r="DA23" s="152">
        <v>0.78796561604585003</v>
      </c>
      <c r="DB23" s="78">
        <v>16</v>
      </c>
      <c r="DC23" s="152">
        <v>1.1461318051575899</v>
      </c>
      <c r="DD23" s="78">
        <v>21</v>
      </c>
      <c r="DE23" s="152">
        <v>1.50429799426934</v>
      </c>
      <c r="DF23" s="78">
        <v>32</v>
      </c>
      <c r="DG23" s="152">
        <v>2.2922636103151901</v>
      </c>
      <c r="DH23" s="78">
        <v>39</v>
      </c>
      <c r="DI23" s="152">
        <v>2.7936962750716301</v>
      </c>
      <c r="DJ23" s="78">
        <v>47</v>
      </c>
      <c r="DK23" s="152">
        <v>3.36676217765043</v>
      </c>
      <c r="DL23" s="78">
        <v>44</v>
      </c>
      <c r="DM23" s="152">
        <v>3.1518624641833801</v>
      </c>
      <c r="DN23" s="78">
        <v>46</v>
      </c>
      <c r="DO23" s="152">
        <v>3.2951289398280799</v>
      </c>
      <c r="DP23" s="78">
        <v>42</v>
      </c>
      <c r="DQ23" s="152">
        <v>3.0085959885386799</v>
      </c>
      <c r="DR23" s="78">
        <v>36</v>
      </c>
      <c r="DS23" s="152">
        <v>2.57879656160459</v>
      </c>
      <c r="DT23" s="78">
        <v>31</v>
      </c>
      <c r="DU23" s="152">
        <v>2.22063037249284</v>
      </c>
      <c r="DV23" s="78">
        <v>25</v>
      </c>
      <c r="DW23" s="152">
        <v>1.7908309455587399</v>
      </c>
      <c r="DX23" s="78">
        <v>18</v>
      </c>
      <c r="DY23" s="152">
        <v>1.2893982808022899</v>
      </c>
      <c r="DZ23" s="78">
        <v>10</v>
      </c>
      <c r="EA23" s="152">
        <v>0.71633237822350004</v>
      </c>
      <c r="EB23" s="78">
        <v>10</v>
      </c>
      <c r="EC23" s="152">
        <v>0.71633237822350004</v>
      </c>
      <c r="ED23" s="78">
        <v>9</v>
      </c>
      <c r="EE23" s="152">
        <v>0.64469914040114995</v>
      </c>
      <c r="EF23" s="78">
        <v>4</v>
      </c>
      <c r="EG23" s="152">
        <v>0.28653295128939998</v>
      </c>
      <c r="EH23" s="78" t="s">
        <v>327</v>
      </c>
      <c r="EI23" s="152" t="s">
        <v>323</v>
      </c>
      <c r="EJ23" s="78" t="s">
        <v>327</v>
      </c>
      <c r="EK23" s="152" t="s">
        <v>323</v>
      </c>
      <c r="EL23" s="78">
        <v>0</v>
      </c>
      <c r="EM23" s="152">
        <v>0</v>
      </c>
      <c r="EN23" s="78">
        <v>0</v>
      </c>
      <c r="EO23" s="152">
        <v>0</v>
      </c>
      <c r="EP23" s="78">
        <v>0</v>
      </c>
      <c r="EQ23" s="152">
        <v>0</v>
      </c>
      <c r="ER23" s="78">
        <v>0</v>
      </c>
      <c r="ES23" s="152">
        <v>0</v>
      </c>
      <c r="ET23" s="78">
        <v>0</v>
      </c>
      <c r="EU23" s="152">
        <v>0</v>
      </c>
      <c r="EV23" s="78" t="s">
        <v>327</v>
      </c>
      <c r="EW23" s="152" t="s">
        <v>323</v>
      </c>
      <c r="EX23" s="78">
        <v>0</v>
      </c>
      <c r="EY23" s="152">
        <v>0</v>
      </c>
    </row>
    <row r="24" spans="1:155">
      <c r="A24" s="158" t="s">
        <v>308</v>
      </c>
      <c r="B24" s="78">
        <v>1279</v>
      </c>
      <c r="C24" s="152">
        <v>1.83571828398375</v>
      </c>
      <c r="D24" s="78">
        <v>0</v>
      </c>
      <c r="E24" s="152">
        <v>0</v>
      </c>
      <c r="F24" s="78" t="s">
        <v>327</v>
      </c>
      <c r="G24" s="152" t="s">
        <v>323</v>
      </c>
      <c r="H24" s="78">
        <v>9</v>
      </c>
      <c r="I24" s="152">
        <v>0.70367474589523005</v>
      </c>
      <c r="J24" s="78">
        <v>10</v>
      </c>
      <c r="K24" s="152">
        <v>0.78186082877247998</v>
      </c>
      <c r="L24" s="78">
        <v>20</v>
      </c>
      <c r="M24" s="152">
        <v>1.56372165754496</v>
      </c>
      <c r="N24" s="78">
        <v>24</v>
      </c>
      <c r="O24" s="152">
        <v>1.8764659890539499</v>
      </c>
      <c r="P24" s="78">
        <v>26</v>
      </c>
      <c r="Q24" s="152">
        <v>2.0328381548084402</v>
      </c>
      <c r="R24" s="78">
        <v>28</v>
      </c>
      <c r="S24" s="152">
        <v>2.1892103205629398</v>
      </c>
      <c r="T24" s="78">
        <v>35</v>
      </c>
      <c r="U24" s="152">
        <v>2.7365129007036701</v>
      </c>
      <c r="V24" s="78">
        <v>26</v>
      </c>
      <c r="W24" s="152">
        <v>2.0328381548084402</v>
      </c>
      <c r="X24" s="78">
        <v>22</v>
      </c>
      <c r="Y24" s="152">
        <v>1.72009382329945</v>
      </c>
      <c r="Z24" s="78" t="s">
        <v>327</v>
      </c>
      <c r="AA24" s="152" t="s">
        <v>323</v>
      </c>
      <c r="AB24" s="78">
        <v>15</v>
      </c>
      <c r="AC24" s="152">
        <v>1.17279124315872</v>
      </c>
      <c r="AD24" s="78">
        <v>12</v>
      </c>
      <c r="AE24" s="152">
        <v>0.93823299452696995</v>
      </c>
      <c r="AF24" s="78">
        <v>20</v>
      </c>
      <c r="AG24" s="152">
        <v>1.56372165754496</v>
      </c>
      <c r="AH24" s="78">
        <v>19</v>
      </c>
      <c r="AI24" s="152">
        <v>1.4855355746677099</v>
      </c>
      <c r="AJ24" s="78">
        <v>7</v>
      </c>
      <c r="AK24" s="152">
        <v>0.54730258014073996</v>
      </c>
      <c r="AL24" s="78">
        <v>8</v>
      </c>
      <c r="AM24" s="152">
        <v>0.62548866301798001</v>
      </c>
      <c r="AN24" s="78">
        <v>7</v>
      </c>
      <c r="AO24" s="152">
        <v>0.54730258014073996</v>
      </c>
      <c r="AP24" s="78">
        <v>5</v>
      </c>
      <c r="AQ24" s="152">
        <v>0.39093041438623999</v>
      </c>
      <c r="AR24" s="78" t="s">
        <v>327</v>
      </c>
      <c r="AS24" s="152" t="s">
        <v>323</v>
      </c>
      <c r="AT24" s="78" t="s">
        <v>327</v>
      </c>
      <c r="AU24" s="152" t="s">
        <v>323</v>
      </c>
      <c r="AV24" s="78" t="s">
        <v>327</v>
      </c>
      <c r="AW24" s="152" t="s">
        <v>323</v>
      </c>
      <c r="AX24" s="78" t="s">
        <v>327</v>
      </c>
      <c r="AY24" s="152" t="s">
        <v>323</v>
      </c>
      <c r="AZ24" s="78">
        <v>4</v>
      </c>
      <c r="BA24" s="152">
        <v>0.31274433150899</v>
      </c>
      <c r="BB24" s="78">
        <v>5</v>
      </c>
      <c r="BC24" s="152">
        <v>0.39093041438623999</v>
      </c>
      <c r="BD24" s="78" t="s">
        <v>327</v>
      </c>
      <c r="BE24" s="152" t="s">
        <v>323</v>
      </c>
      <c r="BF24" s="78" t="s">
        <v>327</v>
      </c>
      <c r="BG24" s="152" t="s">
        <v>323</v>
      </c>
      <c r="BH24" s="78" t="s">
        <v>327</v>
      </c>
      <c r="BI24" s="152" t="s">
        <v>323</v>
      </c>
      <c r="BJ24" s="78">
        <v>0</v>
      </c>
      <c r="BK24" s="152">
        <v>0</v>
      </c>
      <c r="BL24" s="78" t="s">
        <v>327</v>
      </c>
      <c r="BM24" s="152" t="s">
        <v>323</v>
      </c>
      <c r="BN24" s="78" t="s">
        <v>327</v>
      </c>
      <c r="BO24" s="152" t="s">
        <v>323</v>
      </c>
      <c r="BP24" s="78" t="s">
        <v>327</v>
      </c>
      <c r="BQ24" s="152" t="s">
        <v>323</v>
      </c>
      <c r="BR24" s="78">
        <v>4</v>
      </c>
      <c r="BS24" s="152">
        <v>0.31274433150899</v>
      </c>
      <c r="BT24" s="78">
        <v>8</v>
      </c>
      <c r="BU24" s="152">
        <v>0.62548866301798001</v>
      </c>
      <c r="BV24" s="78">
        <v>15</v>
      </c>
      <c r="BW24" s="152">
        <v>1.17279124315872</v>
      </c>
      <c r="BX24" s="78">
        <v>23</v>
      </c>
      <c r="BY24" s="152">
        <v>1.7982799061767001</v>
      </c>
      <c r="BZ24" s="78">
        <v>25</v>
      </c>
      <c r="CA24" s="152">
        <v>1.9546520719311999</v>
      </c>
      <c r="CB24" s="78">
        <v>27</v>
      </c>
      <c r="CC24" s="152">
        <v>2.1110242376856898</v>
      </c>
      <c r="CD24" s="78">
        <v>34</v>
      </c>
      <c r="CE24" s="152">
        <v>2.6583268178264299</v>
      </c>
      <c r="CF24" s="78">
        <v>26</v>
      </c>
      <c r="CG24" s="152">
        <v>2.0328381548084402</v>
      </c>
      <c r="CH24" s="78">
        <v>42</v>
      </c>
      <c r="CI24" s="152">
        <v>3.2838154808444102</v>
      </c>
      <c r="CJ24" s="78">
        <v>37</v>
      </c>
      <c r="CK24" s="152">
        <v>2.8928850664581698</v>
      </c>
      <c r="CL24" s="78">
        <v>43</v>
      </c>
      <c r="CM24" s="152">
        <v>3.3620015637216598</v>
      </c>
      <c r="CN24" s="78">
        <v>53</v>
      </c>
      <c r="CO24" s="152">
        <v>4.1438623924941398</v>
      </c>
      <c r="CP24" s="78">
        <v>40</v>
      </c>
      <c r="CQ24" s="152">
        <v>3.1274433150899101</v>
      </c>
      <c r="CR24" s="78">
        <v>41</v>
      </c>
      <c r="CS24" s="152">
        <v>3.2056293979671602</v>
      </c>
      <c r="CT24" s="78">
        <v>25</v>
      </c>
      <c r="CU24" s="152">
        <v>1.9546520719311999</v>
      </c>
      <c r="CV24" s="78">
        <v>17</v>
      </c>
      <c r="CW24" s="152">
        <v>1.3291634089132101</v>
      </c>
      <c r="CX24" s="78">
        <v>14</v>
      </c>
      <c r="CY24" s="152">
        <v>1.0946051602814699</v>
      </c>
      <c r="CZ24" s="78">
        <v>14</v>
      </c>
      <c r="DA24" s="152">
        <v>1.0946051602814699</v>
      </c>
      <c r="DB24" s="78">
        <v>24</v>
      </c>
      <c r="DC24" s="152">
        <v>1.8764659890539499</v>
      </c>
      <c r="DD24" s="78">
        <v>26</v>
      </c>
      <c r="DE24" s="152">
        <v>2.0328381548084402</v>
      </c>
      <c r="DF24" s="78">
        <v>25</v>
      </c>
      <c r="DG24" s="152">
        <v>1.9546520719311999</v>
      </c>
      <c r="DH24" s="78">
        <v>29</v>
      </c>
      <c r="DI24" s="152">
        <v>2.2673964034401899</v>
      </c>
      <c r="DJ24" s="78">
        <v>35</v>
      </c>
      <c r="DK24" s="152">
        <v>2.7365129007036701</v>
      </c>
      <c r="DL24" s="78">
        <v>57</v>
      </c>
      <c r="DM24" s="152">
        <v>4.4566067240031302</v>
      </c>
      <c r="DN24" s="78">
        <v>46</v>
      </c>
      <c r="DO24" s="152">
        <v>3.5965598123534002</v>
      </c>
      <c r="DP24" s="78">
        <v>44</v>
      </c>
      <c r="DQ24" s="152">
        <v>3.4401876465989099</v>
      </c>
      <c r="DR24" s="78">
        <v>43</v>
      </c>
      <c r="DS24" s="152">
        <v>3.3620015637216598</v>
      </c>
      <c r="DT24" s="78">
        <v>35</v>
      </c>
      <c r="DU24" s="152">
        <v>2.7365129007036701</v>
      </c>
      <c r="DV24" s="78">
        <v>28</v>
      </c>
      <c r="DW24" s="152">
        <v>2.1892103205629398</v>
      </c>
      <c r="DX24" s="78">
        <v>29</v>
      </c>
      <c r="DY24" s="152">
        <v>2.2673964034401899</v>
      </c>
      <c r="DZ24" s="78">
        <v>10</v>
      </c>
      <c r="EA24" s="152">
        <v>0.78186082877247998</v>
      </c>
      <c r="EB24" s="78">
        <v>7</v>
      </c>
      <c r="EC24" s="152">
        <v>0.54730258014073996</v>
      </c>
      <c r="ED24" s="78">
        <v>5</v>
      </c>
      <c r="EE24" s="152">
        <v>0.39093041438623999</v>
      </c>
      <c r="EF24" s="78">
        <v>5</v>
      </c>
      <c r="EG24" s="152">
        <v>0.39093041438623999</v>
      </c>
      <c r="EH24" s="78" t="s">
        <v>327</v>
      </c>
      <c r="EI24" s="152" t="s">
        <v>323</v>
      </c>
      <c r="EJ24" s="78" t="s">
        <v>327</v>
      </c>
      <c r="EK24" s="152" t="s">
        <v>323</v>
      </c>
      <c r="EL24" s="78" t="s">
        <v>327</v>
      </c>
      <c r="EM24" s="152" t="s">
        <v>323</v>
      </c>
      <c r="EN24" s="78" t="s">
        <v>327</v>
      </c>
      <c r="EO24" s="152" t="s">
        <v>323</v>
      </c>
      <c r="EP24" s="78" t="s">
        <v>327</v>
      </c>
      <c r="EQ24" s="152" t="s">
        <v>323</v>
      </c>
      <c r="ER24" s="78" t="s">
        <v>327</v>
      </c>
      <c r="ES24" s="152" t="s">
        <v>323</v>
      </c>
      <c r="ET24" s="78">
        <v>0</v>
      </c>
      <c r="EU24" s="152">
        <v>0</v>
      </c>
      <c r="EV24" s="78">
        <v>0</v>
      </c>
      <c r="EW24" s="152">
        <v>0</v>
      </c>
      <c r="EX24" s="78" t="s">
        <v>327</v>
      </c>
      <c r="EY24" s="152" t="s">
        <v>323</v>
      </c>
    </row>
    <row r="25" spans="1:155">
      <c r="A25" s="158" t="s">
        <v>315</v>
      </c>
      <c r="B25" s="78">
        <v>1216</v>
      </c>
      <c r="C25" s="152">
        <v>1.74529588219253</v>
      </c>
      <c r="D25" s="78" t="s">
        <v>327</v>
      </c>
      <c r="E25" s="152" t="s">
        <v>323</v>
      </c>
      <c r="F25" s="78">
        <v>4</v>
      </c>
      <c r="G25" s="152">
        <v>0.32894736842104999</v>
      </c>
      <c r="H25" s="78">
        <v>8</v>
      </c>
      <c r="I25" s="152">
        <v>0.65789473684210997</v>
      </c>
      <c r="J25" s="78">
        <v>6</v>
      </c>
      <c r="K25" s="152">
        <v>0.49342105263157998</v>
      </c>
      <c r="L25" s="78" t="s">
        <v>327</v>
      </c>
      <c r="M25" s="152" t="s">
        <v>323</v>
      </c>
      <c r="N25" s="78">
        <v>15</v>
      </c>
      <c r="O25" s="152">
        <v>1.23355263157895</v>
      </c>
      <c r="P25" s="78">
        <v>20</v>
      </c>
      <c r="Q25" s="152">
        <v>1.6447368421052599</v>
      </c>
      <c r="R25" s="78">
        <v>26</v>
      </c>
      <c r="S25" s="152">
        <v>2.1381578947368398</v>
      </c>
      <c r="T25" s="78">
        <v>43</v>
      </c>
      <c r="U25" s="152">
        <v>3.5361842105263199</v>
      </c>
      <c r="V25" s="78">
        <v>27</v>
      </c>
      <c r="W25" s="152">
        <v>2.2203947368421102</v>
      </c>
      <c r="X25" s="78">
        <v>22</v>
      </c>
      <c r="Y25" s="152">
        <v>1.80921052631579</v>
      </c>
      <c r="Z25" s="78">
        <v>37</v>
      </c>
      <c r="AA25" s="152">
        <v>3.0427631578947398</v>
      </c>
      <c r="AB25" s="78">
        <v>27</v>
      </c>
      <c r="AC25" s="152">
        <v>2.2203947368421102</v>
      </c>
      <c r="AD25" s="78">
        <v>44</v>
      </c>
      <c r="AE25" s="152">
        <v>3.6184210526315801</v>
      </c>
      <c r="AF25" s="78">
        <v>26</v>
      </c>
      <c r="AG25" s="152">
        <v>2.1381578947368398</v>
      </c>
      <c r="AH25" s="78">
        <v>20</v>
      </c>
      <c r="AI25" s="152">
        <v>1.6447368421052599</v>
      </c>
      <c r="AJ25" s="78">
        <v>19</v>
      </c>
      <c r="AK25" s="152">
        <v>1.5625</v>
      </c>
      <c r="AL25" s="78">
        <v>6</v>
      </c>
      <c r="AM25" s="152">
        <v>0.49342105263157998</v>
      </c>
      <c r="AN25" s="78">
        <v>10</v>
      </c>
      <c r="AO25" s="152">
        <v>0.82236842105262997</v>
      </c>
      <c r="AP25" s="78" t="s">
        <v>327</v>
      </c>
      <c r="AQ25" s="152" t="s">
        <v>323</v>
      </c>
      <c r="AR25" s="78" t="s">
        <v>327</v>
      </c>
      <c r="AS25" s="152" t="s">
        <v>323</v>
      </c>
      <c r="AT25" s="78">
        <v>0</v>
      </c>
      <c r="AU25" s="152">
        <v>0</v>
      </c>
      <c r="AV25" s="78" t="s">
        <v>327</v>
      </c>
      <c r="AW25" s="152" t="s">
        <v>323</v>
      </c>
      <c r="AX25" s="78">
        <v>5</v>
      </c>
      <c r="AY25" s="152">
        <v>0.41118421052631998</v>
      </c>
      <c r="AZ25" s="78" t="s">
        <v>327</v>
      </c>
      <c r="BA25" s="152" t="s">
        <v>323</v>
      </c>
      <c r="BB25" s="78">
        <v>0</v>
      </c>
      <c r="BC25" s="152">
        <v>0</v>
      </c>
      <c r="BD25" s="78">
        <v>5</v>
      </c>
      <c r="BE25" s="152">
        <v>0.41118421052631998</v>
      </c>
      <c r="BF25" s="78" t="s">
        <v>327</v>
      </c>
      <c r="BG25" s="152" t="s">
        <v>323</v>
      </c>
      <c r="BH25" s="78" t="s">
        <v>327</v>
      </c>
      <c r="BI25" s="152" t="s">
        <v>323</v>
      </c>
      <c r="BJ25" s="78" t="s">
        <v>327</v>
      </c>
      <c r="BK25" s="152" t="s">
        <v>323</v>
      </c>
      <c r="BL25" s="78">
        <v>7</v>
      </c>
      <c r="BM25" s="152">
        <v>0.57565789473684004</v>
      </c>
      <c r="BN25" s="78" t="s">
        <v>327</v>
      </c>
      <c r="BO25" s="152" t="s">
        <v>323</v>
      </c>
      <c r="BP25" s="78" t="s">
        <v>327</v>
      </c>
      <c r="BQ25" s="152" t="s">
        <v>323</v>
      </c>
      <c r="BR25" s="78" t="s">
        <v>327</v>
      </c>
      <c r="BS25" s="152" t="s">
        <v>323</v>
      </c>
      <c r="BT25" s="78">
        <v>9</v>
      </c>
      <c r="BU25" s="152">
        <v>0.74013157894737003</v>
      </c>
      <c r="BV25" s="78">
        <v>16</v>
      </c>
      <c r="BW25" s="152">
        <v>1.31578947368421</v>
      </c>
      <c r="BX25" s="78">
        <v>23</v>
      </c>
      <c r="BY25" s="152">
        <v>1.89144736842105</v>
      </c>
      <c r="BZ25" s="78">
        <v>23</v>
      </c>
      <c r="CA25" s="152">
        <v>1.89144736842105</v>
      </c>
      <c r="CB25" s="78">
        <v>18</v>
      </c>
      <c r="CC25" s="152">
        <v>1.4802631578947401</v>
      </c>
      <c r="CD25" s="78">
        <v>37</v>
      </c>
      <c r="CE25" s="152">
        <v>3.0427631578947398</v>
      </c>
      <c r="CF25" s="78">
        <v>25</v>
      </c>
      <c r="CG25" s="152">
        <v>2.0559210526315801</v>
      </c>
      <c r="CH25" s="78">
        <v>27</v>
      </c>
      <c r="CI25" s="152">
        <v>2.2203947368421102</v>
      </c>
      <c r="CJ25" s="78">
        <v>31</v>
      </c>
      <c r="CK25" s="152">
        <v>2.5493421052631602</v>
      </c>
      <c r="CL25" s="78">
        <v>24</v>
      </c>
      <c r="CM25" s="152">
        <v>1.9736842105263199</v>
      </c>
      <c r="CN25" s="78">
        <v>21</v>
      </c>
      <c r="CO25" s="152">
        <v>1.7269736842105301</v>
      </c>
      <c r="CP25" s="78">
        <v>19</v>
      </c>
      <c r="CQ25" s="152">
        <v>1.5625</v>
      </c>
      <c r="CR25" s="78">
        <v>19</v>
      </c>
      <c r="CS25" s="152">
        <v>1.5625</v>
      </c>
      <c r="CT25" s="78">
        <v>21</v>
      </c>
      <c r="CU25" s="152">
        <v>1.7269736842105301</v>
      </c>
      <c r="CV25" s="78">
        <v>15</v>
      </c>
      <c r="CW25" s="152">
        <v>1.23355263157895</v>
      </c>
      <c r="CX25" s="78">
        <v>13</v>
      </c>
      <c r="CY25" s="152">
        <v>1.0690789473684199</v>
      </c>
      <c r="CZ25" s="78">
        <v>17</v>
      </c>
      <c r="DA25" s="152">
        <v>1.3980263157894699</v>
      </c>
      <c r="DB25" s="78">
        <v>15</v>
      </c>
      <c r="DC25" s="152">
        <v>1.23355263157895</v>
      </c>
      <c r="DD25" s="78">
        <v>19</v>
      </c>
      <c r="DE25" s="152">
        <v>1.5625</v>
      </c>
      <c r="DF25" s="78">
        <v>24</v>
      </c>
      <c r="DG25" s="152">
        <v>1.9736842105263199</v>
      </c>
      <c r="DH25" s="78">
        <v>30</v>
      </c>
      <c r="DI25" s="152">
        <v>2.4671052631579</v>
      </c>
      <c r="DJ25" s="78">
        <v>32</v>
      </c>
      <c r="DK25" s="152">
        <v>2.6315789473684199</v>
      </c>
      <c r="DL25" s="78">
        <v>33</v>
      </c>
      <c r="DM25" s="152">
        <v>2.7138157894736801</v>
      </c>
      <c r="DN25" s="78">
        <v>38</v>
      </c>
      <c r="DO25" s="152">
        <v>3.125</v>
      </c>
      <c r="DP25" s="78">
        <v>35</v>
      </c>
      <c r="DQ25" s="152">
        <v>2.8782894736842102</v>
      </c>
      <c r="DR25" s="78">
        <v>50</v>
      </c>
      <c r="DS25" s="152">
        <v>4.1118421052631602</v>
      </c>
      <c r="DT25" s="78">
        <v>31</v>
      </c>
      <c r="DU25" s="152">
        <v>2.5493421052631602</v>
      </c>
      <c r="DV25" s="78">
        <v>38</v>
      </c>
      <c r="DW25" s="152">
        <v>3.125</v>
      </c>
      <c r="DX25" s="78">
        <v>14</v>
      </c>
      <c r="DY25" s="152">
        <v>1.1513157894736801</v>
      </c>
      <c r="DZ25" s="78">
        <v>11</v>
      </c>
      <c r="EA25" s="152">
        <v>0.90460526315790002</v>
      </c>
      <c r="EB25" s="78">
        <v>7</v>
      </c>
      <c r="EC25" s="152">
        <v>0.57565789473684004</v>
      </c>
      <c r="ED25" s="78">
        <v>7</v>
      </c>
      <c r="EE25" s="152">
        <v>0.57565789473684004</v>
      </c>
      <c r="EF25" s="78">
        <v>22</v>
      </c>
      <c r="EG25" s="152">
        <v>1.80921052631579</v>
      </c>
      <c r="EH25" s="78">
        <v>19</v>
      </c>
      <c r="EI25" s="152">
        <v>1.5625</v>
      </c>
      <c r="EJ25" s="78">
        <v>9</v>
      </c>
      <c r="EK25" s="152">
        <v>0.74013157894737003</v>
      </c>
      <c r="EL25" s="78">
        <v>12</v>
      </c>
      <c r="EM25" s="152">
        <v>0.98684210526315996</v>
      </c>
      <c r="EN25" s="78">
        <v>5</v>
      </c>
      <c r="EO25" s="152">
        <v>0.41118421052631998</v>
      </c>
      <c r="EP25" s="78">
        <v>0</v>
      </c>
      <c r="EQ25" s="152">
        <v>0</v>
      </c>
      <c r="ER25" s="78">
        <v>0</v>
      </c>
      <c r="ES25" s="152">
        <v>0</v>
      </c>
      <c r="ET25" s="78" t="s">
        <v>327</v>
      </c>
      <c r="EU25" s="152" t="s">
        <v>323</v>
      </c>
      <c r="EV25" s="78" t="s">
        <v>327</v>
      </c>
      <c r="EW25" s="152" t="s">
        <v>323</v>
      </c>
      <c r="EX25" s="78">
        <v>0</v>
      </c>
      <c r="EY25" s="152">
        <v>0</v>
      </c>
    </row>
    <row r="26" spans="1:155">
      <c r="A26" s="158" t="s">
        <v>309</v>
      </c>
      <c r="B26" s="78">
        <v>1138</v>
      </c>
      <c r="C26" s="152">
        <v>1.6333443371176799</v>
      </c>
      <c r="D26" s="78">
        <v>0</v>
      </c>
      <c r="E26" s="152">
        <v>0</v>
      </c>
      <c r="F26" s="78">
        <v>0</v>
      </c>
      <c r="G26" s="152">
        <v>0</v>
      </c>
      <c r="H26" s="78">
        <v>0</v>
      </c>
      <c r="I26" s="152">
        <v>0</v>
      </c>
      <c r="J26" s="78">
        <v>7</v>
      </c>
      <c r="K26" s="152">
        <v>0.61511423550087996</v>
      </c>
      <c r="L26" s="78" t="s">
        <v>327</v>
      </c>
      <c r="M26" s="152" t="s">
        <v>323</v>
      </c>
      <c r="N26" s="78">
        <v>16</v>
      </c>
      <c r="O26" s="152">
        <v>1.40597539543058</v>
      </c>
      <c r="P26" s="78">
        <v>22</v>
      </c>
      <c r="Q26" s="152">
        <v>1.9332161687170499</v>
      </c>
      <c r="R26" s="78">
        <v>17</v>
      </c>
      <c r="S26" s="152">
        <v>1.49384885764499</v>
      </c>
      <c r="T26" s="78">
        <v>29</v>
      </c>
      <c r="U26" s="152">
        <v>2.5483304042179298</v>
      </c>
      <c r="V26" s="78">
        <v>21</v>
      </c>
      <c r="W26" s="152">
        <v>1.84534270650264</v>
      </c>
      <c r="X26" s="78">
        <v>18</v>
      </c>
      <c r="Y26" s="152">
        <v>1.5817223198593999</v>
      </c>
      <c r="Z26" s="78">
        <v>23</v>
      </c>
      <c r="AA26" s="152">
        <v>2.0210896309314599</v>
      </c>
      <c r="AB26" s="78">
        <v>22</v>
      </c>
      <c r="AC26" s="152">
        <v>1.9332161687170499</v>
      </c>
      <c r="AD26" s="78">
        <v>15</v>
      </c>
      <c r="AE26" s="152">
        <v>1.3181019332161701</v>
      </c>
      <c r="AF26" s="78">
        <v>9</v>
      </c>
      <c r="AG26" s="152">
        <v>0.79086115992969996</v>
      </c>
      <c r="AH26" s="78">
        <v>13</v>
      </c>
      <c r="AI26" s="152">
        <v>1.14235500878735</v>
      </c>
      <c r="AJ26" s="78" t="s">
        <v>327</v>
      </c>
      <c r="AK26" s="152" t="s">
        <v>323</v>
      </c>
      <c r="AL26" s="78">
        <v>5</v>
      </c>
      <c r="AM26" s="152">
        <v>0.43936731107206001</v>
      </c>
      <c r="AN26" s="78" t="s">
        <v>327</v>
      </c>
      <c r="AO26" s="152" t="s">
        <v>323</v>
      </c>
      <c r="AP26" s="78" t="s">
        <v>327</v>
      </c>
      <c r="AQ26" s="152" t="s">
        <v>323</v>
      </c>
      <c r="AR26" s="78" t="s">
        <v>327</v>
      </c>
      <c r="AS26" s="152" t="s">
        <v>323</v>
      </c>
      <c r="AT26" s="78">
        <v>8</v>
      </c>
      <c r="AU26" s="152">
        <v>0.70298769771529002</v>
      </c>
      <c r="AV26" s="78" t="s">
        <v>327</v>
      </c>
      <c r="AW26" s="152" t="s">
        <v>323</v>
      </c>
      <c r="AX26" s="78">
        <v>4</v>
      </c>
      <c r="AY26" s="152">
        <v>0.35149384885765</v>
      </c>
      <c r="AZ26" s="78" t="s">
        <v>327</v>
      </c>
      <c r="BA26" s="152" t="s">
        <v>323</v>
      </c>
      <c r="BB26" s="78">
        <v>0</v>
      </c>
      <c r="BC26" s="152">
        <v>0</v>
      </c>
      <c r="BD26" s="78" t="s">
        <v>327</v>
      </c>
      <c r="BE26" s="152" t="s">
        <v>323</v>
      </c>
      <c r="BF26" s="78">
        <v>0</v>
      </c>
      <c r="BG26" s="152">
        <v>0</v>
      </c>
      <c r="BH26" s="78">
        <v>6</v>
      </c>
      <c r="BI26" s="152">
        <v>0.52724077328647001</v>
      </c>
      <c r="BJ26" s="78">
        <v>7</v>
      </c>
      <c r="BK26" s="152">
        <v>0.61511423550087996</v>
      </c>
      <c r="BL26" s="78" t="s">
        <v>327</v>
      </c>
      <c r="BM26" s="152" t="s">
        <v>323</v>
      </c>
      <c r="BN26" s="78">
        <v>10</v>
      </c>
      <c r="BO26" s="152">
        <v>0.87873462214411002</v>
      </c>
      <c r="BP26" s="78">
        <v>15</v>
      </c>
      <c r="BQ26" s="152">
        <v>1.3181019332161701</v>
      </c>
      <c r="BR26" s="78">
        <v>12</v>
      </c>
      <c r="BS26" s="152">
        <v>1.05448154657294</v>
      </c>
      <c r="BT26" s="78">
        <v>23</v>
      </c>
      <c r="BU26" s="152">
        <v>2.0210896309314599</v>
      </c>
      <c r="BV26" s="78">
        <v>17</v>
      </c>
      <c r="BW26" s="152">
        <v>1.49384885764499</v>
      </c>
      <c r="BX26" s="78">
        <v>30</v>
      </c>
      <c r="BY26" s="152">
        <v>2.6362038664323402</v>
      </c>
      <c r="BZ26" s="78">
        <v>34</v>
      </c>
      <c r="CA26" s="152">
        <v>2.98769771528998</v>
      </c>
      <c r="CB26" s="78">
        <v>31</v>
      </c>
      <c r="CC26" s="152">
        <v>2.7240773286467501</v>
      </c>
      <c r="CD26" s="78">
        <v>29</v>
      </c>
      <c r="CE26" s="152">
        <v>2.5483304042179298</v>
      </c>
      <c r="CF26" s="78">
        <v>37</v>
      </c>
      <c r="CG26" s="152">
        <v>3.25131810193322</v>
      </c>
      <c r="CH26" s="78">
        <v>49</v>
      </c>
      <c r="CI26" s="152">
        <v>4.3057996485061496</v>
      </c>
      <c r="CJ26" s="78">
        <v>50</v>
      </c>
      <c r="CK26" s="152">
        <v>4.3936731107205604</v>
      </c>
      <c r="CL26" s="78">
        <v>48</v>
      </c>
      <c r="CM26" s="152">
        <v>4.2179261862917397</v>
      </c>
      <c r="CN26" s="78">
        <v>44</v>
      </c>
      <c r="CO26" s="152">
        <v>3.8664323374340999</v>
      </c>
      <c r="CP26" s="78">
        <v>39</v>
      </c>
      <c r="CQ26" s="152">
        <v>3.4270650263620399</v>
      </c>
      <c r="CR26" s="78">
        <v>25</v>
      </c>
      <c r="CS26" s="152">
        <v>2.1968365553602802</v>
      </c>
      <c r="CT26" s="78">
        <v>32</v>
      </c>
      <c r="CU26" s="152">
        <v>2.8119507908611601</v>
      </c>
      <c r="CV26" s="78">
        <v>15</v>
      </c>
      <c r="CW26" s="152">
        <v>1.3181019332161701</v>
      </c>
      <c r="CX26" s="78">
        <v>19</v>
      </c>
      <c r="CY26" s="152">
        <v>1.6695957820738101</v>
      </c>
      <c r="CZ26" s="78">
        <v>15</v>
      </c>
      <c r="DA26" s="152">
        <v>1.3181019332161701</v>
      </c>
      <c r="DB26" s="78">
        <v>24</v>
      </c>
      <c r="DC26" s="152">
        <v>2.1089630931458698</v>
      </c>
      <c r="DD26" s="78">
        <v>18</v>
      </c>
      <c r="DE26" s="152">
        <v>1.5817223198593999</v>
      </c>
      <c r="DF26" s="78">
        <v>12</v>
      </c>
      <c r="DG26" s="152">
        <v>1.05448154657294</v>
      </c>
      <c r="DH26" s="78">
        <v>6</v>
      </c>
      <c r="DI26" s="152">
        <v>0.52724077328647001</v>
      </c>
      <c r="DJ26" s="78">
        <v>16</v>
      </c>
      <c r="DK26" s="152">
        <v>1.40597539543058</v>
      </c>
      <c r="DL26" s="78">
        <v>26</v>
      </c>
      <c r="DM26" s="152">
        <v>2.2847100175746902</v>
      </c>
      <c r="DN26" s="78">
        <v>29</v>
      </c>
      <c r="DO26" s="152">
        <v>2.5483304042179298</v>
      </c>
      <c r="DP26" s="78">
        <v>26</v>
      </c>
      <c r="DQ26" s="152">
        <v>2.2847100175746902</v>
      </c>
      <c r="DR26" s="78">
        <v>38</v>
      </c>
      <c r="DS26" s="152">
        <v>3.33919156414763</v>
      </c>
      <c r="DT26" s="78">
        <v>28</v>
      </c>
      <c r="DU26" s="152">
        <v>2.4604569420035198</v>
      </c>
      <c r="DV26" s="78">
        <v>25</v>
      </c>
      <c r="DW26" s="152">
        <v>2.1968365553602802</v>
      </c>
      <c r="DX26" s="78">
        <v>23</v>
      </c>
      <c r="DY26" s="152">
        <v>2.0210896309314599</v>
      </c>
      <c r="DZ26" s="78">
        <v>10</v>
      </c>
      <c r="EA26" s="152">
        <v>0.87873462214411002</v>
      </c>
      <c r="EB26" s="78">
        <v>10</v>
      </c>
      <c r="EC26" s="152">
        <v>0.87873462214411002</v>
      </c>
      <c r="ED26" s="78" t="s">
        <v>327</v>
      </c>
      <c r="EE26" s="152" t="s">
        <v>323</v>
      </c>
      <c r="EF26" s="78" t="s">
        <v>327</v>
      </c>
      <c r="EG26" s="152" t="s">
        <v>323</v>
      </c>
      <c r="EH26" s="78" t="s">
        <v>327</v>
      </c>
      <c r="EI26" s="152" t="s">
        <v>323</v>
      </c>
      <c r="EJ26" s="78">
        <v>0</v>
      </c>
      <c r="EK26" s="152">
        <v>0</v>
      </c>
      <c r="EL26" s="78">
        <v>0</v>
      </c>
      <c r="EM26" s="152">
        <v>0</v>
      </c>
      <c r="EN26" s="78" t="s">
        <v>327</v>
      </c>
      <c r="EO26" s="152" t="s">
        <v>323</v>
      </c>
      <c r="EP26" s="78">
        <v>0</v>
      </c>
      <c r="EQ26" s="152">
        <v>0</v>
      </c>
      <c r="ER26" s="78" t="s">
        <v>327</v>
      </c>
      <c r="ES26" s="152" t="s">
        <v>323</v>
      </c>
      <c r="ET26" s="78" t="s">
        <v>327</v>
      </c>
      <c r="EU26" s="152" t="s">
        <v>323</v>
      </c>
      <c r="EV26" s="78">
        <v>0</v>
      </c>
      <c r="EW26" s="152">
        <v>0</v>
      </c>
      <c r="EX26" s="78" t="s">
        <v>327</v>
      </c>
      <c r="EY26" s="152" t="s">
        <v>323</v>
      </c>
    </row>
    <row r="27" spans="1:155">
      <c r="A27" s="158" t="s">
        <v>316</v>
      </c>
      <c r="B27" s="78">
        <v>958</v>
      </c>
      <c r="C27" s="152">
        <v>1.3749946177141801</v>
      </c>
      <c r="D27" s="78">
        <v>0</v>
      </c>
      <c r="E27" s="152">
        <v>0</v>
      </c>
      <c r="F27" s="78" t="s">
        <v>327</v>
      </c>
      <c r="G27" s="152" t="s">
        <v>323</v>
      </c>
      <c r="H27" s="78">
        <v>12</v>
      </c>
      <c r="I27" s="152">
        <v>1.25260960334029</v>
      </c>
      <c r="J27" s="78">
        <v>11</v>
      </c>
      <c r="K27" s="152">
        <v>1.1482254697286001</v>
      </c>
      <c r="L27" s="78">
        <v>26</v>
      </c>
      <c r="M27" s="152">
        <v>2.7139874739039702</v>
      </c>
      <c r="N27" s="78">
        <v>23</v>
      </c>
      <c r="O27" s="152">
        <v>2.4008350730688899</v>
      </c>
      <c r="P27" s="78">
        <v>15</v>
      </c>
      <c r="Q27" s="152">
        <v>1.5657620041753699</v>
      </c>
      <c r="R27" s="78" t="s">
        <v>327</v>
      </c>
      <c r="S27" s="152" t="s">
        <v>323</v>
      </c>
      <c r="T27" s="78">
        <v>8</v>
      </c>
      <c r="U27" s="152">
        <v>0.83507306889352995</v>
      </c>
      <c r="V27" s="78" t="s">
        <v>327</v>
      </c>
      <c r="W27" s="152" t="s">
        <v>323</v>
      </c>
      <c r="X27" s="78">
        <v>8</v>
      </c>
      <c r="Y27" s="152">
        <v>0.83507306889352995</v>
      </c>
      <c r="Z27" s="78" t="s">
        <v>327</v>
      </c>
      <c r="AA27" s="152" t="s">
        <v>323</v>
      </c>
      <c r="AB27" s="78" t="s">
        <v>327</v>
      </c>
      <c r="AC27" s="152" t="s">
        <v>323</v>
      </c>
      <c r="AD27" s="78">
        <v>6</v>
      </c>
      <c r="AE27" s="152">
        <v>0.62630480167015001</v>
      </c>
      <c r="AF27" s="78">
        <v>8</v>
      </c>
      <c r="AG27" s="152">
        <v>0.83507306889352995</v>
      </c>
      <c r="AH27" s="78">
        <v>4</v>
      </c>
      <c r="AI27" s="152">
        <v>0.41753653444675998</v>
      </c>
      <c r="AJ27" s="78">
        <v>5</v>
      </c>
      <c r="AK27" s="152">
        <v>0.52192066805846005</v>
      </c>
      <c r="AL27" s="78">
        <v>7</v>
      </c>
      <c r="AM27" s="152">
        <v>0.73068893528183998</v>
      </c>
      <c r="AN27" s="78">
        <v>4</v>
      </c>
      <c r="AO27" s="152">
        <v>0.41753653444675998</v>
      </c>
      <c r="AP27" s="78" t="s">
        <v>327</v>
      </c>
      <c r="AQ27" s="152" t="s">
        <v>323</v>
      </c>
      <c r="AR27" s="78">
        <v>0</v>
      </c>
      <c r="AS27" s="152">
        <v>0</v>
      </c>
      <c r="AT27" s="78" t="s">
        <v>327</v>
      </c>
      <c r="AU27" s="152" t="s">
        <v>323</v>
      </c>
      <c r="AV27" s="78">
        <v>0</v>
      </c>
      <c r="AW27" s="152">
        <v>0</v>
      </c>
      <c r="AX27" s="78">
        <v>0</v>
      </c>
      <c r="AY27" s="152">
        <v>0</v>
      </c>
      <c r="AZ27" s="78">
        <v>0</v>
      </c>
      <c r="BA27" s="152">
        <v>0</v>
      </c>
      <c r="BB27" s="78" t="s">
        <v>327</v>
      </c>
      <c r="BC27" s="152" t="s">
        <v>323</v>
      </c>
      <c r="BD27" s="78" t="s">
        <v>327</v>
      </c>
      <c r="BE27" s="152" t="s">
        <v>323</v>
      </c>
      <c r="BF27" s="78" t="s">
        <v>327</v>
      </c>
      <c r="BG27" s="152" t="s">
        <v>323</v>
      </c>
      <c r="BH27" s="78" t="s">
        <v>327</v>
      </c>
      <c r="BI27" s="152" t="s">
        <v>323</v>
      </c>
      <c r="BJ27" s="78" t="s">
        <v>327</v>
      </c>
      <c r="BK27" s="152" t="s">
        <v>323</v>
      </c>
      <c r="BL27" s="78" t="s">
        <v>327</v>
      </c>
      <c r="BM27" s="152" t="s">
        <v>323</v>
      </c>
      <c r="BN27" s="78" t="s">
        <v>327</v>
      </c>
      <c r="BO27" s="152" t="s">
        <v>323</v>
      </c>
      <c r="BP27" s="78">
        <v>4</v>
      </c>
      <c r="BQ27" s="152">
        <v>0.41753653444675998</v>
      </c>
      <c r="BR27" s="78" t="s">
        <v>327</v>
      </c>
      <c r="BS27" s="152" t="s">
        <v>323</v>
      </c>
      <c r="BT27" s="78">
        <v>6</v>
      </c>
      <c r="BU27" s="152">
        <v>0.62630480167015001</v>
      </c>
      <c r="BV27" s="78">
        <v>14</v>
      </c>
      <c r="BW27" s="152">
        <v>1.46137787056367</v>
      </c>
      <c r="BX27" s="78">
        <v>22</v>
      </c>
      <c r="BY27" s="152">
        <v>2.2964509394572001</v>
      </c>
      <c r="BZ27" s="78">
        <v>29</v>
      </c>
      <c r="CA27" s="152">
        <v>3.0271398747390399</v>
      </c>
      <c r="CB27" s="78">
        <v>28</v>
      </c>
      <c r="CC27" s="152">
        <v>2.9227557411273501</v>
      </c>
      <c r="CD27" s="78">
        <v>25</v>
      </c>
      <c r="CE27" s="152">
        <v>2.60960334029228</v>
      </c>
      <c r="CF27" s="78">
        <v>19</v>
      </c>
      <c r="CG27" s="152">
        <v>1.98329853862213</v>
      </c>
      <c r="CH27" s="78">
        <v>33</v>
      </c>
      <c r="CI27" s="152">
        <v>3.4446764091858002</v>
      </c>
      <c r="CJ27" s="78">
        <v>28</v>
      </c>
      <c r="CK27" s="152">
        <v>2.9227557411273501</v>
      </c>
      <c r="CL27" s="78">
        <v>28</v>
      </c>
      <c r="CM27" s="152">
        <v>2.9227557411273501</v>
      </c>
      <c r="CN27" s="78">
        <v>25</v>
      </c>
      <c r="CO27" s="152">
        <v>2.60960334029228</v>
      </c>
      <c r="CP27" s="78">
        <v>19</v>
      </c>
      <c r="CQ27" s="152">
        <v>1.98329853862213</v>
      </c>
      <c r="CR27" s="78">
        <v>8</v>
      </c>
      <c r="CS27" s="152">
        <v>0.83507306889352995</v>
      </c>
      <c r="CT27" s="78">
        <v>15</v>
      </c>
      <c r="CU27" s="152">
        <v>1.5657620041753699</v>
      </c>
      <c r="CV27" s="78">
        <v>25</v>
      </c>
      <c r="CW27" s="152">
        <v>2.60960334029228</v>
      </c>
      <c r="CX27" s="78">
        <v>32</v>
      </c>
      <c r="CY27" s="152">
        <v>3.34029227557411</v>
      </c>
      <c r="CZ27" s="78">
        <v>45</v>
      </c>
      <c r="DA27" s="152">
        <v>4.6972860125261002</v>
      </c>
      <c r="DB27" s="78">
        <v>40</v>
      </c>
      <c r="DC27" s="152">
        <v>4.1753653444676404</v>
      </c>
      <c r="DD27" s="78">
        <v>46</v>
      </c>
      <c r="DE27" s="152">
        <v>4.8016701461377904</v>
      </c>
      <c r="DF27" s="78">
        <v>48</v>
      </c>
      <c r="DG27" s="152">
        <v>5.0104384133611699</v>
      </c>
      <c r="DH27" s="78">
        <v>35</v>
      </c>
      <c r="DI27" s="152">
        <v>3.6534446764091899</v>
      </c>
      <c r="DJ27" s="78">
        <v>28</v>
      </c>
      <c r="DK27" s="152">
        <v>2.9227557411273501</v>
      </c>
      <c r="DL27" s="78">
        <v>23</v>
      </c>
      <c r="DM27" s="152">
        <v>2.4008350730688899</v>
      </c>
      <c r="DN27" s="78">
        <v>23</v>
      </c>
      <c r="DO27" s="152">
        <v>2.4008350730688899</v>
      </c>
      <c r="DP27" s="78">
        <v>25</v>
      </c>
      <c r="DQ27" s="152">
        <v>2.60960334029228</v>
      </c>
      <c r="DR27" s="78">
        <v>24</v>
      </c>
      <c r="DS27" s="152">
        <v>2.5052192066805801</v>
      </c>
      <c r="DT27" s="78">
        <v>28</v>
      </c>
      <c r="DU27" s="152">
        <v>2.9227557411273501</v>
      </c>
      <c r="DV27" s="78">
        <v>17</v>
      </c>
      <c r="DW27" s="152">
        <v>1.7745302713987501</v>
      </c>
      <c r="DX27" s="78">
        <v>16</v>
      </c>
      <c r="DY27" s="152">
        <v>1.6701461377870599</v>
      </c>
      <c r="DZ27" s="78">
        <v>4</v>
      </c>
      <c r="EA27" s="152">
        <v>0.41753653444675998</v>
      </c>
      <c r="EB27" s="78">
        <v>8</v>
      </c>
      <c r="EC27" s="152">
        <v>0.83507306889352995</v>
      </c>
      <c r="ED27" s="78">
        <v>6</v>
      </c>
      <c r="EE27" s="152">
        <v>0.62630480167015001</v>
      </c>
      <c r="EF27" s="78">
        <v>0</v>
      </c>
      <c r="EG27" s="152">
        <v>0</v>
      </c>
      <c r="EH27" s="78">
        <v>5</v>
      </c>
      <c r="EI27" s="152">
        <v>0.52192066805846005</v>
      </c>
      <c r="EJ27" s="78" t="s">
        <v>327</v>
      </c>
      <c r="EK27" s="152" t="s">
        <v>323</v>
      </c>
      <c r="EL27" s="78">
        <v>0</v>
      </c>
      <c r="EM27" s="152">
        <v>0</v>
      </c>
      <c r="EN27" s="78" t="s">
        <v>327</v>
      </c>
      <c r="EO27" s="152" t="s">
        <v>323</v>
      </c>
      <c r="EP27" s="78">
        <v>0</v>
      </c>
      <c r="EQ27" s="152">
        <v>0</v>
      </c>
      <c r="ER27" s="78" t="s">
        <v>327</v>
      </c>
      <c r="ES27" s="152" t="s">
        <v>323</v>
      </c>
      <c r="ET27" s="78">
        <v>0</v>
      </c>
      <c r="EU27" s="152">
        <v>0</v>
      </c>
      <c r="EV27" s="78" t="s">
        <v>327</v>
      </c>
      <c r="EW27" s="152" t="s">
        <v>323</v>
      </c>
      <c r="EX27" s="78">
        <v>0</v>
      </c>
      <c r="EY27" s="152">
        <v>0</v>
      </c>
    </row>
    <row r="28" spans="1:155">
      <c r="A28" s="158" t="s">
        <v>298</v>
      </c>
      <c r="B28" s="78">
        <v>823</v>
      </c>
      <c r="C28" s="152">
        <v>1.18123232816155</v>
      </c>
      <c r="D28" s="78">
        <v>0</v>
      </c>
      <c r="E28" s="152">
        <v>0</v>
      </c>
      <c r="F28" s="78">
        <v>0</v>
      </c>
      <c r="G28" s="152">
        <v>0</v>
      </c>
      <c r="H28" s="78">
        <v>0</v>
      </c>
      <c r="I28" s="152">
        <v>0</v>
      </c>
      <c r="J28" s="78" t="s">
        <v>327</v>
      </c>
      <c r="K28" s="152" t="s">
        <v>323</v>
      </c>
      <c r="L28" s="78" t="s">
        <v>327</v>
      </c>
      <c r="M28" s="152" t="s">
        <v>323</v>
      </c>
      <c r="N28" s="78" t="s">
        <v>327</v>
      </c>
      <c r="O28" s="152" t="s">
        <v>323</v>
      </c>
      <c r="P28" s="78" t="s">
        <v>327</v>
      </c>
      <c r="Q28" s="152" t="s">
        <v>323</v>
      </c>
      <c r="R28" s="78" t="s">
        <v>327</v>
      </c>
      <c r="S28" s="152" t="s">
        <v>323</v>
      </c>
      <c r="T28" s="78" t="s">
        <v>327</v>
      </c>
      <c r="U28" s="152" t="s">
        <v>323</v>
      </c>
      <c r="V28" s="78" t="s">
        <v>327</v>
      </c>
      <c r="W28" s="152" t="s">
        <v>323</v>
      </c>
      <c r="X28" s="78" t="s">
        <v>327</v>
      </c>
      <c r="Y28" s="152" t="s">
        <v>323</v>
      </c>
      <c r="Z28" s="78">
        <v>10</v>
      </c>
      <c r="AA28" s="152">
        <v>1.2150668286755799</v>
      </c>
      <c r="AB28" s="78">
        <v>6</v>
      </c>
      <c r="AC28" s="152">
        <v>0.72904009720535001</v>
      </c>
      <c r="AD28" s="78">
        <v>17</v>
      </c>
      <c r="AE28" s="152">
        <v>2.06561360874848</v>
      </c>
      <c r="AF28" s="78">
        <v>8</v>
      </c>
      <c r="AG28" s="152">
        <v>0.97205346294046002</v>
      </c>
      <c r="AH28" s="78">
        <v>13</v>
      </c>
      <c r="AI28" s="152">
        <v>1.57958687727825</v>
      </c>
      <c r="AJ28" s="78" t="s">
        <v>327</v>
      </c>
      <c r="AK28" s="152" t="s">
        <v>323</v>
      </c>
      <c r="AL28" s="78">
        <v>5</v>
      </c>
      <c r="AM28" s="152">
        <v>0.60753341433778996</v>
      </c>
      <c r="AN28" s="78" t="s">
        <v>327</v>
      </c>
      <c r="AO28" s="152" t="s">
        <v>323</v>
      </c>
      <c r="AP28" s="78">
        <v>4</v>
      </c>
      <c r="AQ28" s="152">
        <v>0.48602673147023001</v>
      </c>
      <c r="AR28" s="78" t="s">
        <v>327</v>
      </c>
      <c r="AS28" s="152" t="s">
        <v>323</v>
      </c>
      <c r="AT28" s="78">
        <v>5</v>
      </c>
      <c r="AU28" s="152">
        <v>0.60753341433778996</v>
      </c>
      <c r="AV28" s="78" t="s">
        <v>327</v>
      </c>
      <c r="AW28" s="152" t="s">
        <v>323</v>
      </c>
      <c r="AX28" s="78">
        <v>6</v>
      </c>
      <c r="AY28" s="152">
        <v>0.72904009720535001</v>
      </c>
      <c r="AZ28" s="78">
        <v>5</v>
      </c>
      <c r="BA28" s="152">
        <v>0.60753341433778996</v>
      </c>
      <c r="BB28" s="78">
        <v>0</v>
      </c>
      <c r="BC28" s="152">
        <v>0</v>
      </c>
      <c r="BD28" s="78" t="s">
        <v>327</v>
      </c>
      <c r="BE28" s="152" t="s">
        <v>323</v>
      </c>
      <c r="BF28" s="78">
        <v>0</v>
      </c>
      <c r="BG28" s="152">
        <v>0</v>
      </c>
      <c r="BH28" s="78" t="s">
        <v>327</v>
      </c>
      <c r="BI28" s="152" t="s">
        <v>323</v>
      </c>
      <c r="BJ28" s="78">
        <v>4</v>
      </c>
      <c r="BK28" s="152">
        <v>0.48602673147023001</v>
      </c>
      <c r="BL28" s="78">
        <v>7</v>
      </c>
      <c r="BM28" s="152">
        <v>0.85054678007289997</v>
      </c>
      <c r="BN28" s="78">
        <v>4</v>
      </c>
      <c r="BO28" s="152">
        <v>0.48602673147023001</v>
      </c>
      <c r="BP28" s="78" t="s">
        <v>327</v>
      </c>
      <c r="BQ28" s="152" t="s">
        <v>323</v>
      </c>
      <c r="BR28" s="78">
        <v>4</v>
      </c>
      <c r="BS28" s="152">
        <v>0.48602673147023001</v>
      </c>
      <c r="BT28" s="78">
        <v>7</v>
      </c>
      <c r="BU28" s="152">
        <v>0.85054678007289997</v>
      </c>
      <c r="BV28" s="78" t="s">
        <v>327</v>
      </c>
      <c r="BW28" s="152" t="s">
        <v>323</v>
      </c>
      <c r="BX28" s="78">
        <v>13</v>
      </c>
      <c r="BY28" s="152">
        <v>1.57958687727825</v>
      </c>
      <c r="BZ28" s="78">
        <v>9</v>
      </c>
      <c r="CA28" s="152">
        <v>1.09356014580802</v>
      </c>
      <c r="CB28" s="78">
        <v>9</v>
      </c>
      <c r="CC28" s="152">
        <v>1.09356014580802</v>
      </c>
      <c r="CD28" s="78">
        <v>15</v>
      </c>
      <c r="CE28" s="152">
        <v>1.8226002430133701</v>
      </c>
      <c r="CF28" s="78">
        <v>32</v>
      </c>
      <c r="CG28" s="152">
        <v>3.8882138517618499</v>
      </c>
      <c r="CH28" s="78">
        <v>33</v>
      </c>
      <c r="CI28" s="152">
        <v>4.0097205346294098</v>
      </c>
      <c r="CJ28" s="78">
        <v>29</v>
      </c>
      <c r="CK28" s="152">
        <v>3.52369380315917</v>
      </c>
      <c r="CL28" s="78">
        <v>48</v>
      </c>
      <c r="CM28" s="152">
        <v>5.8323207776427699</v>
      </c>
      <c r="CN28" s="78">
        <v>43</v>
      </c>
      <c r="CO28" s="152">
        <v>5.2247873633049799</v>
      </c>
      <c r="CP28" s="78">
        <v>41</v>
      </c>
      <c r="CQ28" s="152">
        <v>4.9817739975698698</v>
      </c>
      <c r="CR28" s="78">
        <v>20</v>
      </c>
      <c r="CS28" s="152">
        <v>2.4301336573511501</v>
      </c>
      <c r="CT28" s="78">
        <v>17</v>
      </c>
      <c r="CU28" s="152">
        <v>2.06561360874848</v>
      </c>
      <c r="CV28" s="78">
        <v>14</v>
      </c>
      <c r="CW28" s="152">
        <v>1.7010935601458099</v>
      </c>
      <c r="CX28" s="78">
        <v>12</v>
      </c>
      <c r="CY28" s="152">
        <v>1.45808019441069</v>
      </c>
      <c r="CZ28" s="78">
        <v>16</v>
      </c>
      <c r="DA28" s="152">
        <v>1.94410692588092</v>
      </c>
      <c r="DB28" s="78" t="s">
        <v>327</v>
      </c>
      <c r="DC28" s="152" t="s">
        <v>323</v>
      </c>
      <c r="DD28" s="78" t="s">
        <v>327</v>
      </c>
      <c r="DE28" s="152" t="s">
        <v>323</v>
      </c>
      <c r="DF28" s="78">
        <v>6</v>
      </c>
      <c r="DG28" s="152">
        <v>0.72904009720535001</v>
      </c>
      <c r="DH28" s="78">
        <v>10</v>
      </c>
      <c r="DI28" s="152">
        <v>1.2150668286755799</v>
      </c>
      <c r="DJ28" s="78">
        <v>23</v>
      </c>
      <c r="DK28" s="152">
        <v>2.7946537059538299</v>
      </c>
      <c r="DL28" s="78">
        <v>26</v>
      </c>
      <c r="DM28" s="152">
        <v>3.1591737545565</v>
      </c>
      <c r="DN28" s="78">
        <v>30</v>
      </c>
      <c r="DO28" s="152">
        <v>3.64520048602673</v>
      </c>
      <c r="DP28" s="78">
        <v>30</v>
      </c>
      <c r="DQ28" s="152">
        <v>3.64520048602673</v>
      </c>
      <c r="DR28" s="78">
        <v>32</v>
      </c>
      <c r="DS28" s="152">
        <v>3.8882138517618499</v>
      </c>
      <c r="DT28" s="78">
        <v>42</v>
      </c>
      <c r="DU28" s="152">
        <v>5.1032806804374298</v>
      </c>
      <c r="DV28" s="78">
        <v>28</v>
      </c>
      <c r="DW28" s="152">
        <v>3.4021871202916198</v>
      </c>
      <c r="DX28" s="78">
        <v>30</v>
      </c>
      <c r="DY28" s="152">
        <v>3.64520048602673</v>
      </c>
      <c r="DZ28" s="78">
        <v>17</v>
      </c>
      <c r="EA28" s="152">
        <v>2.06561360874848</v>
      </c>
      <c r="EB28" s="78">
        <v>16</v>
      </c>
      <c r="EC28" s="152">
        <v>1.94410692588092</v>
      </c>
      <c r="ED28" s="78">
        <v>9</v>
      </c>
      <c r="EE28" s="152">
        <v>1.09356014580802</v>
      </c>
      <c r="EF28" s="78">
        <v>4</v>
      </c>
      <c r="EG28" s="152">
        <v>0.48602673147023001</v>
      </c>
      <c r="EH28" s="78" t="s">
        <v>327</v>
      </c>
      <c r="EI28" s="152" t="s">
        <v>323</v>
      </c>
      <c r="EJ28" s="78" t="s">
        <v>327</v>
      </c>
      <c r="EK28" s="152" t="s">
        <v>323</v>
      </c>
      <c r="EL28" s="78" t="s">
        <v>327</v>
      </c>
      <c r="EM28" s="152" t="s">
        <v>323</v>
      </c>
      <c r="EN28" s="78" t="s">
        <v>327</v>
      </c>
      <c r="EO28" s="152" t="s">
        <v>323</v>
      </c>
      <c r="EP28" s="78">
        <v>0</v>
      </c>
      <c r="EQ28" s="152">
        <v>0</v>
      </c>
      <c r="ER28" s="78" t="s">
        <v>327</v>
      </c>
      <c r="ES28" s="152" t="s">
        <v>323</v>
      </c>
      <c r="ET28" s="78" t="s">
        <v>327</v>
      </c>
      <c r="EU28" s="152" t="s">
        <v>323</v>
      </c>
      <c r="EV28" s="78">
        <v>0</v>
      </c>
      <c r="EW28" s="152">
        <v>0</v>
      </c>
      <c r="EX28" s="78">
        <v>0</v>
      </c>
      <c r="EY28" s="152">
        <v>0</v>
      </c>
    </row>
    <row r="29" spans="1:155">
      <c r="A29" s="158" t="s">
        <v>306</v>
      </c>
      <c r="B29" s="78">
        <v>496</v>
      </c>
      <c r="C29" s="152">
        <v>0.71189700457853</v>
      </c>
      <c r="D29" s="78">
        <v>0</v>
      </c>
      <c r="E29" s="152">
        <v>0</v>
      </c>
      <c r="F29" s="78">
        <v>0</v>
      </c>
      <c r="G29" s="152">
        <v>0</v>
      </c>
      <c r="H29" s="78" t="s">
        <v>327</v>
      </c>
      <c r="I29" s="152" t="s">
        <v>323</v>
      </c>
      <c r="J29" s="78">
        <v>7</v>
      </c>
      <c r="K29" s="152">
        <v>1.4112903225806499</v>
      </c>
      <c r="L29" s="78">
        <v>9</v>
      </c>
      <c r="M29" s="152">
        <v>1.81451612903226</v>
      </c>
      <c r="N29" s="78">
        <v>10</v>
      </c>
      <c r="O29" s="152">
        <v>2.0161290322580601</v>
      </c>
      <c r="P29" s="78">
        <v>19</v>
      </c>
      <c r="Q29" s="152">
        <v>3.8306451612903198</v>
      </c>
      <c r="R29" s="78">
        <v>8</v>
      </c>
      <c r="S29" s="152">
        <v>1.61290322580645</v>
      </c>
      <c r="T29" s="78">
        <v>14</v>
      </c>
      <c r="U29" s="152">
        <v>2.82258064516129</v>
      </c>
      <c r="V29" s="78">
        <v>11</v>
      </c>
      <c r="W29" s="152">
        <v>2.2177419354838701</v>
      </c>
      <c r="X29" s="78">
        <v>8</v>
      </c>
      <c r="Y29" s="152">
        <v>1.61290322580645</v>
      </c>
      <c r="Z29" s="78">
        <v>16</v>
      </c>
      <c r="AA29" s="152">
        <v>3.2258064516128999</v>
      </c>
      <c r="AB29" s="78">
        <v>6</v>
      </c>
      <c r="AC29" s="152">
        <v>1.2096774193548401</v>
      </c>
      <c r="AD29" s="78" t="s">
        <v>327</v>
      </c>
      <c r="AE29" s="152" t="s">
        <v>323</v>
      </c>
      <c r="AF29" s="78" t="s">
        <v>327</v>
      </c>
      <c r="AG29" s="152" t="s">
        <v>323</v>
      </c>
      <c r="AH29" s="78">
        <v>7</v>
      </c>
      <c r="AI29" s="152">
        <v>1.4112903225806499</v>
      </c>
      <c r="AJ29" s="78">
        <v>9</v>
      </c>
      <c r="AK29" s="152">
        <v>1.81451612903226</v>
      </c>
      <c r="AL29" s="78">
        <v>7</v>
      </c>
      <c r="AM29" s="152">
        <v>1.4112903225806499</v>
      </c>
      <c r="AN29" s="78" t="s">
        <v>327</v>
      </c>
      <c r="AO29" s="152" t="s">
        <v>323</v>
      </c>
      <c r="AP29" s="78" t="s">
        <v>327</v>
      </c>
      <c r="AQ29" s="152" t="s">
        <v>323</v>
      </c>
      <c r="AR29" s="78">
        <v>4</v>
      </c>
      <c r="AS29" s="152">
        <v>0.80645161290322998</v>
      </c>
      <c r="AT29" s="78" t="s">
        <v>327</v>
      </c>
      <c r="AU29" s="152" t="s">
        <v>323</v>
      </c>
      <c r="AV29" s="78">
        <v>0</v>
      </c>
      <c r="AW29" s="152">
        <v>0</v>
      </c>
      <c r="AX29" s="78">
        <v>0</v>
      </c>
      <c r="AY29" s="152">
        <v>0</v>
      </c>
      <c r="AZ29" s="78" t="s">
        <v>327</v>
      </c>
      <c r="BA29" s="152" t="s">
        <v>323</v>
      </c>
      <c r="BB29" s="78" t="s">
        <v>327</v>
      </c>
      <c r="BC29" s="152" t="s">
        <v>323</v>
      </c>
      <c r="BD29" s="78" t="s">
        <v>327</v>
      </c>
      <c r="BE29" s="152" t="s">
        <v>323</v>
      </c>
      <c r="BF29" s="78">
        <v>0</v>
      </c>
      <c r="BG29" s="152">
        <v>0</v>
      </c>
      <c r="BH29" s="78" t="s">
        <v>327</v>
      </c>
      <c r="BI29" s="152" t="s">
        <v>323</v>
      </c>
      <c r="BJ29" s="78" t="s">
        <v>327</v>
      </c>
      <c r="BK29" s="152" t="s">
        <v>323</v>
      </c>
      <c r="BL29" s="78">
        <v>4</v>
      </c>
      <c r="BM29" s="152">
        <v>0.80645161290322998</v>
      </c>
      <c r="BN29" s="78" t="s">
        <v>327</v>
      </c>
      <c r="BO29" s="152" t="s">
        <v>323</v>
      </c>
      <c r="BP29" s="78" t="s">
        <v>327</v>
      </c>
      <c r="BQ29" s="152" t="s">
        <v>323</v>
      </c>
      <c r="BR29" s="78">
        <v>5</v>
      </c>
      <c r="BS29" s="152">
        <v>1.00806451612903</v>
      </c>
      <c r="BT29" s="78" t="s">
        <v>327</v>
      </c>
      <c r="BU29" s="152" t="s">
        <v>323</v>
      </c>
      <c r="BV29" s="78" t="s">
        <v>327</v>
      </c>
      <c r="BW29" s="152" t="s">
        <v>323</v>
      </c>
      <c r="BX29" s="78">
        <v>7</v>
      </c>
      <c r="BY29" s="152">
        <v>1.4112903225806499</v>
      </c>
      <c r="BZ29" s="78">
        <v>6</v>
      </c>
      <c r="CA29" s="152">
        <v>1.2096774193548401</v>
      </c>
      <c r="CB29" s="78">
        <v>18</v>
      </c>
      <c r="CC29" s="152">
        <v>3.62903225806452</v>
      </c>
      <c r="CD29" s="78">
        <v>18</v>
      </c>
      <c r="CE29" s="152">
        <v>3.62903225806452</v>
      </c>
      <c r="CF29" s="78">
        <v>13</v>
      </c>
      <c r="CG29" s="152">
        <v>2.62096774193548</v>
      </c>
      <c r="CH29" s="78">
        <v>10</v>
      </c>
      <c r="CI29" s="152">
        <v>2.0161290322580601</v>
      </c>
      <c r="CJ29" s="78">
        <v>20</v>
      </c>
      <c r="CK29" s="152">
        <v>4.0322580645161299</v>
      </c>
      <c r="CL29" s="78">
        <v>16</v>
      </c>
      <c r="CM29" s="152">
        <v>3.2258064516128999</v>
      </c>
      <c r="CN29" s="78">
        <v>9</v>
      </c>
      <c r="CO29" s="152">
        <v>1.81451612903226</v>
      </c>
      <c r="CP29" s="78">
        <v>17</v>
      </c>
      <c r="CQ29" s="152">
        <v>3.42741935483871</v>
      </c>
      <c r="CR29" s="78">
        <v>7</v>
      </c>
      <c r="CS29" s="152">
        <v>1.4112903225806499</v>
      </c>
      <c r="CT29" s="78" t="s">
        <v>327</v>
      </c>
      <c r="CU29" s="152" t="s">
        <v>323</v>
      </c>
      <c r="CV29" s="78" t="s">
        <v>327</v>
      </c>
      <c r="CW29" s="152" t="s">
        <v>323</v>
      </c>
      <c r="CX29" s="78" t="s">
        <v>327</v>
      </c>
      <c r="CY29" s="152" t="s">
        <v>323</v>
      </c>
      <c r="CZ29" s="78" t="s">
        <v>327</v>
      </c>
      <c r="DA29" s="152" t="s">
        <v>323</v>
      </c>
      <c r="DB29" s="78">
        <v>8</v>
      </c>
      <c r="DC29" s="152">
        <v>1.61290322580645</v>
      </c>
      <c r="DD29" s="78">
        <v>7</v>
      </c>
      <c r="DE29" s="152">
        <v>1.4112903225806499</v>
      </c>
      <c r="DF29" s="78">
        <v>9</v>
      </c>
      <c r="DG29" s="152">
        <v>1.81451612903226</v>
      </c>
      <c r="DH29" s="78">
        <v>7</v>
      </c>
      <c r="DI29" s="152">
        <v>1.4112903225806499</v>
      </c>
      <c r="DJ29" s="78">
        <v>11</v>
      </c>
      <c r="DK29" s="152">
        <v>2.2177419354838701</v>
      </c>
      <c r="DL29" s="78">
        <v>10</v>
      </c>
      <c r="DM29" s="152">
        <v>2.0161290322580601</v>
      </c>
      <c r="DN29" s="78">
        <v>14</v>
      </c>
      <c r="DO29" s="152">
        <v>2.82258064516129</v>
      </c>
      <c r="DP29" s="78">
        <v>22</v>
      </c>
      <c r="DQ29" s="152">
        <v>4.4354838709677402</v>
      </c>
      <c r="DR29" s="78">
        <v>18</v>
      </c>
      <c r="DS29" s="152">
        <v>3.62903225806452</v>
      </c>
      <c r="DT29" s="78" t="s">
        <v>327</v>
      </c>
      <c r="DU29" s="152" t="s">
        <v>323</v>
      </c>
      <c r="DV29" s="78">
        <v>11</v>
      </c>
      <c r="DW29" s="152">
        <v>2.2177419354838701</v>
      </c>
      <c r="DX29" s="78">
        <v>8</v>
      </c>
      <c r="DY29" s="152">
        <v>1.61290322580645</v>
      </c>
      <c r="DZ29" s="78">
        <v>9</v>
      </c>
      <c r="EA29" s="152">
        <v>1.81451612903226</v>
      </c>
      <c r="EB29" s="78">
        <v>7</v>
      </c>
      <c r="EC29" s="152">
        <v>1.4112903225806499</v>
      </c>
      <c r="ED29" s="78" t="s">
        <v>327</v>
      </c>
      <c r="EE29" s="152" t="s">
        <v>323</v>
      </c>
      <c r="EF29" s="78" t="s">
        <v>327</v>
      </c>
      <c r="EG29" s="152" t="s">
        <v>323</v>
      </c>
      <c r="EH29" s="78" t="s">
        <v>327</v>
      </c>
      <c r="EI29" s="152" t="s">
        <v>323</v>
      </c>
      <c r="EJ29" s="78" t="s">
        <v>327</v>
      </c>
      <c r="EK29" s="152" t="s">
        <v>323</v>
      </c>
      <c r="EL29" s="78">
        <v>0</v>
      </c>
      <c r="EM29" s="152">
        <v>0</v>
      </c>
      <c r="EN29" s="78">
        <v>0</v>
      </c>
      <c r="EO29" s="152">
        <v>0</v>
      </c>
      <c r="EP29" s="78">
        <v>0</v>
      </c>
      <c r="EQ29" s="152">
        <v>0</v>
      </c>
      <c r="ER29" s="78">
        <v>0</v>
      </c>
      <c r="ES29" s="152">
        <v>0</v>
      </c>
      <c r="ET29" s="78">
        <v>0</v>
      </c>
      <c r="EU29" s="152">
        <v>0</v>
      </c>
      <c r="EV29" s="78" t="s">
        <v>327</v>
      </c>
      <c r="EW29" s="152" t="s">
        <v>323</v>
      </c>
      <c r="EX29" s="78">
        <v>0</v>
      </c>
      <c r="EY29" s="152">
        <v>0</v>
      </c>
    </row>
    <row r="30" spans="1:155" ht="14.25" thickBot="1">
      <c r="A30" s="158" t="s">
        <v>302</v>
      </c>
      <c r="B30" s="151">
        <v>274</v>
      </c>
      <c r="C30" s="150">
        <v>0.39326568398088002</v>
      </c>
      <c r="D30" s="151">
        <v>0</v>
      </c>
      <c r="E30" s="150">
        <v>0</v>
      </c>
      <c r="F30" s="151">
        <v>0</v>
      </c>
      <c r="G30" s="150">
        <v>0</v>
      </c>
      <c r="H30" s="151" t="s">
        <v>327</v>
      </c>
      <c r="I30" s="150" t="s">
        <v>323</v>
      </c>
      <c r="J30" s="151" t="s">
        <v>327</v>
      </c>
      <c r="K30" s="150" t="s">
        <v>323</v>
      </c>
      <c r="L30" s="151">
        <v>0</v>
      </c>
      <c r="M30" s="150">
        <v>0</v>
      </c>
      <c r="N30" s="151" t="s">
        <v>327</v>
      </c>
      <c r="O30" s="150" t="s">
        <v>323</v>
      </c>
      <c r="P30" s="151" t="s">
        <v>327</v>
      </c>
      <c r="Q30" s="150" t="s">
        <v>323</v>
      </c>
      <c r="R30" s="151">
        <v>0</v>
      </c>
      <c r="S30" s="150">
        <v>0</v>
      </c>
      <c r="T30" s="151" t="s">
        <v>327</v>
      </c>
      <c r="U30" s="150" t="s">
        <v>323</v>
      </c>
      <c r="V30" s="151">
        <v>0</v>
      </c>
      <c r="W30" s="150">
        <v>0</v>
      </c>
      <c r="X30" s="151" t="s">
        <v>327</v>
      </c>
      <c r="Y30" s="150" t="s">
        <v>323</v>
      </c>
      <c r="Z30" s="151" t="s">
        <v>327</v>
      </c>
      <c r="AA30" s="150" t="s">
        <v>323</v>
      </c>
      <c r="AB30" s="151" t="s">
        <v>327</v>
      </c>
      <c r="AC30" s="150" t="s">
        <v>323</v>
      </c>
      <c r="AD30" s="151" t="s">
        <v>327</v>
      </c>
      <c r="AE30" s="150" t="s">
        <v>323</v>
      </c>
      <c r="AF30" s="151" t="s">
        <v>327</v>
      </c>
      <c r="AG30" s="150" t="s">
        <v>323</v>
      </c>
      <c r="AH30" s="151">
        <v>0</v>
      </c>
      <c r="AI30" s="150">
        <v>0</v>
      </c>
      <c r="AJ30" s="151" t="s">
        <v>327</v>
      </c>
      <c r="AK30" s="150" t="s">
        <v>323</v>
      </c>
      <c r="AL30" s="151">
        <v>0</v>
      </c>
      <c r="AM30" s="150">
        <v>0</v>
      </c>
      <c r="AN30" s="151" t="s">
        <v>327</v>
      </c>
      <c r="AO30" s="150" t="s">
        <v>323</v>
      </c>
      <c r="AP30" s="151">
        <v>0</v>
      </c>
      <c r="AQ30" s="150">
        <v>0</v>
      </c>
      <c r="AR30" s="151" t="s">
        <v>327</v>
      </c>
      <c r="AS30" s="150" t="s">
        <v>323</v>
      </c>
      <c r="AT30" s="151">
        <v>0</v>
      </c>
      <c r="AU30" s="150">
        <v>0</v>
      </c>
      <c r="AV30" s="151">
        <v>0</v>
      </c>
      <c r="AW30" s="150">
        <v>0</v>
      </c>
      <c r="AX30" s="151" t="s">
        <v>327</v>
      </c>
      <c r="AY30" s="150" t="s">
        <v>323</v>
      </c>
      <c r="AZ30" s="151" t="s">
        <v>327</v>
      </c>
      <c r="BA30" s="150" t="s">
        <v>323</v>
      </c>
      <c r="BB30" s="151">
        <v>0</v>
      </c>
      <c r="BC30" s="150">
        <v>0</v>
      </c>
      <c r="BD30" s="151" t="s">
        <v>327</v>
      </c>
      <c r="BE30" s="150" t="s">
        <v>323</v>
      </c>
      <c r="BF30" s="151">
        <v>0</v>
      </c>
      <c r="BG30" s="150">
        <v>0</v>
      </c>
      <c r="BH30" s="151" t="s">
        <v>327</v>
      </c>
      <c r="BI30" s="150" t="s">
        <v>323</v>
      </c>
      <c r="BJ30" s="151">
        <v>0</v>
      </c>
      <c r="BK30" s="150">
        <v>0</v>
      </c>
      <c r="BL30" s="151">
        <v>0</v>
      </c>
      <c r="BM30" s="150">
        <v>0</v>
      </c>
      <c r="BN30" s="151" t="s">
        <v>327</v>
      </c>
      <c r="BO30" s="150" t="s">
        <v>323</v>
      </c>
      <c r="BP30" s="151" t="s">
        <v>327</v>
      </c>
      <c r="BQ30" s="150" t="s">
        <v>323</v>
      </c>
      <c r="BR30" s="151" t="s">
        <v>327</v>
      </c>
      <c r="BS30" s="150" t="s">
        <v>323</v>
      </c>
      <c r="BT30" s="151" t="s">
        <v>327</v>
      </c>
      <c r="BU30" s="150" t="s">
        <v>323</v>
      </c>
      <c r="BV30" s="151">
        <v>11</v>
      </c>
      <c r="BW30" s="150">
        <v>4.0145985401459896</v>
      </c>
      <c r="BX30" s="151">
        <v>23</v>
      </c>
      <c r="BY30" s="150">
        <v>8.3941605839416091</v>
      </c>
      <c r="BZ30" s="151">
        <v>16</v>
      </c>
      <c r="CA30" s="150">
        <v>5.8394160583941597</v>
      </c>
      <c r="CB30" s="151">
        <v>22</v>
      </c>
      <c r="CC30" s="150">
        <v>8.0291970802919703</v>
      </c>
      <c r="CD30" s="151">
        <v>8</v>
      </c>
      <c r="CE30" s="150">
        <v>2.9197080291970798</v>
      </c>
      <c r="CF30" s="151">
        <v>20</v>
      </c>
      <c r="CG30" s="150">
        <v>7.2992700729926998</v>
      </c>
      <c r="CH30" s="151">
        <v>16</v>
      </c>
      <c r="CI30" s="150">
        <v>5.8394160583941597</v>
      </c>
      <c r="CJ30" s="151">
        <v>14</v>
      </c>
      <c r="CK30" s="150">
        <v>5.10948905109489</v>
      </c>
      <c r="CL30" s="151">
        <v>11</v>
      </c>
      <c r="CM30" s="150">
        <v>4.0145985401459896</v>
      </c>
      <c r="CN30" s="151">
        <v>6</v>
      </c>
      <c r="CO30" s="150">
        <v>2.1897810218978102</v>
      </c>
      <c r="CP30" s="151">
        <v>8</v>
      </c>
      <c r="CQ30" s="150">
        <v>2.9197080291970798</v>
      </c>
      <c r="CR30" s="151">
        <v>6</v>
      </c>
      <c r="CS30" s="150">
        <v>2.1897810218978102</v>
      </c>
      <c r="CT30" s="151" t="s">
        <v>327</v>
      </c>
      <c r="CU30" s="150" t="s">
        <v>323</v>
      </c>
      <c r="CV30" s="151" t="s">
        <v>327</v>
      </c>
      <c r="CW30" s="150" t="s">
        <v>323</v>
      </c>
      <c r="CX30" s="151" t="s">
        <v>327</v>
      </c>
      <c r="CY30" s="150" t="s">
        <v>323</v>
      </c>
      <c r="CZ30" s="151" t="s">
        <v>327</v>
      </c>
      <c r="DA30" s="150" t="s">
        <v>323</v>
      </c>
      <c r="DB30" s="151" t="s">
        <v>327</v>
      </c>
      <c r="DC30" s="150" t="s">
        <v>323</v>
      </c>
      <c r="DD30" s="151" t="s">
        <v>327</v>
      </c>
      <c r="DE30" s="150" t="s">
        <v>323</v>
      </c>
      <c r="DF30" s="151">
        <v>8</v>
      </c>
      <c r="DG30" s="150">
        <v>2.9197080291970798</v>
      </c>
      <c r="DH30" s="151">
        <v>4</v>
      </c>
      <c r="DI30" s="150">
        <v>1.4598540145985399</v>
      </c>
      <c r="DJ30" s="151">
        <v>6</v>
      </c>
      <c r="DK30" s="150">
        <v>2.1897810218978102</v>
      </c>
      <c r="DL30" s="151">
        <v>5</v>
      </c>
      <c r="DM30" s="150">
        <v>1.8248175182481801</v>
      </c>
      <c r="DN30" s="151">
        <v>7</v>
      </c>
      <c r="DO30" s="150">
        <v>2.5547445255474499</v>
      </c>
      <c r="DP30" s="151">
        <v>5</v>
      </c>
      <c r="DQ30" s="150">
        <v>1.8248175182481801</v>
      </c>
      <c r="DR30" s="151">
        <v>5</v>
      </c>
      <c r="DS30" s="150">
        <v>1.8248175182481801</v>
      </c>
      <c r="DT30" s="151" t="s">
        <v>327</v>
      </c>
      <c r="DU30" s="150" t="s">
        <v>323</v>
      </c>
      <c r="DV30" s="151">
        <v>6</v>
      </c>
      <c r="DW30" s="150">
        <v>2.1897810218978102</v>
      </c>
      <c r="DX30" s="151">
        <v>7</v>
      </c>
      <c r="DY30" s="150">
        <v>2.5547445255474499</v>
      </c>
      <c r="DZ30" s="151">
        <v>4</v>
      </c>
      <c r="EA30" s="150">
        <v>1.4598540145985399</v>
      </c>
      <c r="EB30" s="151" t="s">
        <v>327</v>
      </c>
      <c r="EC30" s="150" t="s">
        <v>323</v>
      </c>
      <c r="ED30" s="151" t="s">
        <v>327</v>
      </c>
      <c r="EE30" s="150" t="s">
        <v>323</v>
      </c>
      <c r="EF30" s="151" t="s">
        <v>327</v>
      </c>
      <c r="EG30" s="150" t="s">
        <v>323</v>
      </c>
      <c r="EH30" s="151" t="s">
        <v>327</v>
      </c>
      <c r="EI30" s="150" t="s">
        <v>323</v>
      </c>
      <c r="EJ30" s="151" t="s">
        <v>327</v>
      </c>
      <c r="EK30" s="150" t="s">
        <v>323</v>
      </c>
      <c r="EL30" s="151">
        <v>0</v>
      </c>
      <c r="EM30" s="150">
        <v>0</v>
      </c>
      <c r="EN30" s="151" t="s">
        <v>326</v>
      </c>
      <c r="EO30" s="150" t="s">
        <v>323</v>
      </c>
      <c r="EP30" s="151" t="s">
        <v>326</v>
      </c>
      <c r="EQ30" s="150" t="s">
        <v>323</v>
      </c>
      <c r="ER30" s="151" t="s">
        <v>326</v>
      </c>
      <c r="ES30" s="150" t="s">
        <v>323</v>
      </c>
      <c r="ET30" s="151" t="s">
        <v>326</v>
      </c>
      <c r="EU30" s="150" t="s">
        <v>323</v>
      </c>
      <c r="EV30" s="151" t="s">
        <v>326</v>
      </c>
      <c r="EW30" s="150" t="s">
        <v>323</v>
      </c>
      <c r="EX30" s="151" t="s">
        <v>326</v>
      </c>
      <c r="EY30" s="150" t="s">
        <v>323</v>
      </c>
    </row>
    <row r="31" spans="1:155" ht="15.75" customHeight="1" thickTop="1">
      <c r="A31" s="67" t="s">
        <v>173</v>
      </c>
      <c r="B31" s="67"/>
      <c r="C31" s="67"/>
      <c r="D31" s="67"/>
      <c r="E31" s="67"/>
      <c r="F31" s="67"/>
      <c r="G31" s="67"/>
      <c r="H31" s="67"/>
      <c r="I31" s="141"/>
      <c r="W31" s="19"/>
      <c r="X31" s="148"/>
      <c r="Y31" s="19"/>
      <c r="Z31" s="148"/>
      <c r="AA31" s="19"/>
      <c r="AB31" s="148"/>
      <c r="AI31" s="19"/>
      <c r="AJ31" s="148"/>
      <c r="AM31" s="19"/>
      <c r="AN31" s="148"/>
      <c r="BC31" s="19"/>
      <c r="BD31" s="148"/>
      <c r="BG31" s="19"/>
      <c r="BH31" s="148"/>
      <c r="BI31" s="148"/>
      <c r="BO31" s="19"/>
      <c r="BP31" s="19"/>
    </row>
    <row r="32" spans="1:155">
      <c r="A32" s="48" t="s">
        <v>161</v>
      </c>
      <c r="B32" s="79"/>
      <c r="C32" s="32"/>
      <c r="D32" s="79"/>
      <c r="E32" s="32"/>
      <c r="F32" s="79"/>
      <c r="G32" s="32"/>
      <c r="H32" s="79"/>
      <c r="I32" s="32"/>
      <c r="J32" s="79"/>
      <c r="L32" s="79"/>
      <c r="N32" s="79"/>
      <c r="P32" s="79"/>
      <c r="R32" s="79"/>
      <c r="T32" s="79"/>
      <c r="V32" s="79"/>
      <c r="X32" s="79"/>
      <c r="Z32" s="79"/>
      <c r="AB32" s="79"/>
      <c r="AD32" s="79"/>
      <c r="BH32" s="19"/>
    </row>
    <row r="33" spans="1:64">
      <c r="A33" s="48" t="s">
        <v>162</v>
      </c>
      <c r="B33" s="79"/>
      <c r="C33" s="79"/>
      <c r="D33" s="79"/>
      <c r="E33" s="79"/>
      <c r="F33" s="79"/>
      <c r="G33" s="79"/>
      <c r="H33" s="79"/>
      <c r="I33" s="79"/>
      <c r="J33" s="79"/>
      <c r="K33" s="79"/>
      <c r="L33" s="79"/>
      <c r="M33" s="79"/>
      <c r="N33" s="79"/>
      <c r="O33" s="79"/>
      <c r="P33" s="79"/>
      <c r="Q33" s="79"/>
      <c r="R33" s="79"/>
      <c r="S33" s="79"/>
      <c r="T33" s="79"/>
      <c r="U33" s="79"/>
      <c r="V33" s="79"/>
      <c r="W33" s="79"/>
      <c r="X33" s="79"/>
      <c r="Y33" s="79"/>
      <c r="Z33" s="79"/>
      <c r="AA33" s="79"/>
      <c r="AB33" s="79"/>
      <c r="AC33" s="79"/>
      <c r="BH33" s="19"/>
      <c r="BI33" s="19"/>
      <c r="BL33" s="19"/>
    </row>
    <row r="34" spans="1:64">
      <c r="A34" s="48" t="s">
        <v>147</v>
      </c>
      <c r="BL34" s="19"/>
    </row>
    <row r="35" spans="1:64">
      <c r="A35" s="48" t="s">
        <v>179</v>
      </c>
      <c r="BL35" s="19"/>
    </row>
    <row r="36" spans="1:64">
      <c r="A36" s="48"/>
    </row>
  </sheetData>
  <mergeCells count="81">
    <mergeCell ref="EL5:EY5"/>
    <mergeCell ref="DZ6:EA6"/>
    <mergeCell ref="EB6:EC6"/>
    <mergeCell ref="ED6:EE6"/>
    <mergeCell ref="EF6:EG6"/>
    <mergeCell ref="EH6:EI6"/>
    <mergeCell ref="EJ6:EK6"/>
    <mergeCell ref="EL6:EM6"/>
    <mergeCell ref="EN6:EO6"/>
    <mergeCell ref="EP6:EQ6"/>
    <mergeCell ref="ER6:ES6"/>
    <mergeCell ref="ET6:EU6"/>
    <mergeCell ref="EV6:EW6"/>
    <mergeCell ref="EX6:EY6"/>
    <mergeCell ref="DT6:DU6"/>
    <mergeCell ref="DV6:DW6"/>
    <mergeCell ref="DX6:DY6"/>
    <mergeCell ref="X6:Y6"/>
    <mergeCell ref="AN6:AO6"/>
    <mergeCell ref="AL6:AM6"/>
    <mergeCell ref="AJ6:AK6"/>
    <mergeCell ref="CV6:CW6"/>
    <mergeCell ref="AT6:AU6"/>
    <mergeCell ref="Z6:AA6"/>
    <mergeCell ref="AH6:AI6"/>
    <mergeCell ref="BF6:BG6"/>
    <mergeCell ref="BH6:BI6"/>
    <mergeCell ref="BD6:BE6"/>
    <mergeCell ref="AF6:AG6"/>
    <mergeCell ref="A2:I2"/>
    <mergeCell ref="B5:C6"/>
    <mergeCell ref="D6:E6"/>
    <mergeCell ref="F6:G6"/>
    <mergeCell ref="A6:A7"/>
    <mergeCell ref="H6:I6"/>
    <mergeCell ref="N6:O6"/>
    <mergeCell ref="P6:Q6"/>
    <mergeCell ref="R6:S6"/>
    <mergeCell ref="J6:K6"/>
    <mergeCell ref="L6:M6"/>
    <mergeCell ref="T6:U6"/>
    <mergeCell ref="AB6:AC6"/>
    <mergeCell ref="BJ6:BK6"/>
    <mergeCell ref="BL6:BM6"/>
    <mergeCell ref="AV6:AW6"/>
    <mergeCell ref="AZ6:BA6"/>
    <mergeCell ref="AR6:AS6"/>
    <mergeCell ref="AD6:AE6"/>
    <mergeCell ref="BB6:BC6"/>
    <mergeCell ref="AP6:AQ6"/>
    <mergeCell ref="AX6:AY6"/>
    <mergeCell ref="V6:W6"/>
    <mergeCell ref="BV6:BW6"/>
    <mergeCell ref="BN6:BO6"/>
    <mergeCell ref="CP6:CQ6"/>
    <mergeCell ref="CD6:CE6"/>
    <mergeCell ref="CF6:CG6"/>
    <mergeCell ref="CH6:CI6"/>
    <mergeCell ref="CL6:CM6"/>
    <mergeCell ref="CN6:CO6"/>
    <mergeCell ref="BP6:BQ6"/>
    <mergeCell ref="BR6:BS6"/>
    <mergeCell ref="BT6:BU6"/>
    <mergeCell ref="BX6:BY6"/>
    <mergeCell ref="BZ6:CA6"/>
    <mergeCell ref="DN6:DO6"/>
    <mergeCell ref="DP6:DQ6"/>
    <mergeCell ref="DR6:DS6"/>
    <mergeCell ref="D5:DC5"/>
    <mergeCell ref="DD6:DE6"/>
    <mergeCell ref="DF6:DG6"/>
    <mergeCell ref="DH6:DI6"/>
    <mergeCell ref="DJ6:DK6"/>
    <mergeCell ref="DL6:DM6"/>
    <mergeCell ref="CX6:CY6"/>
    <mergeCell ref="CR6:CS6"/>
    <mergeCell ref="CT6:CU6"/>
    <mergeCell ref="CJ6:CK6"/>
    <mergeCell ref="DB6:DC6"/>
    <mergeCell ref="CZ6:DA6"/>
    <mergeCell ref="CB6:CC6"/>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36"/>
  <sheetViews>
    <sheetView zoomScaleNormal="100" workbookViewId="0"/>
  </sheetViews>
  <sheetFormatPr defaultColWidth="9.33203125" defaultRowHeight="13.5"/>
  <cols>
    <col min="1" max="1" width="40.5" style="30" customWidth="1"/>
    <col min="2" max="2" width="7.5" style="30" customWidth="1"/>
    <col min="3" max="3" width="11.1640625" style="30" customWidth="1"/>
    <col min="4" max="4" width="10.5" style="30" customWidth="1"/>
    <col min="5" max="20" width="7.5" style="30" customWidth="1"/>
    <col min="21" max="21" width="7.5" style="164" customWidth="1"/>
    <col min="22" max="22" width="7.5" style="30" customWidth="1"/>
    <col min="23" max="23" width="7.5" style="164" customWidth="1"/>
    <col min="24" max="24" width="7.5" style="30" customWidth="1"/>
    <col min="25" max="25" width="7.5" style="164" customWidth="1"/>
    <col min="26" max="26" width="7.5" style="30" customWidth="1"/>
    <col min="27" max="27" width="7.5" style="164" customWidth="1"/>
    <col min="28" max="28" width="7.5" style="30" customWidth="1"/>
    <col min="29" max="29" width="7.5" style="164" customWidth="1"/>
    <col min="30" max="30" width="7.5" style="30" customWidth="1"/>
    <col min="31" max="31" width="7.5" style="164" customWidth="1"/>
    <col min="32" max="32" width="7.5" style="30" customWidth="1"/>
    <col min="33" max="33" width="7.5" style="164" customWidth="1"/>
    <col min="34" max="34" width="9.33203125" style="30"/>
    <col min="35" max="35" width="9.33203125" style="164"/>
    <col min="36" max="36" width="9.33203125" style="30"/>
    <col min="37" max="37" width="9.33203125" style="164"/>
    <col min="38" max="38" width="9.33203125" style="30"/>
    <col min="39" max="39" width="9.33203125" style="164"/>
    <col min="40" max="40" width="9.33203125" style="30"/>
    <col min="41" max="41" width="9.33203125" style="164"/>
    <col min="42" max="42" width="9.33203125" style="30"/>
    <col min="43" max="43" width="9.33203125" style="164"/>
    <col min="44" max="44" width="9.33203125" style="30"/>
    <col min="45" max="45" width="9.33203125" style="164"/>
    <col min="46" max="46" width="9.33203125" style="30"/>
    <col min="47" max="47" width="9.33203125" style="164"/>
    <col min="48" max="48" width="9.33203125" style="30"/>
    <col min="49" max="49" width="9.33203125" style="164"/>
    <col min="50" max="50" width="9.33203125" style="30"/>
    <col min="51" max="51" width="9.33203125" style="164"/>
    <col min="52" max="52" width="9.33203125" style="30"/>
    <col min="53" max="53" width="9.33203125" style="164"/>
    <col min="54" max="54" width="9.33203125" style="30"/>
    <col min="55" max="55" width="9.33203125" style="164"/>
    <col min="56" max="56" width="9.33203125" style="30"/>
    <col min="57" max="57" width="9.33203125" style="164"/>
    <col min="58" max="58" width="9.33203125" style="30"/>
    <col min="59" max="59" width="9.33203125" style="164"/>
    <col min="60" max="60" width="9.33203125" style="30"/>
    <col min="61" max="61" width="9.33203125" style="164"/>
    <col min="62" max="62" width="9.33203125" style="30"/>
    <col min="63" max="63" width="9.33203125" style="164"/>
    <col min="64" max="64" width="9.33203125" style="30"/>
    <col min="65" max="65" width="9.33203125" style="164"/>
    <col min="66" max="66" width="9.33203125" style="30"/>
    <col min="67" max="67" width="9.33203125" style="164"/>
    <col min="68" max="68" width="9.33203125" style="30"/>
    <col min="69" max="69" width="9.33203125" style="164"/>
    <col min="70" max="78" width="9.33203125" style="30"/>
    <col min="79" max="79" width="9.33203125" style="164"/>
    <col min="80" max="80" width="9.33203125" style="30"/>
    <col min="81" max="81" width="9.33203125" style="164"/>
    <col min="82" max="82" width="9.33203125" style="30"/>
    <col min="83" max="83" width="9.33203125" style="164"/>
    <col min="84" max="16384" width="9.33203125" style="30"/>
  </cols>
  <sheetData>
    <row r="1" spans="1:153" ht="20.100000000000001" customHeight="1">
      <c r="A1" s="13" t="s">
        <v>192</v>
      </c>
    </row>
    <row r="2" spans="1:153" ht="46.5" customHeight="1">
      <c r="A2" s="246" t="s">
        <v>256</v>
      </c>
      <c r="B2" s="246"/>
      <c r="C2" s="246"/>
      <c r="D2" s="246"/>
      <c r="E2" s="246"/>
      <c r="F2" s="246"/>
      <c r="G2" s="246"/>
      <c r="BC2" s="30"/>
      <c r="BD2" s="164"/>
      <c r="BE2" s="30"/>
      <c r="BF2" s="164"/>
      <c r="BG2" s="30"/>
      <c r="BH2" s="164"/>
      <c r="BI2" s="30"/>
      <c r="BJ2" s="164"/>
      <c r="BK2" s="30"/>
      <c r="BL2" s="164"/>
      <c r="BM2" s="30"/>
      <c r="BN2" s="164"/>
      <c r="BO2" s="30"/>
      <c r="BP2" s="164"/>
      <c r="BQ2" s="30"/>
      <c r="BZ2" s="164"/>
      <c r="CA2" s="30"/>
      <c r="CB2" s="164"/>
      <c r="CC2" s="30"/>
      <c r="CD2" s="164"/>
      <c r="CE2" s="30"/>
    </row>
    <row r="3" spans="1:153">
      <c r="A3" s="61"/>
      <c r="B3" s="61"/>
      <c r="C3" s="61"/>
      <c r="D3" s="61"/>
      <c r="E3" s="61"/>
      <c r="F3" s="61"/>
      <c r="G3" s="61"/>
      <c r="H3" s="61"/>
      <c r="I3" s="61"/>
    </row>
    <row r="4" spans="1:153" ht="14.25" thickBot="1">
      <c r="A4" s="102"/>
    </row>
    <row r="5" spans="1:153" ht="28.5" customHeight="1">
      <c r="A5" s="3"/>
      <c r="B5" s="248" t="s">
        <v>183</v>
      </c>
      <c r="C5" s="249"/>
      <c r="D5" s="236" t="s">
        <v>174</v>
      </c>
      <c r="E5" s="237"/>
      <c r="F5" s="237"/>
      <c r="G5" s="237"/>
      <c r="H5" s="237"/>
      <c r="I5" s="237"/>
      <c r="J5" s="237"/>
      <c r="K5" s="237"/>
      <c r="L5" s="237"/>
      <c r="M5" s="237"/>
      <c r="N5" s="237"/>
      <c r="O5" s="237"/>
      <c r="P5" s="237"/>
      <c r="Q5" s="237"/>
      <c r="R5" s="237"/>
      <c r="S5" s="237"/>
      <c r="T5" s="237"/>
      <c r="U5" s="237"/>
      <c r="V5" s="237"/>
      <c r="W5" s="237"/>
      <c r="X5" s="237"/>
      <c r="Y5" s="237"/>
      <c r="Z5" s="237"/>
      <c r="AA5" s="237"/>
      <c r="AB5" s="237"/>
      <c r="AC5" s="237"/>
      <c r="AD5" s="237"/>
      <c r="AE5" s="237"/>
      <c r="AF5" s="237"/>
      <c r="AG5" s="237"/>
      <c r="AH5" s="237"/>
      <c r="AI5" s="237"/>
      <c r="AJ5" s="237"/>
      <c r="AK5" s="237"/>
      <c r="AL5" s="237"/>
      <c r="AM5" s="237"/>
      <c r="AN5" s="237"/>
      <c r="AO5" s="237"/>
      <c r="AP5" s="237"/>
      <c r="AQ5" s="237"/>
      <c r="AR5" s="237"/>
      <c r="AS5" s="237"/>
      <c r="AT5" s="237"/>
      <c r="AU5" s="237"/>
      <c r="AV5" s="237"/>
      <c r="AW5" s="237"/>
      <c r="AX5" s="237"/>
      <c r="AY5" s="237"/>
      <c r="AZ5" s="237"/>
      <c r="BA5" s="237"/>
      <c r="BB5" s="181"/>
      <c r="BC5" s="181"/>
      <c r="BD5" s="181"/>
      <c r="BE5" s="181"/>
      <c r="BF5" s="181"/>
      <c r="BG5" s="181"/>
      <c r="BH5" s="181"/>
      <c r="BI5" s="181"/>
      <c r="BJ5" s="181"/>
      <c r="BK5" s="181"/>
      <c r="BL5" s="181"/>
      <c r="BM5" s="181"/>
      <c r="BN5" s="181"/>
      <c r="BO5" s="181"/>
      <c r="BP5" s="181"/>
      <c r="BQ5" s="181"/>
      <c r="BR5" s="182"/>
      <c r="BS5" s="182"/>
      <c r="BT5" s="182"/>
      <c r="BU5" s="182"/>
      <c r="BV5" s="182"/>
      <c r="BW5" s="182"/>
      <c r="BX5" s="182"/>
      <c r="BY5" s="182"/>
      <c r="BZ5" s="182"/>
      <c r="CA5" s="182"/>
      <c r="CB5" s="182"/>
      <c r="CC5" s="182"/>
      <c r="CD5" s="182"/>
      <c r="CE5" s="182"/>
      <c r="CF5" s="182"/>
      <c r="CG5" s="182"/>
      <c r="CH5" s="182"/>
      <c r="CI5" s="182"/>
      <c r="CJ5" s="237"/>
      <c r="CK5" s="237"/>
      <c r="CL5" s="237"/>
      <c r="CM5" s="237"/>
      <c r="CN5" s="237"/>
      <c r="CO5" s="237"/>
      <c r="CP5" s="237"/>
      <c r="CQ5" s="237"/>
      <c r="CR5" s="237"/>
      <c r="CS5" s="237"/>
      <c r="CT5" s="237"/>
      <c r="CU5" s="237"/>
      <c r="CV5" s="237"/>
      <c r="CW5" s="237"/>
      <c r="CX5" s="237"/>
      <c r="CY5" s="237"/>
      <c r="CZ5" s="182"/>
      <c r="DA5" s="182"/>
      <c r="DB5" s="182"/>
      <c r="DC5" s="182"/>
      <c r="DD5" s="182"/>
      <c r="DE5" s="182"/>
      <c r="DF5" s="182"/>
      <c r="DG5" s="182"/>
      <c r="DH5" s="182"/>
      <c r="DI5" s="182"/>
      <c r="DJ5" s="182"/>
      <c r="DK5" s="182"/>
      <c r="DL5" s="182"/>
      <c r="DM5" s="182"/>
      <c r="DN5" s="182"/>
      <c r="DO5" s="182"/>
      <c r="DP5" s="182"/>
      <c r="DQ5" s="182"/>
      <c r="DR5" s="182"/>
      <c r="DS5" s="182"/>
      <c r="DT5" s="182"/>
      <c r="DU5" s="182"/>
      <c r="DV5" s="182"/>
      <c r="DW5" s="182"/>
      <c r="DX5" s="182"/>
      <c r="DY5" s="182"/>
      <c r="DZ5" s="182"/>
      <c r="EA5" s="182"/>
      <c r="EB5" s="182"/>
      <c r="EC5" s="182"/>
      <c r="ED5" s="182"/>
      <c r="EE5" s="182"/>
      <c r="EF5" s="182"/>
      <c r="EG5" s="182"/>
      <c r="EH5" s="182"/>
      <c r="EI5" s="182"/>
      <c r="EJ5" s="261" t="s">
        <v>182</v>
      </c>
      <c r="EK5" s="237"/>
      <c r="EL5" s="237"/>
      <c r="EM5" s="237"/>
      <c r="EN5" s="237"/>
      <c r="EO5" s="237"/>
      <c r="EP5" s="237"/>
      <c r="EQ5" s="237"/>
      <c r="ER5" s="237"/>
      <c r="ES5" s="237"/>
      <c r="ET5" s="237"/>
      <c r="EU5" s="237"/>
      <c r="EV5" s="237"/>
      <c r="EW5" s="262"/>
    </row>
    <row r="6" spans="1:153" ht="13.5" customHeight="1">
      <c r="A6" s="250"/>
      <c r="B6" s="243"/>
      <c r="C6" s="242"/>
      <c r="D6" s="254" t="s">
        <v>177</v>
      </c>
      <c r="E6" s="255"/>
      <c r="F6" s="254" t="s">
        <v>172</v>
      </c>
      <c r="G6" s="255"/>
      <c r="H6" s="254" t="s">
        <v>148</v>
      </c>
      <c r="I6" s="255"/>
      <c r="J6" s="254" t="s">
        <v>149</v>
      </c>
      <c r="K6" s="255"/>
      <c r="L6" s="254" t="s">
        <v>150</v>
      </c>
      <c r="M6" s="255"/>
      <c r="N6" s="254" t="s">
        <v>151</v>
      </c>
      <c r="O6" s="255"/>
      <c r="P6" s="254" t="s">
        <v>152</v>
      </c>
      <c r="Q6" s="255"/>
      <c r="R6" s="254" t="s">
        <v>153</v>
      </c>
      <c r="S6" s="255"/>
      <c r="T6" s="254" t="s">
        <v>154</v>
      </c>
      <c r="U6" s="255"/>
      <c r="V6" s="254" t="s">
        <v>155</v>
      </c>
      <c r="W6" s="255"/>
      <c r="X6" s="254" t="s">
        <v>156</v>
      </c>
      <c r="Y6" s="255"/>
      <c r="Z6" s="254" t="s">
        <v>180</v>
      </c>
      <c r="AA6" s="255"/>
      <c r="AB6" s="254" t="s">
        <v>200</v>
      </c>
      <c r="AC6" s="255"/>
      <c r="AD6" s="263" t="s">
        <v>208</v>
      </c>
      <c r="AE6" s="255"/>
      <c r="AF6" s="263" t="s">
        <v>212</v>
      </c>
      <c r="AG6" s="255"/>
      <c r="AH6" s="263" t="s">
        <v>218</v>
      </c>
      <c r="AI6" s="255"/>
      <c r="AJ6" s="263" t="s">
        <v>219</v>
      </c>
      <c r="AK6" s="255"/>
      <c r="AL6" s="263" t="s">
        <v>220</v>
      </c>
      <c r="AM6" s="255"/>
      <c r="AN6" s="263" t="s">
        <v>221</v>
      </c>
      <c r="AO6" s="255"/>
      <c r="AP6" s="263" t="s">
        <v>222</v>
      </c>
      <c r="AQ6" s="255"/>
      <c r="AR6" s="263" t="s">
        <v>223</v>
      </c>
      <c r="AS6" s="255"/>
      <c r="AT6" s="263" t="s">
        <v>224</v>
      </c>
      <c r="AU6" s="255"/>
      <c r="AV6" s="263" t="s">
        <v>225</v>
      </c>
      <c r="AW6" s="255"/>
      <c r="AX6" s="263" t="s">
        <v>226</v>
      </c>
      <c r="AY6" s="255"/>
      <c r="AZ6" s="263" t="s">
        <v>228</v>
      </c>
      <c r="BA6" s="255"/>
      <c r="BB6" s="263" t="s">
        <v>229</v>
      </c>
      <c r="BC6" s="255"/>
      <c r="BD6" s="263" t="s">
        <v>230</v>
      </c>
      <c r="BE6" s="255"/>
      <c r="BF6" s="263" t="s">
        <v>232</v>
      </c>
      <c r="BG6" s="255"/>
      <c r="BH6" s="263" t="s">
        <v>231</v>
      </c>
      <c r="BI6" s="255"/>
      <c r="BJ6" s="263" t="s">
        <v>233</v>
      </c>
      <c r="BK6" s="255"/>
      <c r="BL6" s="263" t="s">
        <v>235</v>
      </c>
      <c r="BM6" s="255"/>
      <c r="BN6" s="263" t="s">
        <v>236</v>
      </c>
      <c r="BO6" s="255"/>
      <c r="BP6" s="263" t="s">
        <v>242</v>
      </c>
      <c r="BQ6" s="255"/>
      <c r="BR6" s="263" t="s">
        <v>241</v>
      </c>
      <c r="BS6" s="255"/>
      <c r="BT6" s="263" t="s">
        <v>240</v>
      </c>
      <c r="BU6" s="255"/>
      <c r="BV6" s="263" t="s">
        <v>239</v>
      </c>
      <c r="BW6" s="255"/>
      <c r="BX6" s="263" t="s">
        <v>238</v>
      </c>
      <c r="BY6" s="255"/>
      <c r="BZ6" s="263" t="s">
        <v>237</v>
      </c>
      <c r="CA6" s="255"/>
      <c r="CB6" s="263" t="s">
        <v>244</v>
      </c>
      <c r="CC6" s="255"/>
      <c r="CD6" s="263" t="s">
        <v>243</v>
      </c>
      <c r="CE6" s="255"/>
      <c r="CF6" s="263" t="s">
        <v>245</v>
      </c>
      <c r="CG6" s="255"/>
      <c r="CH6" s="263" t="s">
        <v>246</v>
      </c>
      <c r="CI6" s="255"/>
      <c r="CJ6" s="263" t="s">
        <v>247</v>
      </c>
      <c r="CK6" s="255"/>
      <c r="CL6" s="263" t="s">
        <v>248</v>
      </c>
      <c r="CM6" s="255"/>
      <c r="CN6" s="263" t="s">
        <v>249</v>
      </c>
      <c r="CO6" s="255"/>
      <c r="CP6" s="263" t="s">
        <v>250</v>
      </c>
      <c r="CQ6" s="255"/>
      <c r="CR6" s="263" t="s">
        <v>251</v>
      </c>
      <c r="CS6" s="255"/>
      <c r="CT6" s="263" t="s">
        <v>252</v>
      </c>
      <c r="CU6" s="255"/>
      <c r="CV6" s="263" t="s">
        <v>253</v>
      </c>
      <c r="CW6" s="255"/>
      <c r="CX6" s="263" t="s">
        <v>260</v>
      </c>
      <c r="CY6" s="255"/>
      <c r="CZ6" s="263" t="s">
        <v>261</v>
      </c>
      <c r="DA6" s="255"/>
      <c r="DB6" s="263" t="s">
        <v>262</v>
      </c>
      <c r="DC6" s="255"/>
      <c r="DD6" s="263" t="s">
        <v>263</v>
      </c>
      <c r="DE6" s="255"/>
      <c r="DF6" s="263" t="s">
        <v>264</v>
      </c>
      <c r="DG6" s="255"/>
      <c r="DH6" s="263" t="s">
        <v>265</v>
      </c>
      <c r="DI6" s="255"/>
      <c r="DJ6" s="263" t="s">
        <v>266</v>
      </c>
      <c r="DK6" s="255"/>
      <c r="DL6" s="263" t="s">
        <v>267</v>
      </c>
      <c r="DM6" s="255"/>
      <c r="DN6" s="263" t="s">
        <v>268</v>
      </c>
      <c r="DO6" s="255"/>
      <c r="DP6" s="263" t="s">
        <v>269</v>
      </c>
      <c r="DQ6" s="255"/>
      <c r="DR6" s="263" t="s">
        <v>278</v>
      </c>
      <c r="DS6" s="255"/>
      <c r="DT6" s="263" t="s">
        <v>279</v>
      </c>
      <c r="DU6" s="255"/>
      <c r="DV6" s="263" t="s">
        <v>280</v>
      </c>
      <c r="DW6" s="255"/>
      <c r="DX6" s="263" t="s">
        <v>283</v>
      </c>
      <c r="DY6" s="255"/>
      <c r="DZ6" s="263" t="s">
        <v>284</v>
      </c>
      <c r="EA6" s="255"/>
      <c r="EB6" s="263" t="s">
        <v>285</v>
      </c>
      <c r="EC6" s="255"/>
      <c r="ED6" s="263" t="s">
        <v>286</v>
      </c>
      <c r="EE6" s="255"/>
      <c r="EF6" s="263" t="s">
        <v>287</v>
      </c>
      <c r="EG6" s="255"/>
      <c r="EH6" s="263" t="s">
        <v>288</v>
      </c>
      <c r="EI6" s="255"/>
      <c r="EJ6" s="263" t="s">
        <v>289</v>
      </c>
      <c r="EK6" s="255"/>
      <c r="EL6" s="263" t="s">
        <v>290</v>
      </c>
      <c r="EM6" s="255"/>
      <c r="EN6" s="263" t="s">
        <v>291</v>
      </c>
      <c r="EO6" s="255"/>
      <c r="EP6" s="263" t="s">
        <v>292</v>
      </c>
      <c r="EQ6" s="255"/>
      <c r="ER6" s="263" t="s">
        <v>293</v>
      </c>
      <c r="ES6" s="255"/>
      <c r="ET6" s="263" t="s">
        <v>294</v>
      </c>
      <c r="EU6" s="255"/>
      <c r="EV6" s="263" t="s">
        <v>295</v>
      </c>
      <c r="EW6" s="255"/>
    </row>
    <row r="7" spans="1:153">
      <c r="A7" s="251"/>
      <c r="B7" s="6" t="s">
        <v>5</v>
      </c>
      <c r="C7" s="6" t="s">
        <v>145</v>
      </c>
      <c r="D7" s="6" t="s">
        <v>5</v>
      </c>
      <c r="E7" s="6" t="s">
        <v>146</v>
      </c>
      <c r="F7" s="6" t="s">
        <v>5</v>
      </c>
      <c r="G7" s="159" t="s">
        <v>146</v>
      </c>
      <c r="H7" s="159" t="s">
        <v>5</v>
      </c>
      <c r="I7" s="159" t="s">
        <v>146</v>
      </c>
      <c r="J7" s="159" t="s">
        <v>5</v>
      </c>
      <c r="K7" s="159" t="s">
        <v>146</v>
      </c>
      <c r="L7" s="159" t="s">
        <v>5</v>
      </c>
      <c r="M7" s="159" t="s">
        <v>146</v>
      </c>
      <c r="N7" s="159" t="s">
        <v>5</v>
      </c>
      <c r="O7" s="159" t="s">
        <v>146</v>
      </c>
      <c r="P7" s="159" t="s">
        <v>5</v>
      </c>
      <c r="Q7" s="159" t="s">
        <v>146</v>
      </c>
      <c r="R7" s="159" t="s">
        <v>5</v>
      </c>
      <c r="S7" s="159" t="s">
        <v>146</v>
      </c>
      <c r="T7" s="6" t="s">
        <v>5</v>
      </c>
      <c r="U7" s="178" t="s">
        <v>146</v>
      </c>
      <c r="V7" s="6" t="s">
        <v>5</v>
      </c>
      <c r="W7" s="178" t="s">
        <v>146</v>
      </c>
      <c r="X7" s="6" t="s">
        <v>5</v>
      </c>
      <c r="Y7" s="178" t="s">
        <v>146</v>
      </c>
      <c r="Z7" s="6" t="s">
        <v>5</v>
      </c>
      <c r="AA7" s="178" t="s">
        <v>146</v>
      </c>
      <c r="AB7" s="6" t="s">
        <v>5</v>
      </c>
      <c r="AC7" s="178" t="s">
        <v>146</v>
      </c>
      <c r="AD7" s="6" t="s">
        <v>5</v>
      </c>
      <c r="AE7" s="178" t="s">
        <v>146</v>
      </c>
      <c r="AF7" s="6" t="s">
        <v>5</v>
      </c>
      <c r="AG7" s="178" t="s">
        <v>146</v>
      </c>
      <c r="AH7" s="6" t="s">
        <v>5</v>
      </c>
      <c r="AI7" s="178" t="s">
        <v>146</v>
      </c>
      <c r="AJ7" s="6" t="s">
        <v>5</v>
      </c>
      <c r="AK7" s="178" t="s">
        <v>146</v>
      </c>
      <c r="AL7" s="6" t="s">
        <v>5</v>
      </c>
      <c r="AM7" s="178" t="s">
        <v>146</v>
      </c>
      <c r="AN7" s="6" t="s">
        <v>5</v>
      </c>
      <c r="AO7" s="178" t="s">
        <v>146</v>
      </c>
      <c r="AP7" s="6" t="s">
        <v>5</v>
      </c>
      <c r="AQ7" s="178" t="s">
        <v>146</v>
      </c>
      <c r="AR7" s="6" t="s">
        <v>5</v>
      </c>
      <c r="AS7" s="178" t="s">
        <v>146</v>
      </c>
      <c r="AT7" s="6" t="s">
        <v>5</v>
      </c>
      <c r="AU7" s="178" t="s">
        <v>146</v>
      </c>
      <c r="AV7" s="6" t="s">
        <v>5</v>
      </c>
      <c r="AW7" s="178" t="s">
        <v>146</v>
      </c>
      <c r="AX7" s="6" t="s">
        <v>5</v>
      </c>
      <c r="AY7" s="178" t="s">
        <v>146</v>
      </c>
      <c r="AZ7" s="6" t="s">
        <v>5</v>
      </c>
      <c r="BA7" s="178" t="s">
        <v>146</v>
      </c>
      <c r="BB7" s="6" t="s">
        <v>5</v>
      </c>
      <c r="BC7" s="178" t="s">
        <v>146</v>
      </c>
      <c r="BD7" s="6" t="s">
        <v>5</v>
      </c>
      <c r="BE7" s="178" t="s">
        <v>146</v>
      </c>
      <c r="BF7" s="6" t="s">
        <v>5</v>
      </c>
      <c r="BG7" s="178" t="s">
        <v>146</v>
      </c>
      <c r="BH7" s="6" t="s">
        <v>5</v>
      </c>
      <c r="BI7" s="178" t="s">
        <v>146</v>
      </c>
      <c r="BJ7" s="6" t="s">
        <v>5</v>
      </c>
      <c r="BK7" s="178" t="s">
        <v>146</v>
      </c>
      <c r="BL7" s="6" t="s">
        <v>5</v>
      </c>
      <c r="BM7" s="178" t="s">
        <v>146</v>
      </c>
      <c r="BN7" s="6" t="s">
        <v>5</v>
      </c>
      <c r="BO7" s="178" t="s">
        <v>146</v>
      </c>
      <c r="BP7" s="6" t="s">
        <v>5</v>
      </c>
      <c r="BQ7" s="178" t="s">
        <v>146</v>
      </c>
      <c r="BR7" s="6" t="s">
        <v>5</v>
      </c>
      <c r="BS7" s="6" t="s">
        <v>146</v>
      </c>
      <c r="BT7" s="6" t="s">
        <v>5</v>
      </c>
      <c r="BU7" s="6" t="s">
        <v>146</v>
      </c>
      <c r="BV7" s="6" t="s">
        <v>5</v>
      </c>
      <c r="BW7" s="6" t="s">
        <v>146</v>
      </c>
      <c r="BX7" s="6" t="s">
        <v>5</v>
      </c>
      <c r="BY7" s="6" t="s">
        <v>146</v>
      </c>
      <c r="BZ7" s="6" t="s">
        <v>5</v>
      </c>
      <c r="CA7" s="178" t="s">
        <v>146</v>
      </c>
      <c r="CB7" s="6" t="s">
        <v>5</v>
      </c>
      <c r="CC7" s="178" t="s">
        <v>146</v>
      </c>
      <c r="CD7" s="6" t="s">
        <v>5</v>
      </c>
      <c r="CE7" s="178" t="s">
        <v>146</v>
      </c>
      <c r="CF7" s="6" t="s">
        <v>5</v>
      </c>
      <c r="CG7" s="178" t="s">
        <v>146</v>
      </c>
      <c r="CH7" s="6" t="s">
        <v>5</v>
      </c>
      <c r="CI7" s="178" t="s">
        <v>146</v>
      </c>
      <c r="CJ7" s="6" t="s">
        <v>5</v>
      </c>
      <c r="CK7" s="178" t="s">
        <v>146</v>
      </c>
      <c r="CL7" s="6" t="s">
        <v>5</v>
      </c>
      <c r="CM7" s="178" t="s">
        <v>146</v>
      </c>
      <c r="CN7" s="6" t="s">
        <v>5</v>
      </c>
      <c r="CO7" s="178" t="s">
        <v>146</v>
      </c>
      <c r="CP7" s="6" t="s">
        <v>5</v>
      </c>
      <c r="CQ7" s="178" t="s">
        <v>146</v>
      </c>
      <c r="CR7" s="6" t="s">
        <v>5</v>
      </c>
      <c r="CS7" s="178" t="s">
        <v>146</v>
      </c>
      <c r="CT7" s="6" t="s">
        <v>5</v>
      </c>
      <c r="CU7" s="178" t="s">
        <v>146</v>
      </c>
      <c r="CV7" s="6" t="s">
        <v>5</v>
      </c>
      <c r="CW7" s="178" t="s">
        <v>146</v>
      </c>
      <c r="CX7" s="6" t="s">
        <v>5</v>
      </c>
      <c r="CY7" s="178" t="s">
        <v>146</v>
      </c>
      <c r="CZ7" s="6" t="s">
        <v>5</v>
      </c>
      <c r="DA7" s="178" t="s">
        <v>146</v>
      </c>
      <c r="DB7" s="6" t="s">
        <v>5</v>
      </c>
      <c r="DC7" s="178" t="s">
        <v>146</v>
      </c>
      <c r="DD7" s="6" t="s">
        <v>5</v>
      </c>
      <c r="DE7" s="178" t="s">
        <v>146</v>
      </c>
      <c r="DF7" s="6" t="s">
        <v>5</v>
      </c>
      <c r="DG7" s="178" t="s">
        <v>146</v>
      </c>
      <c r="DH7" s="6" t="s">
        <v>5</v>
      </c>
      <c r="DI7" s="178" t="s">
        <v>146</v>
      </c>
      <c r="DJ7" s="6" t="s">
        <v>5</v>
      </c>
      <c r="DK7" s="178" t="s">
        <v>146</v>
      </c>
      <c r="DL7" s="6" t="s">
        <v>5</v>
      </c>
      <c r="DM7" s="178" t="s">
        <v>146</v>
      </c>
      <c r="DN7" s="6" t="s">
        <v>5</v>
      </c>
      <c r="DO7" s="178" t="s">
        <v>146</v>
      </c>
      <c r="DP7" s="6" t="s">
        <v>5</v>
      </c>
      <c r="DQ7" s="178" t="s">
        <v>146</v>
      </c>
      <c r="DR7" s="6" t="s">
        <v>5</v>
      </c>
      <c r="DS7" s="178" t="s">
        <v>146</v>
      </c>
      <c r="DT7" s="6" t="s">
        <v>5</v>
      </c>
      <c r="DU7" s="178" t="s">
        <v>146</v>
      </c>
      <c r="DV7" s="6" t="s">
        <v>5</v>
      </c>
      <c r="DW7" s="178" t="s">
        <v>146</v>
      </c>
      <c r="DX7" s="6" t="s">
        <v>5</v>
      </c>
      <c r="DY7" s="178" t="s">
        <v>146</v>
      </c>
      <c r="DZ7" s="6" t="s">
        <v>5</v>
      </c>
      <c r="EA7" s="178" t="s">
        <v>146</v>
      </c>
      <c r="EB7" s="6" t="s">
        <v>5</v>
      </c>
      <c r="EC7" s="178" t="s">
        <v>146</v>
      </c>
      <c r="ED7" s="6" t="s">
        <v>5</v>
      </c>
      <c r="EE7" s="178" t="s">
        <v>146</v>
      </c>
      <c r="EF7" s="6" t="s">
        <v>5</v>
      </c>
      <c r="EG7" s="178" t="s">
        <v>146</v>
      </c>
      <c r="EH7" s="6" t="s">
        <v>5</v>
      </c>
      <c r="EI7" s="178" t="s">
        <v>146</v>
      </c>
      <c r="EJ7" s="6" t="s">
        <v>5</v>
      </c>
      <c r="EK7" s="178" t="s">
        <v>146</v>
      </c>
      <c r="EL7" s="6" t="s">
        <v>5</v>
      </c>
      <c r="EM7" s="178" t="s">
        <v>146</v>
      </c>
      <c r="EN7" s="6" t="s">
        <v>5</v>
      </c>
      <c r="EO7" s="178" t="s">
        <v>146</v>
      </c>
      <c r="EP7" s="6" t="s">
        <v>5</v>
      </c>
      <c r="EQ7" s="178" t="s">
        <v>146</v>
      </c>
      <c r="ER7" s="6" t="s">
        <v>5</v>
      </c>
      <c r="ES7" s="178" t="s">
        <v>146</v>
      </c>
      <c r="ET7" s="6" t="s">
        <v>5</v>
      </c>
      <c r="EU7" s="178" t="s">
        <v>146</v>
      </c>
      <c r="EV7" s="6" t="s">
        <v>5</v>
      </c>
      <c r="EW7" s="178" t="s">
        <v>146</v>
      </c>
    </row>
    <row r="8" spans="1:153">
      <c r="A8" s="184" t="s">
        <v>324</v>
      </c>
      <c r="B8" s="185">
        <v>57044</v>
      </c>
      <c r="C8" s="186">
        <v>100</v>
      </c>
      <c r="D8" s="185">
        <v>31</v>
      </c>
      <c r="E8" s="187">
        <v>5.4344015146199999E-2</v>
      </c>
      <c r="F8" s="185">
        <v>128</v>
      </c>
      <c r="G8" s="187">
        <v>0.22438819157142001</v>
      </c>
      <c r="H8" s="185">
        <v>423</v>
      </c>
      <c r="I8" s="187">
        <v>0.74153285183367001</v>
      </c>
      <c r="J8" s="185">
        <v>984</v>
      </c>
      <c r="K8" s="187">
        <v>1.7249842227052801</v>
      </c>
      <c r="L8" s="185">
        <v>1212</v>
      </c>
      <c r="M8" s="187">
        <v>2.1246756889418701</v>
      </c>
      <c r="N8" s="185">
        <v>1391</v>
      </c>
      <c r="O8" s="187">
        <v>2.4384685505925301</v>
      </c>
      <c r="P8" s="185">
        <v>1415</v>
      </c>
      <c r="Q8" s="187">
        <v>2.4805413365121698</v>
      </c>
      <c r="R8" s="185">
        <v>1284</v>
      </c>
      <c r="S8" s="187">
        <v>2.2508940467007901</v>
      </c>
      <c r="T8" s="185">
        <v>1281</v>
      </c>
      <c r="U8" s="187">
        <v>2.24563494846084</v>
      </c>
      <c r="V8" s="185">
        <v>1104</v>
      </c>
      <c r="W8" s="187">
        <v>1.9353481523034901</v>
      </c>
      <c r="X8" s="185">
        <v>1039</v>
      </c>
      <c r="Y8" s="187">
        <v>1.82140102377112</v>
      </c>
      <c r="Z8" s="185">
        <v>1082</v>
      </c>
      <c r="AA8" s="187">
        <v>1.8967814318771501</v>
      </c>
      <c r="AB8" s="185">
        <v>1004</v>
      </c>
      <c r="AC8" s="187">
        <v>1.76004487763831</v>
      </c>
      <c r="AD8" s="185">
        <v>904</v>
      </c>
      <c r="AE8" s="187">
        <v>1.58474160297314</v>
      </c>
      <c r="AF8" s="185">
        <v>793</v>
      </c>
      <c r="AG8" s="187">
        <v>1.3901549680948</v>
      </c>
      <c r="AH8" s="185">
        <v>781</v>
      </c>
      <c r="AI8" s="187">
        <v>1.3691185751349799</v>
      </c>
      <c r="AJ8" s="185">
        <v>576</v>
      </c>
      <c r="AK8" s="187">
        <v>1.0097468620713801</v>
      </c>
      <c r="AL8" s="185">
        <v>420</v>
      </c>
      <c r="AM8" s="187">
        <v>0.73627375359372005</v>
      </c>
      <c r="AN8" s="185">
        <v>283</v>
      </c>
      <c r="AO8" s="187">
        <v>0.49610826730243002</v>
      </c>
      <c r="AP8" s="185">
        <v>197</v>
      </c>
      <c r="AQ8" s="187">
        <v>0.34534745109039</v>
      </c>
      <c r="AR8" s="185">
        <v>197</v>
      </c>
      <c r="AS8" s="187">
        <v>0.34534745109039</v>
      </c>
      <c r="AT8" s="185">
        <v>164</v>
      </c>
      <c r="AU8" s="187">
        <v>0.28749737045087997</v>
      </c>
      <c r="AV8" s="185">
        <v>159</v>
      </c>
      <c r="AW8" s="187">
        <v>0.27873220671762</v>
      </c>
      <c r="AX8" s="185">
        <v>167</v>
      </c>
      <c r="AY8" s="187">
        <v>0.29275646869083999</v>
      </c>
      <c r="AZ8" s="185">
        <v>133</v>
      </c>
      <c r="BA8" s="187">
        <v>0.23315335530468001</v>
      </c>
      <c r="BB8" s="185">
        <v>110</v>
      </c>
      <c r="BC8" s="187">
        <v>0.19283360213169001</v>
      </c>
      <c r="BD8" s="185">
        <v>96</v>
      </c>
      <c r="BE8" s="187">
        <v>0.16829114367855999</v>
      </c>
      <c r="BF8" s="185">
        <v>118</v>
      </c>
      <c r="BG8" s="187">
        <v>0.20685786410490001</v>
      </c>
      <c r="BH8" s="185">
        <v>128</v>
      </c>
      <c r="BI8" s="187">
        <v>0.22438819157142001</v>
      </c>
      <c r="BJ8" s="185">
        <v>154</v>
      </c>
      <c r="BK8" s="187">
        <v>0.26996704298435997</v>
      </c>
      <c r="BL8" s="185">
        <v>153</v>
      </c>
      <c r="BM8" s="187">
        <v>0.26821401023771002</v>
      </c>
      <c r="BN8" s="185">
        <v>192</v>
      </c>
      <c r="BO8" s="187">
        <v>0.33658228735712997</v>
      </c>
      <c r="BP8" s="185">
        <v>219</v>
      </c>
      <c r="BQ8" s="187">
        <v>0.38391417151672003</v>
      </c>
      <c r="BR8" s="185">
        <v>355</v>
      </c>
      <c r="BS8" s="187">
        <v>0.62232662506136005</v>
      </c>
      <c r="BT8" s="185">
        <v>592</v>
      </c>
      <c r="BU8" s="187">
        <v>1.03779538601781</v>
      </c>
      <c r="BV8" s="185">
        <v>889</v>
      </c>
      <c r="BW8" s="187">
        <v>1.5584461117733699</v>
      </c>
      <c r="BX8" s="185">
        <v>1092</v>
      </c>
      <c r="BY8" s="187">
        <v>1.91431175934367</v>
      </c>
      <c r="BZ8" s="185">
        <v>1354</v>
      </c>
      <c r="CA8" s="187">
        <v>2.3736063389664102</v>
      </c>
      <c r="CB8" s="185">
        <v>1323</v>
      </c>
      <c r="CC8" s="187">
        <v>2.3192623238202099</v>
      </c>
      <c r="CD8" s="185">
        <v>1432</v>
      </c>
      <c r="CE8" s="187">
        <v>2.5103428932052498</v>
      </c>
      <c r="CF8" s="185">
        <v>1493</v>
      </c>
      <c r="CG8" s="187">
        <v>2.6172778907510001</v>
      </c>
      <c r="CH8" s="185">
        <v>1638</v>
      </c>
      <c r="CI8" s="187">
        <v>2.8714676390155001</v>
      </c>
      <c r="CJ8" s="185">
        <v>1742</v>
      </c>
      <c r="CK8" s="187">
        <v>3.0537830446672798</v>
      </c>
      <c r="CL8" s="185">
        <v>1679</v>
      </c>
      <c r="CM8" s="187">
        <v>2.9433419816282198</v>
      </c>
      <c r="CN8" s="185">
        <v>1596</v>
      </c>
      <c r="CO8" s="187">
        <v>2.7978402636561301</v>
      </c>
      <c r="CP8" s="185">
        <v>1396</v>
      </c>
      <c r="CQ8" s="187">
        <v>2.4472337143257801</v>
      </c>
      <c r="CR8" s="185">
        <v>1155</v>
      </c>
      <c r="CS8" s="187">
        <v>2.02475282238272</v>
      </c>
      <c r="CT8" s="185">
        <v>996</v>
      </c>
      <c r="CU8" s="187">
        <v>1.7460206156650999</v>
      </c>
      <c r="CV8" s="185">
        <v>831</v>
      </c>
      <c r="CW8" s="187">
        <v>1.4567702124675701</v>
      </c>
      <c r="CX8" s="185">
        <v>773</v>
      </c>
      <c r="CY8" s="187">
        <v>1.3550943131617701</v>
      </c>
      <c r="CZ8" s="185">
        <v>854</v>
      </c>
      <c r="DA8" s="187">
        <v>1.4970899656405601</v>
      </c>
      <c r="DB8" s="185">
        <v>926</v>
      </c>
      <c r="DC8" s="187">
        <v>1.6233083233994801</v>
      </c>
      <c r="DD8" s="185">
        <v>1022</v>
      </c>
      <c r="DE8" s="187">
        <v>1.79159946707805</v>
      </c>
      <c r="DF8" s="185">
        <v>1175</v>
      </c>
      <c r="DG8" s="187">
        <v>2.0598134773157599</v>
      </c>
      <c r="DH8" s="185">
        <v>1251</v>
      </c>
      <c r="DI8" s="187">
        <v>2.1930439660612899</v>
      </c>
      <c r="DJ8" s="185">
        <v>1395</v>
      </c>
      <c r="DK8" s="187">
        <v>2.4454806815791299</v>
      </c>
      <c r="DL8" s="185">
        <v>1465</v>
      </c>
      <c r="DM8" s="187">
        <v>2.56819297384475</v>
      </c>
      <c r="DN8" s="185">
        <v>1564</v>
      </c>
      <c r="DO8" s="187">
        <v>2.74174321576327</v>
      </c>
      <c r="DP8" s="185">
        <v>1522</v>
      </c>
      <c r="DQ8" s="187">
        <v>2.6681158404039</v>
      </c>
      <c r="DR8" s="185">
        <v>1412</v>
      </c>
      <c r="DS8" s="187">
        <v>2.4752822382722099</v>
      </c>
      <c r="DT8" s="185">
        <v>1293</v>
      </c>
      <c r="DU8" s="187">
        <v>2.2666713414206598</v>
      </c>
      <c r="DV8" s="185">
        <v>1203</v>
      </c>
      <c r="DW8" s="187">
        <v>2.1088983942219999</v>
      </c>
      <c r="DX8" s="185">
        <v>926</v>
      </c>
      <c r="DY8" s="187">
        <v>1.6233083233994801</v>
      </c>
      <c r="DZ8" s="185">
        <v>683</v>
      </c>
      <c r="EA8" s="187">
        <v>1.1973213659631201</v>
      </c>
      <c r="EB8" s="185">
        <v>446</v>
      </c>
      <c r="EC8" s="187">
        <v>0.78185260500665998</v>
      </c>
      <c r="ED8" s="185">
        <v>286</v>
      </c>
      <c r="EE8" s="187">
        <v>0.50136736554239003</v>
      </c>
      <c r="EF8" s="185">
        <v>209</v>
      </c>
      <c r="EG8" s="187">
        <v>0.36638384405021002</v>
      </c>
      <c r="EH8" s="185">
        <v>197</v>
      </c>
      <c r="EI8" s="187">
        <v>0.34534745109039</v>
      </c>
      <c r="EJ8" s="185">
        <v>146</v>
      </c>
      <c r="EK8" s="187">
        <v>0.25594278101114998</v>
      </c>
      <c r="EL8" s="185">
        <v>92</v>
      </c>
      <c r="EM8" s="187">
        <v>0.16127901269195999</v>
      </c>
      <c r="EN8" s="185">
        <v>77</v>
      </c>
      <c r="EO8" s="187">
        <v>0.13498352149217999</v>
      </c>
      <c r="EP8" s="185">
        <v>65</v>
      </c>
      <c r="EQ8" s="187">
        <v>0.11394712853236</v>
      </c>
      <c r="ER8" s="185">
        <v>57</v>
      </c>
      <c r="ES8" s="187">
        <v>9.9922866559150003E-2</v>
      </c>
      <c r="ET8" s="185">
        <v>56</v>
      </c>
      <c r="EU8" s="187">
        <v>9.8169833812499996E-2</v>
      </c>
      <c r="EV8" s="185">
        <v>32</v>
      </c>
      <c r="EW8" s="187">
        <v>5.6097047892849999E-2</v>
      </c>
    </row>
    <row r="9" spans="1:153">
      <c r="A9" s="66" t="s">
        <v>129</v>
      </c>
      <c r="B9" s="156"/>
      <c r="C9" s="88"/>
      <c r="D9" s="65"/>
      <c r="E9" s="153"/>
      <c r="F9" s="65"/>
      <c r="G9" s="153"/>
      <c r="H9" s="65"/>
      <c r="I9" s="153"/>
      <c r="J9" s="65"/>
      <c r="K9" s="153"/>
      <c r="L9" s="65"/>
      <c r="M9" s="153"/>
      <c r="N9" s="65"/>
      <c r="O9" s="153"/>
      <c r="P9" s="65"/>
      <c r="Q9" s="153"/>
      <c r="R9" s="65"/>
      <c r="S9" s="153"/>
      <c r="T9" s="65"/>
      <c r="U9" s="177"/>
      <c r="V9" s="65"/>
      <c r="W9" s="177"/>
      <c r="X9" s="65"/>
      <c r="Y9" s="177"/>
      <c r="Z9" s="65"/>
      <c r="AA9" s="177"/>
      <c r="AB9" s="65"/>
      <c r="AC9" s="177"/>
      <c r="AD9" s="65"/>
      <c r="AE9" s="177"/>
      <c r="AF9" s="65"/>
      <c r="AG9" s="177"/>
      <c r="AH9" s="65"/>
      <c r="AI9" s="177"/>
      <c r="AJ9" s="65"/>
      <c r="AK9" s="177"/>
      <c r="AL9" s="65"/>
      <c r="AM9" s="177"/>
      <c r="AN9" s="65"/>
      <c r="AO9" s="177"/>
      <c r="AP9" s="65"/>
      <c r="AQ9" s="177"/>
      <c r="AR9" s="65"/>
      <c r="AS9" s="177"/>
      <c r="AT9" s="65"/>
      <c r="AU9" s="177"/>
      <c r="AV9" s="65"/>
      <c r="AW9" s="177"/>
      <c r="AX9" s="65"/>
      <c r="AY9" s="177"/>
      <c r="AZ9" s="65"/>
      <c r="BA9" s="177"/>
      <c r="BB9" s="65"/>
      <c r="BC9" s="177"/>
      <c r="BD9" s="65"/>
      <c r="BE9" s="177"/>
      <c r="BF9" s="65"/>
      <c r="BG9" s="177"/>
      <c r="BH9" s="65"/>
      <c r="BI9" s="176"/>
      <c r="BJ9" s="65"/>
      <c r="BK9" s="176"/>
      <c r="BL9" s="65"/>
      <c r="BM9" s="176"/>
      <c r="BN9" s="65"/>
      <c r="BO9" s="176"/>
      <c r="BP9" s="65"/>
      <c r="BQ9" s="176"/>
      <c r="BR9" s="65"/>
      <c r="BS9" s="99"/>
      <c r="BT9" s="65"/>
      <c r="BU9" s="99"/>
      <c r="BV9" s="65"/>
      <c r="BW9" s="176"/>
      <c r="BX9" s="65"/>
      <c r="BY9" s="176"/>
      <c r="BZ9" s="65"/>
      <c r="CA9" s="176"/>
      <c r="CB9" s="65"/>
      <c r="CC9" s="176"/>
      <c r="CD9" s="65"/>
      <c r="CE9" s="176"/>
      <c r="CF9" s="65"/>
      <c r="CG9" s="176"/>
      <c r="CH9" s="65"/>
      <c r="CI9" s="176"/>
      <c r="CJ9" s="65"/>
      <c r="CK9" s="176"/>
      <c r="CL9" s="65"/>
      <c r="CM9" s="176"/>
      <c r="CN9" s="65"/>
      <c r="CO9" s="176"/>
      <c r="CP9" s="65"/>
      <c r="CQ9" s="176"/>
      <c r="CR9" s="65"/>
      <c r="CS9" s="176"/>
      <c r="CT9" s="65"/>
      <c r="CU9" s="176"/>
      <c r="CV9" s="65"/>
      <c r="CW9" s="176"/>
      <c r="CX9" s="65"/>
      <c r="CY9" s="176"/>
      <c r="CZ9" s="65"/>
      <c r="DA9" s="176"/>
      <c r="DB9" s="65"/>
      <c r="DC9" s="176"/>
      <c r="DD9" s="65"/>
      <c r="DE9" s="176"/>
      <c r="DF9" s="65"/>
      <c r="DG9" s="176"/>
      <c r="DH9" s="65"/>
      <c r="DI9" s="176"/>
      <c r="DJ9" s="65"/>
      <c r="DK9" s="176"/>
      <c r="DL9" s="65"/>
      <c r="DM9" s="176"/>
      <c r="DN9" s="65"/>
      <c r="DO9" s="176"/>
      <c r="DP9" s="65"/>
      <c r="DQ9" s="176"/>
      <c r="DR9" s="65"/>
      <c r="DS9" s="176"/>
      <c r="DT9" s="65"/>
      <c r="DU9" s="176"/>
      <c r="DV9" s="65"/>
      <c r="DW9" s="176"/>
      <c r="DX9" s="65"/>
      <c r="DY9" s="176"/>
      <c r="DZ9" s="65"/>
      <c r="EA9" s="176"/>
      <c r="EB9" s="65"/>
      <c r="EC9" s="176"/>
      <c r="ED9" s="65"/>
      <c r="EE9" s="176"/>
      <c r="EF9" s="65"/>
      <c r="EG9" s="176"/>
      <c r="EH9" s="65"/>
      <c r="EI9" s="176"/>
      <c r="EJ9" s="65"/>
      <c r="EK9" s="176"/>
      <c r="EL9" s="65"/>
      <c r="EM9" s="176"/>
      <c r="EN9" s="65"/>
      <c r="EO9" s="176"/>
      <c r="EP9" s="65"/>
      <c r="EQ9" s="176"/>
      <c r="ER9" s="65"/>
      <c r="ES9" s="176"/>
      <c r="ET9" s="65"/>
      <c r="EU9" s="176"/>
      <c r="EV9" s="65"/>
      <c r="EW9" s="176"/>
    </row>
    <row r="10" spans="1:153">
      <c r="A10" s="183" t="s">
        <v>312</v>
      </c>
      <c r="B10" s="89">
        <v>17308</v>
      </c>
      <c r="C10" s="90">
        <v>30.341490779047799</v>
      </c>
      <c r="D10" s="78">
        <v>18</v>
      </c>
      <c r="E10" s="191">
        <v>0.10399815114398001</v>
      </c>
      <c r="F10" s="78">
        <v>64</v>
      </c>
      <c r="G10" s="191">
        <v>0.36977120406747999</v>
      </c>
      <c r="H10" s="78">
        <v>208</v>
      </c>
      <c r="I10" s="191">
        <v>1.2017564132193199</v>
      </c>
      <c r="J10" s="78">
        <v>452</v>
      </c>
      <c r="K10" s="191">
        <v>2.6115091287265999</v>
      </c>
      <c r="L10" s="78">
        <v>551</v>
      </c>
      <c r="M10" s="188">
        <v>3.1834989600184902</v>
      </c>
      <c r="N10" s="78">
        <v>613</v>
      </c>
      <c r="O10" s="188">
        <v>3.5417148139588601</v>
      </c>
      <c r="P10" s="78">
        <v>594</v>
      </c>
      <c r="Q10" s="188">
        <v>3.4319389877513302</v>
      </c>
      <c r="R10" s="78">
        <v>525</v>
      </c>
      <c r="S10" s="188">
        <v>3.0332794083660701</v>
      </c>
      <c r="T10" s="78">
        <v>508</v>
      </c>
      <c r="U10" s="172">
        <v>2.9350589322856502</v>
      </c>
      <c r="V10" s="78">
        <v>420</v>
      </c>
      <c r="W10" s="172">
        <v>2.4266235266928602</v>
      </c>
      <c r="X10" s="78">
        <v>392</v>
      </c>
      <c r="Y10" s="172">
        <v>2.2648486249133399</v>
      </c>
      <c r="Z10" s="78">
        <v>384</v>
      </c>
      <c r="AA10" s="172">
        <v>2.2186272244049001</v>
      </c>
      <c r="AB10" s="78">
        <v>359</v>
      </c>
      <c r="AC10" s="172">
        <v>2.0741853478160399</v>
      </c>
      <c r="AD10" s="78">
        <v>327</v>
      </c>
      <c r="AE10" s="172">
        <v>1.8892997457823</v>
      </c>
      <c r="AF10" s="78">
        <v>252</v>
      </c>
      <c r="AG10" s="172">
        <v>1.45597411601572</v>
      </c>
      <c r="AH10" s="78">
        <v>261</v>
      </c>
      <c r="AI10" s="172">
        <v>1.5079731915877099</v>
      </c>
      <c r="AJ10" s="78">
        <v>167</v>
      </c>
      <c r="AK10" s="172">
        <v>0.96487173561358996</v>
      </c>
      <c r="AL10" s="78">
        <v>128</v>
      </c>
      <c r="AM10" s="172">
        <v>0.73954240813496996</v>
      </c>
      <c r="AN10" s="78">
        <v>88</v>
      </c>
      <c r="AO10" s="172">
        <v>0.50843540559278999</v>
      </c>
      <c r="AP10" s="78">
        <v>63</v>
      </c>
      <c r="AQ10" s="172">
        <v>0.36399352900393001</v>
      </c>
      <c r="AR10" s="78">
        <v>59</v>
      </c>
      <c r="AS10" s="172">
        <v>0.34088282874970999</v>
      </c>
      <c r="AT10" s="78">
        <v>43</v>
      </c>
      <c r="AU10" s="172">
        <v>0.24844002773283999</v>
      </c>
      <c r="AV10" s="78">
        <v>42</v>
      </c>
      <c r="AW10" s="172">
        <v>0.24266235266929001</v>
      </c>
      <c r="AX10" s="78">
        <v>37</v>
      </c>
      <c r="AY10" s="172">
        <v>0.21377397735150999</v>
      </c>
      <c r="AZ10" s="78">
        <v>21</v>
      </c>
      <c r="BA10" s="172">
        <v>0.12133117633464</v>
      </c>
      <c r="BB10" s="78">
        <v>27</v>
      </c>
      <c r="BC10" s="172">
        <v>0.15599722671596999</v>
      </c>
      <c r="BD10" s="78">
        <v>25</v>
      </c>
      <c r="BE10" s="172">
        <v>0.14444187658886001</v>
      </c>
      <c r="BF10" s="78">
        <v>24</v>
      </c>
      <c r="BG10" s="172">
        <v>0.13866420152531</v>
      </c>
      <c r="BH10" s="78">
        <v>31</v>
      </c>
      <c r="BI10" s="170">
        <v>0.17910792697019001</v>
      </c>
      <c r="BJ10" s="78">
        <v>33</v>
      </c>
      <c r="BK10" s="170">
        <v>0.19066327709729999</v>
      </c>
      <c r="BL10" s="78">
        <v>44</v>
      </c>
      <c r="BM10" s="170">
        <v>0.25421770279639</v>
      </c>
      <c r="BN10" s="78">
        <v>57</v>
      </c>
      <c r="BO10" s="170">
        <v>0.32932747862259998</v>
      </c>
      <c r="BP10" s="78">
        <v>69</v>
      </c>
      <c r="BQ10" s="170">
        <v>0.39865957938525998</v>
      </c>
      <c r="BR10" s="78">
        <v>109</v>
      </c>
      <c r="BS10" s="171">
        <v>0.62976658192742996</v>
      </c>
      <c r="BT10" s="78">
        <v>192</v>
      </c>
      <c r="BU10" s="171">
        <v>1.1093136122024501</v>
      </c>
      <c r="BV10" s="78">
        <v>299</v>
      </c>
      <c r="BW10" s="170">
        <v>1.72752484400277</v>
      </c>
      <c r="BX10" s="78">
        <v>370</v>
      </c>
      <c r="BY10" s="170">
        <v>2.1377397735151402</v>
      </c>
      <c r="BZ10" s="78">
        <v>485</v>
      </c>
      <c r="CA10" s="170">
        <v>2.8021724058238999</v>
      </c>
      <c r="CB10" s="78">
        <v>480</v>
      </c>
      <c r="CC10" s="170">
        <v>2.7732840305061202</v>
      </c>
      <c r="CD10" s="78">
        <v>488</v>
      </c>
      <c r="CE10" s="170">
        <v>2.81950543101456</v>
      </c>
      <c r="CF10" s="101">
        <v>478</v>
      </c>
      <c r="CG10" s="179">
        <v>2.76172868037902</v>
      </c>
      <c r="CH10" s="180">
        <v>434</v>
      </c>
      <c r="CI10" s="179">
        <v>2.5075109775826201</v>
      </c>
      <c r="CJ10" s="180">
        <v>399</v>
      </c>
      <c r="CK10" s="179">
        <v>2.3052923503582199</v>
      </c>
      <c r="CL10" s="180">
        <v>358</v>
      </c>
      <c r="CM10" s="179">
        <v>2.0684076727524801</v>
      </c>
      <c r="CN10" s="180">
        <v>327</v>
      </c>
      <c r="CO10" s="179">
        <v>1.8892997457823</v>
      </c>
      <c r="CP10" s="180">
        <v>319</v>
      </c>
      <c r="CQ10" s="179">
        <v>1.8430783452738599</v>
      </c>
      <c r="CR10" s="180">
        <v>226</v>
      </c>
      <c r="CS10" s="179">
        <v>1.3057545643633</v>
      </c>
      <c r="CT10" s="180">
        <v>212</v>
      </c>
      <c r="CU10" s="179">
        <v>1.22486711347354</v>
      </c>
      <c r="CV10" s="180">
        <v>182</v>
      </c>
      <c r="CW10" s="179">
        <v>1.0515368615669101</v>
      </c>
      <c r="CX10" s="180">
        <v>181</v>
      </c>
      <c r="CY10" s="179">
        <v>1.04575918650335</v>
      </c>
      <c r="CZ10" s="180">
        <v>212</v>
      </c>
      <c r="DA10" s="179">
        <v>1.22486711347354</v>
      </c>
      <c r="DB10" s="180">
        <v>227</v>
      </c>
      <c r="DC10" s="179">
        <v>1.31153223942686</v>
      </c>
      <c r="DD10" s="180">
        <v>258</v>
      </c>
      <c r="DE10" s="179">
        <v>1.4906401663970399</v>
      </c>
      <c r="DF10" s="180">
        <v>331</v>
      </c>
      <c r="DG10" s="179">
        <v>1.9124104460365201</v>
      </c>
      <c r="DH10" s="180">
        <v>372</v>
      </c>
      <c r="DI10" s="179">
        <v>2.1492951236422502</v>
      </c>
      <c r="DJ10" s="180">
        <v>376</v>
      </c>
      <c r="DK10" s="179">
        <v>2.1724058238964599</v>
      </c>
      <c r="DL10" s="180">
        <v>433</v>
      </c>
      <c r="DM10" s="179">
        <v>2.50173330251907</v>
      </c>
      <c r="DN10" s="180">
        <v>442</v>
      </c>
      <c r="DO10" s="179">
        <v>2.5537323780910599</v>
      </c>
      <c r="DP10" s="180">
        <v>426</v>
      </c>
      <c r="DQ10" s="179">
        <v>2.46128957707419</v>
      </c>
      <c r="DR10" s="180">
        <v>347</v>
      </c>
      <c r="DS10" s="179">
        <v>2.00485324705339</v>
      </c>
      <c r="DT10" s="180">
        <v>350</v>
      </c>
      <c r="DU10" s="179">
        <v>2.02218627224405</v>
      </c>
      <c r="DV10" s="180">
        <v>306</v>
      </c>
      <c r="DW10" s="179">
        <v>1.7679685694476499</v>
      </c>
      <c r="DX10" s="180">
        <v>220</v>
      </c>
      <c r="DY10" s="179">
        <v>1.2710885139819701</v>
      </c>
      <c r="DZ10" s="180">
        <v>165</v>
      </c>
      <c r="EA10" s="179">
        <v>0.95331638548648001</v>
      </c>
      <c r="EB10" s="180">
        <v>105</v>
      </c>
      <c r="EC10" s="179">
        <v>0.60665588167321005</v>
      </c>
      <c r="ED10" s="180">
        <v>60</v>
      </c>
      <c r="EE10" s="179">
        <v>0.34666050381327002</v>
      </c>
      <c r="EF10" s="180">
        <v>38</v>
      </c>
      <c r="EG10" s="179">
        <v>0.21955165241506999</v>
      </c>
      <c r="EH10" s="180">
        <v>42</v>
      </c>
      <c r="EI10" s="179">
        <v>0.24266235266929001</v>
      </c>
      <c r="EJ10" s="180">
        <v>20</v>
      </c>
      <c r="EK10" s="179">
        <v>0.11555350127109</v>
      </c>
      <c r="EL10" s="180">
        <v>20</v>
      </c>
      <c r="EM10" s="179">
        <v>0.11555350127109</v>
      </c>
      <c r="EN10" s="180">
        <v>18</v>
      </c>
      <c r="EO10" s="179">
        <v>0.10399815114398001</v>
      </c>
      <c r="EP10" s="180">
        <v>18</v>
      </c>
      <c r="EQ10" s="179">
        <v>0.10399815114398001</v>
      </c>
      <c r="ER10" s="180">
        <v>29</v>
      </c>
      <c r="ES10" s="179">
        <v>0.16755257684308</v>
      </c>
      <c r="ET10" s="180">
        <v>31</v>
      </c>
      <c r="EU10" s="179">
        <v>0.17910792697019001</v>
      </c>
      <c r="EV10" s="180">
        <v>18</v>
      </c>
      <c r="EW10" s="179">
        <v>0.10399815114398001</v>
      </c>
    </row>
    <row r="11" spans="1:153">
      <c r="A11" s="183" t="s">
        <v>319</v>
      </c>
      <c r="B11" s="89">
        <v>9168</v>
      </c>
      <c r="C11" s="92">
        <v>16.071804221302902</v>
      </c>
      <c r="D11" s="78">
        <v>4</v>
      </c>
      <c r="E11" s="189">
        <v>4.3630017452009999E-2</v>
      </c>
      <c r="F11" s="78">
        <v>11</v>
      </c>
      <c r="G11" s="189">
        <v>0.11998254799301999</v>
      </c>
      <c r="H11" s="78">
        <v>32</v>
      </c>
      <c r="I11" s="189">
        <v>0.34904013961606001</v>
      </c>
      <c r="J11" s="78">
        <v>76</v>
      </c>
      <c r="K11" s="189">
        <v>0.82897033158813005</v>
      </c>
      <c r="L11" s="78">
        <v>105</v>
      </c>
      <c r="M11" s="189">
        <v>1.14528795811518</v>
      </c>
      <c r="N11" s="78">
        <v>143</v>
      </c>
      <c r="O11" s="189">
        <v>1.55977312390925</v>
      </c>
      <c r="P11" s="78">
        <v>172</v>
      </c>
      <c r="Q11" s="189">
        <v>1.8760907504363</v>
      </c>
      <c r="R11" s="78">
        <v>193</v>
      </c>
      <c r="S11" s="189">
        <v>2.1051483420593402</v>
      </c>
      <c r="T11" s="78">
        <v>209</v>
      </c>
      <c r="U11" s="175">
        <v>2.27966841186737</v>
      </c>
      <c r="V11" s="78">
        <v>177</v>
      </c>
      <c r="W11" s="175">
        <v>1.93062827225131</v>
      </c>
      <c r="X11" s="78">
        <v>145</v>
      </c>
      <c r="Y11" s="175">
        <v>1.5815881326352501</v>
      </c>
      <c r="Z11" s="78">
        <v>182</v>
      </c>
      <c r="AA11" s="175">
        <v>1.9851657940663201</v>
      </c>
      <c r="AB11" s="78">
        <v>176</v>
      </c>
      <c r="AC11" s="175">
        <v>1.9197207678883099</v>
      </c>
      <c r="AD11" s="78">
        <v>138</v>
      </c>
      <c r="AE11" s="175">
        <v>1.5052356020942399</v>
      </c>
      <c r="AF11" s="78">
        <v>140</v>
      </c>
      <c r="AG11" s="175">
        <v>1.52705061082024</v>
      </c>
      <c r="AH11" s="78">
        <v>141</v>
      </c>
      <c r="AI11" s="175">
        <v>1.53795811518325</v>
      </c>
      <c r="AJ11" s="78">
        <v>99</v>
      </c>
      <c r="AK11" s="175">
        <v>1.0798429319371701</v>
      </c>
      <c r="AL11" s="78">
        <v>71</v>
      </c>
      <c r="AM11" s="175">
        <v>0.77443280977312001</v>
      </c>
      <c r="AN11" s="78">
        <v>50</v>
      </c>
      <c r="AO11" s="175">
        <v>0.54537521815009005</v>
      </c>
      <c r="AP11" s="78">
        <v>35</v>
      </c>
      <c r="AQ11" s="175">
        <v>0.38176265270505999</v>
      </c>
      <c r="AR11" s="78">
        <v>42</v>
      </c>
      <c r="AS11" s="175">
        <v>0.45811518324606998</v>
      </c>
      <c r="AT11" s="78">
        <v>30</v>
      </c>
      <c r="AU11" s="175">
        <v>0.32722513089005001</v>
      </c>
      <c r="AV11" s="78">
        <v>34</v>
      </c>
      <c r="AW11" s="175">
        <v>0.37085514834206001</v>
      </c>
      <c r="AX11" s="78">
        <v>24</v>
      </c>
      <c r="AY11" s="175">
        <v>0.26178010471204</v>
      </c>
      <c r="AZ11" s="78">
        <v>22</v>
      </c>
      <c r="BA11" s="175">
        <v>0.23996509598603999</v>
      </c>
      <c r="BB11" s="78">
        <v>13</v>
      </c>
      <c r="BC11" s="175">
        <v>0.14179755671902</v>
      </c>
      <c r="BD11" s="78">
        <v>13</v>
      </c>
      <c r="BE11" s="175">
        <v>0.14179755671902</v>
      </c>
      <c r="BF11" s="78">
        <v>19</v>
      </c>
      <c r="BG11" s="175">
        <v>0.20724258289702999</v>
      </c>
      <c r="BH11" s="78">
        <v>19</v>
      </c>
      <c r="BI11" s="173">
        <v>0.20724258289702999</v>
      </c>
      <c r="BJ11" s="78">
        <v>27</v>
      </c>
      <c r="BK11" s="173">
        <v>0.29450261780105003</v>
      </c>
      <c r="BL11" s="78">
        <v>16</v>
      </c>
      <c r="BM11" s="173">
        <v>0.17452006980803</v>
      </c>
      <c r="BN11" s="78">
        <v>18</v>
      </c>
      <c r="BO11" s="173">
        <v>0.19633507853403001</v>
      </c>
      <c r="BP11" s="78">
        <v>25</v>
      </c>
      <c r="BQ11" s="173">
        <v>0.27268760907504003</v>
      </c>
      <c r="BR11" s="78">
        <v>50</v>
      </c>
      <c r="BS11" s="174">
        <v>0.54537521815009005</v>
      </c>
      <c r="BT11" s="78">
        <v>89</v>
      </c>
      <c r="BU11" s="174">
        <v>0.97076788830715999</v>
      </c>
      <c r="BV11" s="78">
        <v>122</v>
      </c>
      <c r="BW11" s="173">
        <v>1.3307155322862101</v>
      </c>
      <c r="BX11" s="78">
        <v>136</v>
      </c>
      <c r="BY11" s="173">
        <v>1.4834205933682401</v>
      </c>
      <c r="BZ11" s="78">
        <v>175</v>
      </c>
      <c r="CA11" s="173">
        <v>1.9088132635253099</v>
      </c>
      <c r="CB11" s="78">
        <v>161</v>
      </c>
      <c r="CC11" s="173">
        <v>1.7561082024432799</v>
      </c>
      <c r="CD11" s="78">
        <v>203</v>
      </c>
      <c r="CE11" s="173">
        <v>2.2142233856893498</v>
      </c>
      <c r="CF11" s="101">
        <v>232</v>
      </c>
      <c r="CG11" s="179">
        <v>2.53054101221641</v>
      </c>
      <c r="CH11" s="180">
        <v>306</v>
      </c>
      <c r="CI11" s="179">
        <v>3.33769633507853</v>
      </c>
      <c r="CJ11" s="180">
        <v>300</v>
      </c>
      <c r="CK11" s="179">
        <v>3.2722513089005201</v>
      </c>
      <c r="CL11" s="180">
        <v>307</v>
      </c>
      <c r="CM11" s="179">
        <v>3.3486038394415401</v>
      </c>
      <c r="CN11" s="180">
        <v>287</v>
      </c>
      <c r="CO11" s="179">
        <v>3.1304537521814999</v>
      </c>
      <c r="CP11" s="180">
        <v>248</v>
      </c>
      <c r="CQ11" s="179">
        <v>2.7050610820244301</v>
      </c>
      <c r="CR11" s="180">
        <v>235</v>
      </c>
      <c r="CS11" s="179">
        <v>2.5632635253054099</v>
      </c>
      <c r="CT11" s="180">
        <v>181</v>
      </c>
      <c r="CU11" s="179">
        <v>1.9742582897033201</v>
      </c>
      <c r="CV11" s="180">
        <v>174</v>
      </c>
      <c r="CW11" s="179">
        <v>1.8979057591623001</v>
      </c>
      <c r="CX11" s="180">
        <v>173</v>
      </c>
      <c r="CY11" s="179">
        <v>1.8869982547993001</v>
      </c>
      <c r="CZ11" s="180">
        <v>183</v>
      </c>
      <c r="DA11" s="179">
        <v>1.9960732984293199</v>
      </c>
      <c r="DB11" s="180">
        <v>193</v>
      </c>
      <c r="DC11" s="179">
        <v>2.1051483420593402</v>
      </c>
      <c r="DD11" s="180">
        <v>166</v>
      </c>
      <c r="DE11" s="179">
        <v>1.8106457242582901</v>
      </c>
      <c r="DF11" s="180">
        <v>206</v>
      </c>
      <c r="DG11" s="179">
        <v>2.2469458987783599</v>
      </c>
      <c r="DH11" s="180">
        <v>200</v>
      </c>
      <c r="DI11" s="179">
        <v>2.18150087260035</v>
      </c>
      <c r="DJ11" s="180">
        <v>257</v>
      </c>
      <c r="DK11" s="179">
        <v>2.8032286212914501</v>
      </c>
      <c r="DL11" s="180">
        <v>254</v>
      </c>
      <c r="DM11" s="179">
        <v>2.77050610820244</v>
      </c>
      <c r="DN11" s="180">
        <v>264</v>
      </c>
      <c r="DO11" s="179">
        <v>2.8795811518324599</v>
      </c>
      <c r="DP11" s="180">
        <v>228</v>
      </c>
      <c r="DQ11" s="179">
        <v>2.4869109947644001</v>
      </c>
      <c r="DR11" s="180">
        <v>243</v>
      </c>
      <c r="DS11" s="179">
        <v>2.6505235602094199</v>
      </c>
      <c r="DT11" s="180">
        <v>169</v>
      </c>
      <c r="DU11" s="179">
        <v>1.8433682373472999</v>
      </c>
      <c r="DV11" s="180">
        <v>165</v>
      </c>
      <c r="DW11" s="179">
        <v>1.79973821989529</v>
      </c>
      <c r="DX11" s="180">
        <v>174</v>
      </c>
      <c r="DY11" s="179">
        <v>1.8979057591623001</v>
      </c>
      <c r="DZ11" s="180">
        <v>119</v>
      </c>
      <c r="EA11" s="179">
        <v>1.29799301919721</v>
      </c>
      <c r="EB11" s="180">
        <v>73</v>
      </c>
      <c r="EC11" s="179">
        <v>0.79624781849912996</v>
      </c>
      <c r="ED11" s="180">
        <v>49</v>
      </c>
      <c r="EE11" s="179">
        <v>0.53446771378709002</v>
      </c>
      <c r="EF11" s="180">
        <v>49</v>
      </c>
      <c r="EG11" s="179">
        <v>0.53446771378709002</v>
      </c>
      <c r="EH11" s="180">
        <v>49</v>
      </c>
      <c r="EI11" s="179">
        <v>0.53446771378709002</v>
      </c>
      <c r="EJ11" s="180">
        <v>56</v>
      </c>
      <c r="EK11" s="179">
        <v>0.6108202443281</v>
      </c>
      <c r="EL11" s="180">
        <v>34</v>
      </c>
      <c r="EM11" s="179">
        <v>0.37085514834206001</v>
      </c>
      <c r="EN11" s="180">
        <v>29</v>
      </c>
      <c r="EO11" s="179">
        <v>0.31631762652704998</v>
      </c>
      <c r="EP11" s="180">
        <v>23</v>
      </c>
      <c r="EQ11" s="179">
        <v>0.25087260034904002</v>
      </c>
      <c r="ER11" s="180" t="s">
        <v>326</v>
      </c>
      <c r="ES11" s="179" t="s">
        <v>323</v>
      </c>
      <c r="ET11" s="180" t="s">
        <v>326</v>
      </c>
      <c r="EU11" s="179" t="s">
        <v>323</v>
      </c>
      <c r="EV11" s="180" t="s">
        <v>326</v>
      </c>
      <c r="EW11" s="179" t="s">
        <v>323</v>
      </c>
    </row>
    <row r="12" spans="1:153">
      <c r="A12" s="183" t="s">
        <v>311</v>
      </c>
      <c r="B12" s="89">
        <v>6337</v>
      </c>
      <c r="C12" s="92">
        <v>11.108968515531901</v>
      </c>
      <c r="D12" s="78" t="s">
        <v>327</v>
      </c>
      <c r="E12" s="189" t="s">
        <v>323</v>
      </c>
      <c r="F12" s="78">
        <v>8</v>
      </c>
      <c r="G12" s="189">
        <v>0.12624270159380999</v>
      </c>
      <c r="H12" s="78">
        <v>18</v>
      </c>
      <c r="I12" s="189">
        <v>0.28404607858608</v>
      </c>
      <c r="J12" s="78">
        <v>32</v>
      </c>
      <c r="K12" s="189">
        <v>0.50497080637526004</v>
      </c>
      <c r="L12" s="78">
        <v>52</v>
      </c>
      <c r="M12" s="189">
        <v>0.82057756035979001</v>
      </c>
      <c r="N12" s="78">
        <v>70</v>
      </c>
      <c r="O12" s="189">
        <v>1.1046236389458699</v>
      </c>
      <c r="P12" s="78">
        <v>80</v>
      </c>
      <c r="Q12" s="189">
        <v>1.2624270159381401</v>
      </c>
      <c r="R12" s="78">
        <v>85</v>
      </c>
      <c r="S12" s="189">
        <v>1.3413287044342801</v>
      </c>
      <c r="T12" s="78">
        <v>78</v>
      </c>
      <c r="U12" s="175">
        <v>1.23086634053969</v>
      </c>
      <c r="V12" s="78">
        <v>71</v>
      </c>
      <c r="W12" s="175">
        <v>1.1204039766450999</v>
      </c>
      <c r="X12" s="78">
        <v>59</v>
      </c>
      <c r="Y12" s="175">
        <v>0.93103992425437998</v>
      </c>
      <c r="Z12" s="78">
        <v>76</v>
      </c>
      <c r="AA12" s="175">
        <v>1.1993056651412299</v>
      </c>
      <c r="AB12" s="78">
        <v>70</v>
      </c>
      <c r="AC12" s="175">
        <v>1.1046236389458699</v>
      </c>
      <c r="AD12" s="78">
        <v>59</v>
      </c>
      <c r="AE12" s="175">
        <v>0.93103992425437998</v>
      </c>
      <c r="AF12" s="78">
        <v>82</v>
      </c>
      <c r="AG12" s="175">
        <v>1.29398769133659</v>
      </c>
      <c r="AH12" s="78">
        <v>58</v>
      </c>
      <c r="AI12" s="175">
        <v>0.91525958655515005</v>
      </c>
      <c r="AJ12" s="78">
        <v>52</v>
      </c>
      <c r="AK12" s="175">
        <v>0.82057756035979001</v>
      </c>
      <c r="AL12" s="78">
        <v>39</v>
      </c>
      <c r="AM12" s="175">
        <v>0.61543317026984001</v>
      </c>
      <c r="AN12" s="78">
        <v>28</v>
      </c>
      <c r="AO12" s="175">
        <v>0.44184945557834998</v>
      </c>
      <c r="AP12" s="78">
        <v>26</v>
      </c>
      <c r="AQ12" s="175">
        <v>0.4102887801799</v>
      </c>
      <c r="AR12" s="78">
        <v>28</v>
      </c>
      <c r="AS12" s="175">
        <v>0.44184945557834998</v>
      </c>
      <c r="AT12" s="78">
        <v>16</v>
      </c>
      <c r="AU12" s="175">
        <v>0.25248540318763002</v>
      </c>
      <c r="AV12" s="78">
        <v>17</v>
      </c>
      <c r="AW12" s="175">
        <v>0.26826574088686</v>
      </c>
      <c r="AX12" s="78">
        <v>33</v>
      </c>
      <c r="AY12" s="175">
        <v>0.52075114407447998</v>
      </c>
      <c r="AZ12" s="78">
        <v>27</v>
      </c>
      <c r="BA12" s="175">
        <v>0.42606911787912</v>
      </c>
      <c r="BB12" s="78">
        <v>18</v>
      </c>
      <c r="BC12" s="175">
        <v>0.28404607858608</v>
      </c>
      <c r="BD12" s="78">
        <v>12</v>
      </c>
      <c r="BE12" s="175">
        <v>0.18936405239071999</v>
      </c>
      <c r="BF12" s="78">
        <v>25</v>
      </c>
      <c r="BG12" s="175">
        <v>0.39450844248067002</v>
      </c>
      <c r="BH12" s="78">
        <v>20</v>
      </c>
      <c r="BI12" s="173">
        <v>0.31560675398454002</v>
      </c>
      <c r="BJ12" s="78">
        <v>21</v>
      </c>
      <c r="BK12" s="173">
        <v>0.33138709168376002</v>
      </c>
      <c r="BL12" s="78">
        <v>18</v>
      </c>
      <c r="BM12" s="173">
        <v>0.28404607858608</v>
      </c>
      <c r="BN12" s="78">
        <v>27</v>
      </c>
      <c r="BO12" s="173">
        <v>0.42606911787912</v>
      </c>
      <c r="BP12" s="78">
        <v>29</v>
      </c>
      <c r="BQ12" s="173">
        <v>0.45762979327758002</v>
      </c>
      <c r="BR12" s="78">
        <v>49</v>
      </c>
      <c r="BS12" s="174">
        <v>0.77323654726211</v>
      </c>
      <c r="BT12" s="78">
        <v>71</v>
      </c>
      <c r="BU12" s="174">
        <v>1.1204039766450999</v>
      </c>
      <c r="BV12" s="78">
        <v>107</v>
      </c>
      <c r="BW12" s="173">
        <v>1.6884961338172599</v>
      </c>
      <c r="BX12" s="78">
        <v>121</v>
      </c>
      <c r="BY12" s="173">
        <v>1.9094208616064401</v>
      </c>
      <c r="BZ12" s="78">
        <v>148</v>
      </c>
      <c r="CA12" s="173">
        <v>2.3354899794855601</v>
      </c>
      <c r="CB12" s="78">
        <v>157</v>
      </c>
      <c r="CC12" s="173">
        <v>2.4775130187786001</v>
      </c>
      <c r="CD12" s="78">
        <v>191</v>
      </c>
      <c r="CE12" s="173">
        <v>3.01404450055231</v>
      </c>
      <c r="CF12" s="101">
        <v>240</v>
      </c>
      <c r="CG12" s="179">
        <v>3.7872810478144201</v>
      </c>
      <c r="CH12" s="180">
        <v>286</v>
      </c>
      <c r="CI12" s="179">
        <v>4.5131765819788603</v>
      </c>
      <c r="CJ12" s="180">
        <v>350</v>
      </c>
      <c r="CK12" s="179">
        <v>5.5231181947293697</v>
      </c>
      <c r="CL12" s="180">
        <v>333</v>
      </c>
      <c r="CM12" s="179">
        <v>5.2548524538425099</v>
      </c>
      <c r="CN12" s="180">
        <v>318</v>
      </c>
      <c r="CO12" s="179">
        <v>5.0181473883541097</v>
      </c>
      <c r="CP12" s="180">
        <v>279</v>
      </c>
      <c r="CQ12" s="179">
        <v>4.4027142180842702</v>
      </c>
      <c r="CR12" s="180">
        <v>246</v>
      </c>
      <c r="CS12" s="179">
        <v>3.8819630740097799</v>
      </c>
      <c r="CT12" s="180">
        <v>183</v>
      </c>
      <c r="CU12" s="179">
        <v>2.8878017989584999</v>
      </c>
      <c r="CV12" s="180">
        <v>129</v>
      </c>
      <c r="CW12" s="179">
        <v>2.03566356320025</v>
      </c>
      <c r="CX12" s="180">
        <v>111</v>
      </c>
      <c r="CY12" s="179">
        <v>1.7516174846141701</v>
      </c>
      <c r="CZ12" s="180">
        <v>97</v>
      </c>
      <c r="DA12" s="179">
        <v>1.5306927568249999</v>
      </c>
      <c r="DB12" s="180">
        <v>117</v>
      </c>
      <c r="DC12" s="179">
        <v>1.8462995108095299</v>
      </c>
      <c r="DD12" s="180">
        <v>105</v>
      </c>
      <c r="DE12" s="179">
        <v>1.6569354584188101</v>
      </c>
      <c r="DF12" s="180">
        <v>101</v>
      </c>
      <c r="DG12" s="179">
        <v>1.5938141076218999</v>
      </c>
      <c r="DH12" s="180">
        <v>108</v>
      </c>
      <c r="DI12" s="179">
        <v>1.70427647151649</v>
      </c>
      <c r="DJ12" s="180">
        <v>94</v>
      </c>
      <c r="DK12" s="179">
        <v>1.48335174372732</v>
      </c>
      <c r="DL12" s="180">
        <v>109</v>
      </c>
      <c r="DM12" s="179">
        <v>1.72005680921572</v>
      </c>
      <c r="DN12" s="180">
        <v>134</v>
      </c>
      <c r="DO12" s="179">
        <v>2.1145652516963902</v>
      </c>
      <c r="DP12" s="180">
        <v>119</v>
      </c>
      <c r="DQ12" s="179">
        <v>1.87786018620799</v>
      </c>
      <c r="DR12" s="180">
        <v>112</v>
      </c>
      <c r="DS12" s="179">
        <v>1.7673978223133999</v>
      </c>
      <c r="DT12" s="180">
        <v>127</v>
      </c>
      <c r="DU12" s="179">
        <v>2.0041028878018001</v>
      </c>
      <c r="DV12" s="180">
        <v>133</v>
      </c>
      <c r="DW12" s="179">
        <v>2.0987849139971599</v>
      </c>
      <c r="DX12" s="180">
        <v>98</v>
      </c>
      <c r="DY12" s="179">
        <v>1.54647309452422</v>
      </c>
      <c r="DZ12" s="180">
        <v>98</v>
      </c>
      <c r="EA12" s="179">
        <v>1.54647309452422</v>
      </c>
      <c r="EB12" s="180">
        <v>53</v>
      </c>
      <c r="EC12" s="179">
        <v>0.83635789805902006</v>
      </c>
      <c r="ED12" s="180">
        <v>24</v>
      </c>
      <c r="EE12" s="179">
        <v>0.37872810478143998</v>
      </c>
      <c r="EF12" s="180">
        <v>16</v>
      </c>
      <c r="EG12" s="179">
        <v>0.25248540318763002</v>
      </c>
      <c r="EH12" s="180">
        <v>12</v>
      </c>
      <c r="EI12" s="179">
        <v>0.18936405239071999</v>
      </c>
      <c r="EJ12" s="180">
        <v>9</v>
      </c>
      <c r="EK12" s="179">
        <v>0.14202303929304</v>
      </c>
      <c r="EL12" s="180" t="s">
        <v>327</v>
      </c>
      <c r="EM12" s="179" t="s">
        <v>323</v>
      </c>
      <c r="EN12" s="180" t="s">
        <v>327</v>
      </c>
      <c r="EO12" s="179" t="s">
        <v>323</v>
      </c>
      <c r="EP12" s="180" t="s">
        <v>327</v>
      </c>
      <c r="EQ12" s="179" t="s">
        <v>323</v>
      </c>
      <c r="ER12" s="180" t="s">
        <v>327</v>
      </c>
      <c r="ES12" s="179" t="s">
        <v>323</v>
      </c>
      <c r="ET12" s="180">
        <v>5</v>
      </c>
      <c r="EU12" s="179">
        <v>7.8901688496129996E-2</v>
      </c>
      <c r="EV12" s="180" t="s">
        <v>327</v>
      </c>
      <c r="EW12" s="179" t="s">
        <v>323</v>
      </c>
    </row>
    <row r="13" spans="1:153">
      <c r="A13" s="183" t="s">
        <v>322</v>
      </c>
      <c r="B13" s="89">
        <v>2836</v>
      </c>
      <c r="C13" s="92">
        <v>4.9716008695042397</v>
      </c>
      <c r="D13" s="78" t="s">
        <v>327</v>
      </c>
      <c r="E13" s="189" t="s">
        <v>323</v>
      </c>
      <c r="F13" s="78">
        <v>10</v>
      </c>
      <c r="G13" s="189">
        <v>0.35260930888574998</v>
      </c>
      <c r="H13" s="78">
        <v>34</v>
      </c>
      <c r="I13" s="189">
        <v>1.1988716502115699</v>
      </c>
      <c r="J13" s="78">
        <v>109</v>
      </c>
      <c r="K13" s="189">
        <v>3.8434414668547299</v>
      </c>
      <c r="L13" s="78">
        <v>120</v>
      </c>
      <c r="M13" s="189">
        <v>4.23131170662906</v>
      </c>
      <c r="N13" s="78">
        <v>100</v>
      </c>
      <c r="O13" s="189">
        <v>3.5260930888575501</v>
      </c>
      <c r="P13" s="78">
        <v>79</v>
      </c>
      <c r="Q13" s="189">
        <v>2.7856135401974602</v>
      </c>
      <c r="R13" s="78">
        <v>71</v>
      </c>
      <c r="S13" s="189">
        <v>2.5035260930888601</v>
      </c>
      <c r="T13" s="78">
        <v>55</v>
      </c>
      <c r="U13" s="175">
        <v>1.9393511988716501</v>
      </c>
      <c r="V13" s="78">
        <v>49</v>
      </c>
      <c r="W13" s="175">
        <v>1.7277856135402001</v>
      </c>
      <c r="X13" s="78">
        <v>50</v>
      </c>
      <c r="Y13" s="175">
        <v>1.76304654442877</v>
      </c>
      <c r="Z13" s="78">
        <v>39</v>
      </c>
      <c r="AA13" s="175">
        <v>1.3751763046544401</v>
      </c>
      <c r="AB13" s="78">
        <v>34</v>
      </c>
      <c r="AC13" s="175">
        <v>1.1988716502115699</v>
      </c>
      <c r="AD13" s="78">
        <v>39</v>
      </c>
      <c r="AE13" s="175">
        <v>1.3751763046544401</v>
      </c>
      <c r="AF13" s="78">
        <v>26</v>
      </c>
      <c r="AG13" s="175">
        <v>0.91678420310296005</v>
      </c>
      <c r="AH13" s="78">
        <v>25</v>
      </c>
      <c r="AI13" s="175">
        <v>0.88152327221438997</v>
      </c>
      <c r="AJ13" s="78">
        <v>13</v>
      </c>
      <c r="AK13" s="175">
        <v>0.45839210155148002</v>
      </c>
      <c r="AL13" s="78">
        <v>15</v>
      </c>
      <c r="AM13" s="175">
        <v>0.52891396332863005</v>
      </c>
      <c r="AN13" s="78">
        <v>14</v>
      </c>
      <c r="AO13" s="175">
        <v>0.49365303244005998</v>
      </c>
      <c r="AP13" s="78">
        <v>6</v>
      </c>
      <c r="AQ13" s="175">
        <v>0.21156558533145001</v>
      </c>
      <c r="AR13" s="78">
        <v>4</v>
      </c>
      <c r="AS13" s="175">
        <v>0.1410437235543</v>
      </c>
      <c r="AT13" s="78">
        <v>7</v>
      </c>
      <c r="AU13" s="175">
        <v>0.24682651622002999</v>
      </c>
      <c r="AV13" s="78">
        <v>8</v>
      </c>
      <c r="AW13" s="175">
        <v>0.28208744710860001</v>
      </c>
      <c r="AX13" s="78">
        <v>5</v>
      </c>
      <c r="AY13" s="175">
        <v>0.17630465444287999</v>
      </c>
      <c r="AZ13" s="78">
        <v>5</v>
      </c>
      <c r="BA13" s="175">
        <v>0.17630465444287999</v>
      </c>
      <c r="BB13" s="78" t="s">
        <v>327</v>
      </c>
      <c r="BC13" s="175" t="s">
        <v>323</v>
      </c>
      <c r="BD13" s="78" t="s">
        <v>327</v>
      </c>
      <c r="BE13" s="175" t="s">
        <v>323</v>
      </c>
      <c r="BF13" s="78">
        <v>5</v>
      </c>
      <c r="BG13" s="175">
        <v>0.17630465444287999</v>
      </c>
      <c r="BH13" s="78">
        <v>9</v>
      </c>
      <c r="BI13" s="173">
        <v>0.31734837799718002</v>
      </c>
      <c r="BJ13" s="78">
        <v>7</v>
      </c>
      <c r="BK13" s="173">
        <v>0.24682651622002999</v>
      </c>
      <c r="BL13" s="78" t="s">
        <v>327</v>
      </c>
      <c r="BM13" s="173" t="s">
        <v>323</v>
      </c>
      <c r="BN13" s="78" t="s">
        <v>327</v>
      </c>
      <c r="BO13" s="173" t="s">
        <v>323</v>
      </c>
      <c r="BP13" s="78" t="s">
        <v>327</v>
      </c>
      <c r="BQ13" s="173" t="s">
        <v>323</v>
      </c>
      <c r="BR13" s="78">
        <v>28</v>
      </c>
      <c r="BS13" s="174">
        <v>0.98730606488010997</v>
      </c>
      <c r="BT13" s="78">
        <v>32</v>
      </c>
      <c r="BU13" s="174">
        <v>1.12834978843442</v>
      </c>
      <c r="BV13" s="78">
        <v>60</v>
      </c>
      <c r="BW13" s="173">
        <v>2.11565585331453</v>
      </c>
      <c r="BX13" s="78">
        <v>73</v>
      </c>
      <c r="BY13" s="173">
        <v>2.57404795486601</v>
      </c>
      <c r="BZ13" s="78">
        <v>79</v>
      </c>
      <c r="CA13" s="173">
        <v>2.7856135401974602</v>
      </c>
      <c r="CB13" s="78">
        <v>63</v>
      </c>
      <c r="CC13" s="173">
        <v>2.2214386459802502</v>
      </c>
      <c r="CD13" s="78">
        <v>53</v>
      </c>
      <c r="CE13" s="173">
        <v>1.8688293370944999</v>
      </c>
      <c r="CF13" s="101">
        <v>54</v>
      </c>
      <c r="CG13" s="179">
        <v>1.90409026798308</v>
      </c>
      <c r="CH13" s="180">
        <v>76</v>
      </c>
      <c r="CI13" s="179">
        <v>2.6798307475317298</v>
      </c>
      <c r="CJ13" s="180">
        <v>85</v>
      </c>
      <c r="CK13" s="179">
        <v>2.99717912552891</v>
      </c>
      <c r="CL13" s="180">
        <v>76</v>
      </c>
      <c r="CM13" s="179">
        <v>2.6798307475317298</v>
      </c>
      <c r="CN13" s="180">
        <v>70</v>
      </c>
      <c r="CO13" s="179">
        <v>2.46826516220028</v>
      </c>
      <c r="CP13" s="180">
        <v>67</v>
      </c>
      <c r="CQ13" s="179">
        <v>2.3624823695345598</v>
      </c>
      <c r="CR13" s="180">
        <v>64</v>
      </c>
      <c r="CS13" s="179">
        <v>2.2566995768688298</v>
      </c>
      <c r="CT13" s="180">
        <v>56</v>
      </c>
      <c r="CU13" s="179">
        <v>1.9746121297602299</v>
      </c>
      <c r="CV13" s="180">
        <v>37</v>
      </c>
      <c r="CW13" s="179">
        <v>1.3046544428772899</v>
      </c>
      <c r="CX13" s="180">
        <v>28</v>
      </c>
      <c r="CY13" s="179">
        <v>0.98730606488010997</v>
      </c>
      <c r="CZ13" s="180">
        <v>35</v>
      </c>
      <c r="DA13" s="179">
        <v>1.23413258110014</v>
      </c>
      <c r="DB13" s="180">
        <v>36</v>
      </c>
      <c r="DC13" s="179">
        <v>1.2693935119887201</v>
      </c>
      <c r="DD13" s="180">
        <v>40</v>
      </c>
      <c r="DE13" s="179">
        <v>1.4104372355430199</v>
      </c>
      <c r="DF13" s="180">
        <v>53</v>
      </c>
      <c r="DG13" s="179">
        <v>1.8688293370944999</v>
      </c>
      <c r="DH13" s="180">
        <v>46</v>
      </c>
      <c r="DI13" s="179">
        <v>1.6220028208744699</v>
      </c>
      <c r="DJ13" s="180">
        <v>64</v>
      </c>
      <c r="DK13" s="179">
        <v>2.2566995768688298</v>
      </c>
      <c r="DL13" s="180">
        <v>65</v>
      </c>
      <c r="DM13" s="179">
        <v>2.2919605077574001</v>
      </c>
      <c r="DN13" s="180">
        <v>69</v>
      </c>
      <c r="DO13" s="179">
        <v>2.4330042313117102</v>
      </c>
      <c r="DP13" s="180">
        <v>83</v>
      </c>
      <c r="DQ13" s="179">
        <v>2.9266572637517601</v>
      </c>
      <c r="DR13" s="180">
        <v>73</v>
      </c>
      <c r="DS13" s="179">
        <v>2.57404795486601</v>
      </c>
      <c r="DT13" s="180">
        <v>84</v>
      </c>
      <c r="DU13" s="179">
        <v>2.9619181946403401</v>
      </c>
      <c r="DV13" s="180">
        <v>76</v>
      </c>
      <c r="DW13" s="179">
        <v>2.6798307475317298</v>
      </c>
      <c r="DX13" s="180">
        <v>49</v>
      </c>
      <c r="DY13" s="179">
        <v>1.7277856135402001</v>
      </c>
      <c r="DZ13" s="180">
        <v>29</v>
      </c>
      <c r="EA13" s="179">
        <v>1.02256699576869</v>
      </c>
      <c r="EB13" s="180">
        <v>17</v>
      </c>
      <c r="EC13" s="179">
        <v>0.59943582510577997</v>
      </c>
      <c r="ED13" s="180">
        <v>14</v>
      </c>
      <c r="EE13" s="179">
        <v>0.49365303244005998</v>
      </c>
      <c r="EF13" s="180">
        <v>11</v>
      </c>
      <c r="EG13" s="179">
        <v>0.38787023977432999</v>
      </c>
      <c r="EH13" s="180">
        <v>11</v>
      </c>
      <c r="EI13" s="179">
        <v>0.38787023977432999</v>
      </c>
      <c r="EJ13" s="180">
        <v>6</v>
      </c>
      <c r="EK13" s="179">
        <v>0.21156558533145001</v>
      </c>
      <c r="EL13" s="180" t="s">
        <v>327</v>
      </c>
      <c r="EM13" s="179" t="s">
        <v>323</v>
      </c>
      <c r="EN13" s="180" t="s">
        <v>327</v>
      </c>
      <c r="EO13" s="179" t="s">
        <v>323</v>
      </c>
      <c r="EP13" s="180">
        <v>6</v>
      </c>
      <c r="EQ13" s="179">
        <v>0.21156558533145001</v>
      </c>
      <c r="ER13" s="180">
        <v>6</v>
      </c>
      <c r="ES13" s="179">
        <v>0.21156558533145001</v>
      </c>
      <c r="ET13" s="180" t="s">
        <v>327</v>
      </c>
      <c r="EU13" s="179" t="s">
        <v>323</v>
      </c>
      <c r="EV13" s="180">
        <v>4</v>
      </c>
      <c r="EW13" s="179">
        <v>0.1410437235543</v>
      </c>
    </row>
    <row r="14" spans="1:153">
      <c r="A14" s="183" t="s">
        <v>307</v>
      </c>
      <c r="B14" s="89">
        <v>2474</v>
      </c>
      <c r="C14" s="93">
        <v>4.3370030152163297</v>
      </c>
      <c r="D14" s="78">
        <v>0</v>
      </c>
      <c r="E14" s="188">
        <v>0</v>
      </c>
      <c r="F14" s="78">
        <v>4</v>
      </c>
      <c r="G14" s="188">
        <v>0.16168148746968</v>
      </c>
      <c r="H14" s="78">
        <v>19</v>
      </c>
      <c r="I14" s="188">
        <v>0.76798706548100004</v>
      </c>
      <c r="J14" s="78">
        <v>33</v>
      </c>
      <c r="K14" s="188">
        <v>1.3338722716249001</v>
      </c>
      <c r="L14" s="78">
        <v>39</v>
      </c>
      <c r="M14" s="188">
        <v>1.5763945028294299</v>
      </c>
      <c r="N14" s="78">
        <v>40</v>
      </c>
      <c r="O14" s="188">
        <v>1.61681487469685</v>
      </c>
      <c r="P14" s="78">
        <v>53</v>
      </c>
      <c r="Q14" s="188">
        <v>2.1422797089733199</v>
      </c>
      <c r="R14" s="78">
        <v>36</v>
      </c>
      <c r="S14" s="188">
        <v>1.4551333872271599</v>
      </c>
      <c r="T14" s="78">
        <v>46</v>
      </c>
      <c r="U14" s="172">
        <v>1.8593371059013699</v>
      </c>
      <c r="V14" s="78">
        <v>45</v>
      </c>
      <c r="W14" s="172">
        <v>1.81891673403395</v>
      </c>
      <c r="X14" s="78">
        <v>38</v>
      </c>
      <c r="Y14" s="172">
        <v>1.5359741309620101</v>
      </c>
      <c r="Z14" s="78">
        <v>45</v>
      </c>
      <c r="AA14" s="172">
        <v>1.81891673403395</v>
      </c>
      <c r="AB14" s="78">
        <v>40</v>
      </c>
      <c r="AC14" s="172">
        <v>1.61681487469685</v>
      </c>
      <c r="AD14" s="78">
        <v>46</v>
      </c>
      <c r="AE14" s="172">
        <v>1.8593371059013699</v>
      </c>
      <c r="AF14" s="78">
        <v>36</v>
      </c>
      <c r="AG14" s="172">
        <v>1.4551333872271599</v>
      </c>
      <c r="AH14" s="78">
        <v>37</v>
      </c>
      <c r="AI14" s="172">
        <v>1.49555375909458</v>
      </c>
      <c r="AJ14" s="78">
        <v>33</v>
      </c>
      <c r="AK14" s="172">
        <v>1.3338722716249001</v>
      </c>
      <c r="AL14" s="78">
        <v>23</v>
      </c>
      <c r="AM14" s="172">
        <v>0.92966855295068995</v>
      </c>
      <c r="AN14" s="78">
        <v>11</v>
      </c>
      <c r="AO14" s="172">
        <v>0.44462409054162999</v>
      </c>
      <c r="AP14" s="78">
        <v>6</v>
      </c>
      <c r="AQ14" s="172">
        <v>0.24252223120453001</v>
      </c>
      <c r="AR14" s="78">
        <v>13</v>
      </c>
      <c r="AS14" s="172">
        <v>0.52546483427648005</v>
      </c>
      <c r="AT14" s="78">
        <v>11</v>
      </c>
      <c r="AU14" s="172">
        <v>0.44462409054162999</v>
      </c>
      <c r="AV14" s="78">
        <v>7</v>
      </c>
      <c r="AW14" s="172">
        <v>0.28294260307195002</v>
      </c>
      <c r="AX14" s="78">
        <v>8</v>
      </c>
      <c r="AY14" s="172">
        <v>0.32336297493937</v>
      </c>
      <c r="AZ14" s="78">
        <v>4</v>
      </c>
      <c r="BA14" s="172">
        <v>0.16168148746968</v>
      </c>
      <c r="BB14" s="78" t="s">
        <v>327</v>
      </c>
      <c r="BC14" s="172" t="s">
        <v>323</v>
      </c>
      <c r="BD14" s="78">
        <v>5</v>
      </c>
      <c r="BE14" s="172">
        <v>0.20210185933711</v>
      </c>
      <c r="BF14" s="78" t="s">
        <v>327</v>
      </c>
      <c r="BG14" s="172" t="s">
        <v>323</v>
      </c>
      <c r="BH14" s="78" t="s">
        <v>327</v>
      </c>
      <c r="BI14" s="170" t="s">
        <v>323</v>
      </c>
      <c r="BJ14" s="78" t="s">
        <v>327</v>
      </c>
      <c r="BK14" s="170" t="s">
        <v>323</v>
      </c>
      <c r="BL14" s="78" t="s">
        <v>327</v>
      </c>
      <c r="BM14" s="170" t="s">
        <v>323</v>
      </c>
      <c r="BN14" s="78">
        <v>8</v>
      </c>
      <c r="BO14" s="170">
        <v>0.32336297493937</v>
      </c>
      <c r="BP14" s="78">
        <v>10</v>
      </c>
      <c r="BQ14" s="170">
        <v>0.40420371867421001</v>
      </c>
      <c r="BR14" s="78">
        <v>17</v>
      </c>
      <c r="BS14" s="171">
        <v>0.68714632174615997</v>
      </c>
      <c r="BT14" s="78">
        <v>26</v>
      </c>
      <c r="BU14" s="171">
        <v>1.0509296685529499</v>
      </c>
      <c r="BV14" s="78">
        <v>43</v>
      </c>
      <c r="BW14" s="170">
        <v>1.7380759902991101</v>
      </c>
      <c r="BX14" s="78">
        <v>29</v>
      </c>
      <c r="BY14" s="170">
        <v>1.1721907841552099</v>
      </c>
      <c r="BZ14" s="78">
        <v>43</v>
      </c>
      <c r="CA14" s="170">
        <v>1.7380759902991101</v>
      </c>
      <c r="CB14" s="78">
        <v>49</v>
      </c>
      <c r="CC14" s="170">
        <v>1.98059822150364</v>
      </c>
      <c r="CD14" s="78">
        <v>52</v>
      </c>
      <c r="CE14" s="170">
        <v>2.1018593371058998</v>
      </c>
      <c r="CF14" s="101">
        <v>43</v>
      </c>
      <c r="CG14" s="179">
        <v>1.7380759902991101</v>
      </c>
      <c r="CH14" s="180">
        <v>62</v>
      </c>
      <c r="CI14" s="179">
        <v>2.50606305578011</v>
      </c>
      <c r="CJ14" s="180">
        <v>71</v>
      </c>
      <c r="CK14" s="179">
        <v>2.8698464025869002</v>
      </c>
      <c r="CL14" s="180">
        <v>74</v>
      </c>
      <c r="CM14" s="179">
        <v>2.9911075181891702</v>
      </c>
      <c r="CN14" s="180">
        <v>66</v>
      </c>
      <c r="CO14" s="179">
        <v>2.6677445432498001</v>
      </c>
      <c r="CP14" s="180">
        <v>74</v>
      </c>
      <c r="CQ14" s="179">
        <v>2.9911075181891702</v>
      </c>
      <c r="CR14" s="180">
        <v>56</v>
      </c>
      <c r="CS14" s="179">
        <v>2.2635408245755899</v>
      </c>
      <c r="CT14" s="180">
        <v>56</v>
      </c>
      <c r="CU14" s="179">
        <v>2.2635408245755899</v>
      </c>
      <c r="CV14" s="180">
        <v>49</v>
      </c>
      <c r="CW14" s="179">
        <v>1.98059822150364</v>
      </c>
      <c r="CX14" s="180">
        <v>51</v>
      </c>
      <c r="CY14" s="179">
        <v>2.0614389652384801</v>
      </c>
      <c r="CZ14" s="180">
        <v>49</v>
      </c>
      <c r="DA14" s="179">
        <v>1.98059822150364</v>
      </c>
      <c r="DB14" s="180">
        <v>46</v>
      </c>
      <c r="DC14" s="179">
        <v>1.8593371059013699</v>
      </c>
      <c r="DD14" s="180">
        <v>61</v>
      </c>
      <c r="DE14" s="179">
        <v>2.4656426839126899</v>
      </c>
      <c r="DF14" s="180">
        <v>94</v>
      </c>
      <c r="DG14" s="179">
        <v>3.7995149555375902</v>
      </c>
      <c r="DH14" s="180">
        <v>54</v>
      </c>
      <c r="DI14" s="179">
        <v>2.18270008084074</v>
      </c>
      <c r="DJ14" s="180">
        <v>96</v>
      </c>
      <c r="DK14" s="179">
        <v>3.88035569927243</v>
      </c>
      <c r="DL14" s="180">
        <v>70</v>
      </c>
      <c r="DM14" s="179">
        <v>2.8294260307194801</v>
      </c>
      <c r="DN14" s="180">
        <v>72</v>
      </c>
      <c r="DO14" s="179">
        <v>2.91026677445433</v>
      </c>
      <c r="DP14" s="180">
        <v>76</v>
      </c>
      <c r="DQ14" s="179">
        <v>3.0719482619240099</v>
      </c>
      <c r="DR14" s="180">
        <v>61</v>
      </c>
      <c r="DS14" s="179">
        <v>2.4656426839126899</v>
      </c>
      <c r="DT14" s="180">
        <v>42</v>
      </c>
      <c r="DU14" s="179">
        <v>1.69765561843169</v>
      </c>
      <c r="DV14" s="180">
        <v>41</v>
      </c>
      <c r="DW14" s="179">
        <v>1.6572352465642699</v>
      </c>
      <c r="DX14" s="180">
        <v>44</v>
      </c>
      <c r="DY14" s="179">
        <v>1.77849636216653</v>
      </c>
      <c r="DZ14" s="180">
        <v>27</v>
      </c>
      <c r="EA14" s="179">
        <v>1.09135004042037</v>
      </c>
      <c r="EB14" s="180">
        <v>27</v>
      </c>
      <c r="EC14" s="179">
        <v>1.09135004042037</v>
      </c>
      <c r="ED14" s="180">
        <v>17</v>
      </c>
      <c r="EE14" s="179">
        <v>0.68714632174615997</v>
      </c>
      <c r="EF14" s="180">
        <v>7</v>
      </c>
      <c r="EG14" s="179">
        <v>0.28294260307195002</v>
      </c>
      <c r="EH14" s="180">
        <v>7</v>
      </c>
      <c r="EI14" s="179">
        <v>0.28294260307195002</v>
      </c>
      <c r="EJ14" s="180" t="s">
        <v>327</v>
      </c>
      <c r="EK14" s="179" t="s">
        <v>323</v>
      </c>
      <c r="EL14" s="180" t="s">
        <v>327</v>
      </c>
      <c r="EM14" s="179" t="s">
        <v>323</v>
      </c>
      <c r="EN14" s="180" t="s">
        <v>327</v>
      </c>
      <c r="EO14" s="179" t="s">
        <v>323</v>
      </c>
      <c r="EP14" s="180" t="s">
        <v>327</v>
      </c>
      <c r="EQ14" s="179" t="s">
        <v>323</v>
      </c>
      <c r="ER14" s="180">
        <v>4</v>
      </c>
      <c r="ES14" s="179">
        <v>0.16168148746968</v>
      </c>
      <c r="ET14" s="180" t="s">
        <v>327</v>
      </c>
      <c r="EU14" s="179" t="s">
        <v>323</v>
      </c>
      <c r="EV14" s="180" t="s">
        <v>327</v>
      </c>
      <c r="EW14" s="179" t="s">
        <v>323</v>
      </c>
    </row>
    <row r="15" spans="1:153">
      <c r="A15" s="183" t="s">
        <v>304</v>
      </c>
      <c r="B15" s="89">
        <v>2033</v>
      </c>
      <c r="C15" s="93">
        <v>3.56391557394292</v>
      </c>
      <c r="D15" s="78">
        <v>0</v>
      </c>
      <c r="E15" s="188">
        <v>0</v>
      </c>
      <c r="F15" s="78" t="s">
        <v>327</v>
      </c>
      <c r="G15" s="188" t="s">
        <v>323</v>
      </c>
      <c r="H15" s="78">
        <v>6</v>
      </c>
      <c r="I15" s="188">
        <v>0.29513034923758003</v>
      </c>
      <c r="J15" s="78">
        <v>40</v>
      </c>
      <c r="K15" s="188">
        <v>1.9675356615838699</v>
      </c>
      <c r="L15" s="78">
        <v>32</v>
      </c>
      <c r="M15" s="188">
        <v>1.5740285292670899</v>
      </c>
      <c r="N15" s="78">
        <v>52</v>
      </c>
      <c r="O15" s="188">
        <v>2.5577963600590299</v>
      </c>
      <c r="P15" s="78">
        <v>33</v>
      </c>
      <c r="Q15" s="188">
        <v>1.62321692080669</v>
      </c>
      <c r="R15" s="78">
        <v>45</v>
      </c>
      <c r="S15" s="188">
        <v>2.2134776192818499</v>
      </c>
      <c r="T15" s="78">
        <v>38</v>
      </c>
      <c r="U15" s="172">
        <v>1.86915887850467</v>
      </c>
      <c r="V15" s="78">
        <v>33</v>
      </c>
      <c r="W15" s="172">
        <v>1.62321692080669</v>
      </c>
      <c r="X15" s="78">
        <v>35</v>
      </c>
      <c r="Y15" s="172">
        <v>1.72159370388588</v>
      </c>
      <c r="Z15" s="78">
        <v>32</v>
      </c>
      <c r="AA15" s="172">
        <v>1.5740285292670899</v>
      </c>
      <c r="AB15" s="78">
        <v>33</v>
      </c>
      <c r="AC15" s="172">
        <v>1.62321692080669</v>
      </c>
      <c r="AD15" s="78">
        <v>32</v>
      </c>
      <c r="AE15" s="172">
        <v>1.5740285292670899</v>
      </c>
      <c r="AF15" s="78">
        <v>40</v>
      </c>
      <c r="AG15" s="172">
        <v>1.9675356615838699</v>
      </c>
      <c r="AH15" s="78">
        <v>29</v>
      </c>
      <c r="AI15" s="172">
        <v>1.4264633546483001</v>
      </c>
      <c r="AJ15" s="78">
        <v>30</v>
      </c>
      <c r="AK15" s="172">
        <v>1.4756517461879</v>
      </c>
      <c r="AL15" s="78">
        <v>23</v>
      </c>
      <c r="AM15" s="172">
        <v>1.13133300541072</v>
      </c>
      <c r="AN15" s="78">
        <v>16</v>
      </c>
      <c r="AO15" s="172">
        <v>0.78701426463354995</v>
      </c>
      <c r="AP15" s="78">
        <v>19</v>
      </c>
      <c r="AQ15" s="172">
        <v>0.93457943925233999</v>
      </c>
      <c r="AR15" s="78">
        <v>11</v>
      </c>
      <c r="AS15" s="172">
        <v>0.54107230693555997</v>
      </c>
      <c r="AT15" s="78">
        <v>8</v>
      </c>
      <c r="AU15" s="172">
        <v>0.39350713231676998</v>
      </c>
      <c r="AV15" s="78">
        <v>10</v>
      </c>
      <c r="AW15" s="172">
        <v>0.49188391539596998</v>
      </c>
      <c r="AX15" s="78">
        <v>9</v>
      </c>
      <c r="AY15" s="172">
        <v>0.44269552385637001</v>
      </c>
      <c r="AZ15" s="78">
        <v>8</v>
      </c>
      <c r="BA15" s="172">
        <v>0.39350713231676998</v>
      </c>
      <c r="BB15" s="78">
        <v>6</v>
      </c>
      <c r="BC15" s="172">
        <v>0.29513034923758003</v>
      </c>
      <c r="BD15" s="78">
        <v>9</v>
      </c>
      <c r="BE15" s="172">
        <v>0.44269552385637001</v>
      </c>
      <c r="BF15" s="78">
        <v>6</v>
      </c>
      <c r="BG15" s="172">
        <v>0.29513034923758003</v>
      </c>
      <c r="BH15" s="78" t="s">
        <v>327</v>
      </c>
      <c r="BI15" s="170" t="s">
        <v>323</v>
      </c>
      <c r="BJ15" s="78" t="s">
        <v>327</v>
      </c>
      <c r="BK15" s="170" t="s">
        <v>323</v>
      </c>
      <c r="BL15" s="78">
        <v>8</v>
      </c>
      <c r="BM15" s="170">
        <v>0.39350713231676998</v>
      </c>
      <c r="BN15" s="78">
        <v>11</v>
      </c>
      <c r="BO15" s="170">
        <v>0.54107230693555997</v>
      </c>
      <c r="BP15" s="78">
        <v>8</v>
      </c>
      <c r="BQ15" s="170">
        <v>0.39350713231676998</v>
      </c>
      <c r="BR15" s="78">
        <v>9</v>
      </c>
      <c r="BS15" s="171">
        <v>0.44269552385637001</v>
      </c>
      <c r="BT15" s="78">
        <v>14</v>
      </c>
      <c r="BU15" s="171">
        <v>0.68863748155435001</v>
      </c>
      <c r="BV15" s="78">
        <v>16</v>
      </c>
      <c r="BW15" s="170">
        <v>0.78701426463354995</v>
      </c>
      <c r="BX15" s="78">
        <v>38</v>
      </c>
      <c r="BY15" s="170">
        <v>1.86915887850467</v>
      </c>
      <c r="BZ15" s="78">
        <v>38</v>
      </c>
      <c r="CA15" s="170">
        <v>1.86915887850467</v>
      </c>
      <c r="CB15" s="78">
        <v>47</v>
      </c>
      <c r="CC15" s="170">
        <v>2.3118544023610399</v>
      </c>
      <c r="CD15" s="78">
        <v>55</v>
      </c>
      <c r="CE15" s="170">
        <v>2.7053615346778201</v>
      </c>
      <c r="CF15" s="101">
        <v>53</v>
      </c>
      <c r="CG15" s="179">
        <v>2.60698475159862</v>
      </c>
      <c r="CH15" s="180">
        <v>68</v>
      </c>
      <c r="CI15" s="179">
        <v>3.34481062469257</v>
      </c>
      <c r="CJ15" s="180">
        <v>87</v>
      </c>
      <c r="CK15" s="179">
        <v>4.2793900639449101</v>
      </c>
      <c r="CL15" s="180">
        <v>66</v>
      </c>
      <c r="CM15" s="179">
        <v>3.24643384161338</v>
      </c>
      <c r="CN15" s="180">
        <v>60</v>
      </c>
      <c r="CO15" s="179">
        <v>2.9513034923757999</v>
      </c>
      <c r="CP15" s="180">
        <v>35</v>
      </c>
      <c r="CQ15" s="179">
        <v>1.72159370388588</v>
      </c>
      <c r="CR15" s="180">
        <v>15</v>
      </c>
      <c r="CS15" s="179">
        <v>0.73782587309394998</v>
      </c>
      <c r="CT15" s="180">
        <v>20</v>
      </c>
      <c r="CU15" s="179">
        <v>0.98376783079192998</v>
      </c>
      <c r="CV15" s="180">
        <v>26</v>
      </c>
      <c r="CW15" s="179">
        <v>1.2788981800295101</v>
      </c>
      <c r="CX15" s="180">
        <v>29</v>
      </c>
      <c r="CY15" s="179">
        <v>1.4264633546483001</v>
      </c>
      <c r="CZ15" s="180">
        <v>28</v>
      </c>
      <c r="DA15" s="179">
        <v>1.37727496310871</v>
      </c>
      <c r="DB15" s="180">
        <v>46</v>
      </c>
      <c r="DC15" s="179">
        <v>2.2626660108214498</v>
      </c>
      <c r="DD15" s="180">
        <v>54</v>
      </c>
      <c r="DE15" s="179">
        <v>2.6561731431382198</v>
      </c>
      <c r="DF15" s="180">
        <v>51</v>
      </c>
      <c r="DG15" s="179">
        <v>2.50860796851943</v>
      </c>
      <c r="DH15" s="180">
        <v>62</v>
      </c>
      <c r="DI15" s="179">
        <v>3.0496802754549899</v>
      </c>
      <c r="DJ15" s="180">
        <v>63</v>
      </c>
      <c r="DK15" s="179">
        <v>3.0988686669945902</v>
      </c>
      <c r="DL15" s="180">
        <v>56</v>
      </c>
      <c r="DM15" s="179">
        <v>2.7545499262174098</v>
      </c>
      <c r="DN15" s="180">
        <v>50</v>
      </c>
      <c r="DO15" s="179">
        <v>2.4594195769798302</v>
      </c>
      <c r="DP15" s="180">
        <v>47</v>
      </c>
      <c r="DQ15" s="179">
        <v>2.3118544023610399</v>
      </c>
      <c r="DR15" s="180">
        <v>47</v>
      </c>
      <c r="DS15" s="179">
        <v>2.3118544023610399</v>
      </c>
      <c r="DT15" s="180">
        <v>39</v>
      </c>
      <c r="DU15" s="179">
        <v>1.9183472700442701</v>
      </c>
      <c r="DV15" s="180">
        <v>32</v>
      </c>
      <c r="DW15" s="179">
        <v>1.5740285292670899</v>
      </c>
      <c r="DX15" s="180">
        <v>27</v>
      </c>
      <c r="DY15" s="179">
        <v>1.3280865715691099</v>
      </c>
      <c r="DZ15" s="180">
        <v>15</v>
      </c>
      <c r="EA15" s="179">
        <v>0.73782587309394998</v>
      </c>
      <c r="EB15" s="180">
        <v>18</v>
      </c>
      <c r="EC15" s="179">
        <v>0.88539104771274002</v>
      </c>
      <c r="ED15" s="180">
        <v>6</v>
      </c>
      <c r="EE15" s="179">
        <v>0.29513034923758003</v>
      </c>
      <c r="EF15" s="180">
        <v>8</v>
      </c>
      <c r="EG15" s="179">
        <v>0.39350713231676998</v>
      </c>
      <c r="EH15" s="180">
        <v>10</v>
      </c>
      <c r="EI15" s="179">
        <v>0.49188391539596998</v>
      </c>
      <c r="EJ15" s="180">
        <v>10</v>
      </c>
      <c r="EK15" s="179">
        <v>0.49188391539596998</v>
      </c>
      <c r="EL15" s="180">
        <v>4</v>
      </c>
      <c r="EM15" s="179">
        <v>0.19675356615838999</v>
      </c>
      <c r="EN15" s="180">
        <v>5</v>
      </c>
      <c r="EO15" s="179">
        <v>0.24594195769798</v>
      </c>
      <c r="EP15" s="180" t="s">
        <v>327</v>
      </c>
      <c r="EQ15" s="179" t="s">
        <v>323</v>
      </c>
      <c r="ER15" s="180" t="s">
        <v>327</v>
      </c>
      <c r="ES15" s="179" t="s">
        <v>323</v>
      </c>
      <c r="ET15" s="180">
        <v>5</v>
      </c>
      <c r="EU15" s="179">
        <v>0.24594195769798</v>
      </c>
      <c r="EV15" s="180" t="s">
        <v>327</v>
      </c>
      <c r="EW15" s="179" t="s">
        <v>323</v>
      </c>
    </row>
    <row r="16" spans="1:153">
      <c r="A16" s="183" t="s">
        <v>314</v>
      </c>
      <c r="B16" s="89">
        <v>2017</v>
      </c>
      <c r="C16" s="93">
        <v>3.5358670499964902</v>
      </c>
      <c r="D16" s="78" t="s">
        <v>327</v>
      </c>
      <c r="E16" s="188" t="s">
        <v>323</v>
      </c>
      <c r="F16" s="78" t="s">
        <v>327</v>
      </c>
      <c r="G16" s="188" t="s">
        <v>323</v>
      </c>
      <c r="H16" s="78">
        <v>11</v>
      </c>
      <c r="I16" s="188">
        <v>0.54536440257809005</v>
      </c>
      <c r="J16" s="78">
        <v>15</v>
      </c>
      <c r="K16" s="188">
        <v>0.74367873078830005</v>
      </c>
      <c r="L16" s="78">
        <v>19</v>
      </c>
      <c r="M16" s="188">
        <v>0.94199305899851005</v>
      </c>
      <c r="N16" s="78">
        <v>39</v>
      </c>
      <c r="O16" s="188">
        <v>1.9335647000495799</v>
      </c>
      <c r="P16" s="78">
        <v>37</v>
      </c>
      <c r="Q16" s="188">
        <v>1.83440753594447</v>
      </c>
      <c r="R16" s="78">
        <v>42</v>
      </c>
      <c r="S16" s="188">
        <v>2.0823004462072401</v>
      </c>
      <c r="T16" s="78">
        <v>61</v>
      </c>
      <c r="U16" s="172">
        <v>3.0242935052057498</v>
      </c>
      <c r="V16" s="78">
        <v>39</v>
      </c>
      <c r="W16" s="172">
        <v>1.9335647000495799</v>
      </c>
      <c r="X16" s="78">
        <v>49</v>
      </c>
      <c r="Y16" s="172">
        <v>2.42935052057511</v>
      </c>
      <c r="Z16" s="78">
        <v>42</v>
      </c>
      <c r="AA16" s="172">
        <v>2.0823004462072401</v>
      </c>
      <c r="AB16" s="78">
        <v>41</v>
      </c>
      <c r="AC16" s="172">
        <v>2.03272186415469</v>
      </c>
      <c r="AD16" s="78">
        <v>46</v>
      </c>
      <c r="AE16" s="172">
        <v>2.2806147744174501</v>
      </c>
      <c r="AF16" s="78">
        <v>24</v>
      </c>
      <c r="AG16" s="172">
        <v>1.18988596926128</v>
      </c>
      <c r="AH16" s="78">
        <v>36</v>
      </c>
      <c r="AI16" s="172">
        <v>1.78482895389192</v>
      </c>
      <c r="AJ16" s="78">
        <v>19</v>
      </c>
      <c r="AK16" s="172">
        <v>0.94199305899851005</v>
      </c>
      <c r="AL16" s="78">
        <v>19</v>
      </c>
      <c r="AM16" s="172">
        <v>0.94199305899851005</v>
      </c>
      <c r="AN16" s="78">
        <v>6</v>
      </c>
      <c r="AO16" s="172">
        <v>0.29747149231532</v>
      </c>
      <c r="AP16" s="78">
        <v>4</v>
      </c>
      <c r="AQ16" s="172">
        <v>0.19831432821021</v>
      </c>
      <c r="AR16" s="78" t="s">
        <v>327</v>
      </c>
      <c r="AS16" s="172" t="s">
        <v>323</v>
      </c>
      <c r="AT16" s="78">
        <v>4</v>
      </c>
      <c r="AU16" s="172">
        <v>0.19831432821021</v>
      </c>
      <c r="AV16" s="78" t="s">
        <v>327</v>
      </c>
      <c r="AW16" s="172" t="s">
        <v>323</v>
      </c>
      <c r="AX16" s="78" t="s">
        <v>327</v>
      </c>
      <c r="AY16" s="172" t="s">
        <v>323</v>
      </c>
      <c r="AZ16" s="78" t="s">
        <v>327</v>
      </c>
      <c r="BA16" s="172" t="s">
        <v>323</v>
      </c>
      <c r="BB16" s="78">
        <v>4</v>
      </c>
      <c r="BC16" s="172">
        <v>0.19831432821021</v>
      </c>
      <c r="BD16" s="78">
        <v>4</v>
      </c>
      <c r="BE16" s="172">
        <v>0.19831432821021</v>
      </c>
      <c r="BF16" s="78" t="s">
        <v>327</v>
      </c>
      <c r="BG16" s="172" t="s">
        <v>323</v>
      </c>
      <c r="BH16" s="78">
        <v>4</v>
      </c>
      <c r="BI16" s="170">
        <v>0.19831432821021</v>
      </c>
      <c r="BJ16" s="78">
        <v>6</v>
      </c>
      <c r="BK16" s="170">
        <v>0.29747149231532</v>
      </c>
      <c r="BL16" s="78">
        <v>15</v>
      </c>
      <c r="BM16" s="170">
        <v>0.74367873078830005</v>
      </c>
      <c r="BN16" s="78">
        <v>19</v>
      </c>
      <c r="BO16" s="170">
        <v>0.94199305899851005</v>
      </c>
      <c r="BP16" s="78">
        <v>17</v>
      </c>
      <c r="BQ16" s="170">
        <v>0.84283589489341004</v>
      </c>
      <c r="BR16" s="78">
        <v>14</v>
      </c>
      <c r="BS16" s="171">
        <v>0.69410014873574999</v>
      </c>
      <c r="BT16" s="78">
        <v>31</v>
      </c>
      <c r="BU16" s="171">
        <v>1.5369360436291499</v>
      </c>
      <c r="BV16" s="78">
        <v>37</v>
      </c>
      <c r="BW16" s="170">
        <v>1.83440753594447</v>
      </c>
      <c r="BX16" s="78">
        <v>37</v>
      </c>
      <c r="BY16" s="170">
        <v>1.83440753594447</v>
      </c>
      <c r="BZ16" s="78">
        <v>47</v>
      </c>
      <c r="CA16" s="170">
        <v>2.3301933564700099</v>
      </c>
      <c r="CB16" s="78">
        <v>53</v>
      </c>
      <c r="CC16" s="170">
        <v>2.6276648487853298</v>
      </c>
      <c r="CD16" s="78">
        <v>41</v>
      </c>
      <c r="CE16" s="170">
        <v>2.03272186415469</v>
      </c>
      <c r="CF16" s="101">
        <v>45</v>
      </c>
      <c r="CG16" s="179">
        <v>2.2310361923649</v>
      </c>
      <c r="CH16" s="180">
        <v>45</v>
      </c>
      <c r="CI16" s="179">
        <v>2.2310361923649</v>
      </c>
      <c r="CJ16" s="180">
        <v>43</v>
      </c>
      <c r="CK16" s="179">
        <v>2.1318790282597901</v>
      </c>
      <c r="CL16" s="180">
        <v>63</v>
      </c>
      <c r="CM16" s="179">
        <v>3.1234506693108601</v>
      </c>
      <c r="CN16" s="180">
        <v>52</v>
      </c>
      <c r="CO16" s="179">
        <v>2.57808626673277</v>
      </c>
      <c r="CP16" s="180">
        <v>35</v>
      </c>
      <c r="CQ16" s="179">
        <v>1.7352503718393699</v>
      </c>
      <c r="CR16" s="180">
        <v>30</v>
      </c>
      <c r="CS16" s="179">
        <v>1.4873574615766001</v>
      </c>
      <c r="CT16" s="180">
        <v>30</v>
      </c>
      <c r="CU16" s="179">
        <v>1.4873574615766001</v>
      </c>
      <c r="CV16" s="180">
        <v>26</v>
      </c>
      <c r="CW16" s="179">
        <v>1.2890431333663901</v>
      </c>
      <c r="CX16" s="180">
        <v>22</v>
      </c>
      <c r="CY16" s="179">
        <v>1.0907288051561701</v>
      </c>
      <c r="CZ16" s="180">
        <v>26</v>
      </c>
      <c r="DA16" s="179">
        <v>1.2890431333663901</v>
      </c>
      <c r="DB16" s="180">
        <v>24</v>
      </c>
      <c r="DC16" s="179">
        <v>1.18988596926128</v>
      </c>
      <c r="DD16" s="180">
        <v>24</v>
      </c>
      <c r="DE16" s="179">
        <v>1.18988596926128</v>
      </c>
      <c r="DF16" s="180">
        <v>35</v>
      </c>
      <c r="DG16" s="179">
        <v>1.7352503718393699</v>
      </c>
      <c r="DH16" s="180">
        <v>41</v>
      </c>
      <c r="DI16" s="179">
        <v>2.03272186415469</v>
      </c>
      <c r="DJ16" s="180">
        <v>44</v>
      </c>
      <c r="DK16" s="179">
        <v>2.18145761031235</v>
      </c>
      <c r="DL16" s="180">
        <v>64</v>
      </c>
      <c r="DM16" s="179">
        <v>3.1730292513634102</v>
      </c>
      <c r="DN16" s="180">
        <v>78</v>
      </c>
      <c r="DO16" s="179">
        <v>3.8671294000991598</v>
      </c>
      <c r="DP16" s="180">
        <v>74</v>
      </c>
      <c r="DQ16" s="179">
        <v>3.6688150718889401</v>
      </c>
      <c r="DR16" s="180">
        <v>86</v>
      </c>
      <c r="DS16" s="179">
        <v>4.2637580565195901</v>
      </c>
      <c r="DT16" s="180">
        <v>71</v>
      </c>
      <c r="DU16" s="179">
        <v>3.5200793257312801</v>
      </c>
      <c r="DV16" s="180">
        <v>53</v>
      </c>
      <c r="DW16" s="179">
        <v>2.6276648487853298</v>
      </c>
      <c r="DX16" s="180">
        <v>37</v>
      </c>
      <c r="DY16" s="179">
        <v>1.83440753594447</v>
      </c>
      <c r="DZ16" s="180">
        <v>25</v>
      </c>
      <c r="EA16" s="179">
        <v>1.23946455131383</v>
      </c>
      <c r="EB16" s="180">
        <v>23</v>
      </c>
      <c r="EC16" s="179">
        <v>1.1403073872087299</v>
      </c>
      <c r="ED16" s="180">
        <v>6</v>
      </c>
      <c r="EE16" s="179">
        <v>0.29747149231532</v>
      </c>
      <c r="EF16" s="180">
        <v>6</v>
      </c>
      <c r="EG16" s="179">
        <v>0.29747149231532</v>
      </c>
      <c r="EH16" s="180">
        <v>4</v>
      </c>
      <c r="EI16" s="179">
        <v>0.19831432821021</v>
      </c>
      <c r="EJ16" s="180" t="s">
        <v>327</v>
      </c>
      <c r="EK16" s="179" t="s">
        <v>323</v>
      </c>
      <c r="EL16" s="180" t="s">
        <v>327</v>
      </c>
      <c r="EM16" s="179" t="s">
        <v>323</v>
      </c>
      <c r="EN16" s="180" t="s">
        <v>327</v>
      </c>
      <c r="EO16" s="179" t="s">
        <v>323</v>
      </c>
      <c r="EP16" s="180" t="s">
        <v>327</v>
      </c>
      <c r="EQ16" s="179" t="s">
        <v>323</v>
      </c>
      <c r="ER16" s="180" t="s">
        <v>327</v>
      </c>
      <c r="ES16" s="179" t="s">
        <v>323</v>
      </c>
      <c r="ET16" s="180">
        <v>0</v>
      </c>
      <c r="EU16" s="179">
        <v>0</v>
      </c>
      <c r="EV16" s="180">
        <v>0</v>
      </c>
      <c r="EW16" s="179">
        <v>0</v>
      </c>
    </row>
    <row r="17" spans="1:153">
      <c r="A17" s="183" t="s">
        <v>313</v>
      </c>
      <c r="B17" s="89">
        <v>1845</v>
      </c>
      <c r="C17" s="93">
        <v>3.2343454175724</v>
      </c>
      <c r="D17" s="84" t="s">
        <v>327</v>
      </c>
      <c r="E17" s="188" t="s">
        <v>323</v>
      </c>
      <c r="F17" s="78">
        <v>6</v>
      </c>
      <c r="G17" s="188">
        <v>0.32520325203251998</v>
      </c>
      <c r="H17" s="78">
        <v>32</v>
      </c>
      <c r="I17" s="188">
        <v>1.7344173441734401</v>
      </c>
      <c r="J17" s="78">
        <v>56</v>
      </c>
      <c r="K17" s="188">
        <v>3.03523035230352</v>
      </c>
      <c r="L17" s="78">
        <v>88</v>
      </c>
      <c r="M17" s="188">
        <v>4.7696476964769703</v>
      </c>
      <c r="N17" s="78">
        <v>70</v>
      </c>
      <c r="O17" s="188">
        <v>3.7940379403794</v>
      </c>
      <c r="P17" s="78">
        <v>95</v>
      </c>
      <c r="Q17" s="188">
        <v>5.1490514905149096</v>
      </c>
      <c r="R17" s="78">
        <v>55</v>
      </c>
      <c r="S17" s="188">
        <v>2.9810298102981001</v>
      </c>
      <c r="T17" s="78">
        <v>55</v>
      </c>
      <c r="U17" s="172">
        <v>2.9810298102981001</v>
      </c>
      <c r="V17" s="78">
        <v>37</v>
      </c>
      <c r="W17" s="172">
        <v>2.00542005420054</v>
      </c>
      <c r="X17" s="78">
        <v>28</v>
      </c>
      <c r="Y17" s="172">
        <v>1.51761517615176</v>
      </c>
      <c r="Z17" s="78">
        <v>30</v>
      </c>
      <c r="AA17" s="172">
        <v>1.6260162601626</v>
      </c>
      <c r="AB17" s="78">
        <v>21</v>
      </c>
      <c r="AC17" s="172">
        <v>1.13821138211382</v>
      </c>
      <c r="AD17" s="78">
        <v>19</v>
      </c>
      <c r="AE17" s="172">
        <v>1.02981029810298</v>
      </c>
      <c r="AF17" s="78">
        <v>15</v>
      </c>
      <c r="AG17" s="172">
        <v>0.81300813008130002</v>
      </c>
      <c r="AH17" s="78">
        <v>15</v>
      </c>
      <c r="AI17" s="172">
        <v>0.81300813008130002</v>
      </c>
      <c r="AJ17" s="78">
        <v>15</v>
      </c>
      <c r="AK17" s="172">
        <v>0.81300813008130002</v>
      </c>
      <c r="AL17" s="78">
        <v>7</v>
      </c>
      <c r="AM17" s="172">
        <v>0.37940379403794</v>
      </c>
      <c r="AN17" s="78">
        <v>10</v>
      </c>
      <c r="AO17" s="172">
        <v>0.54200542005420005</v>
      </c>
      <c r="AP17" s="78" t="s">
        <v>327</v>
      </c>
      <c r="AQ17" s="172" t="s">
        <v>323</v>
      </c>
      <c r="AR17" s="78" t="s">
        <v>327</v>
      </c>
      <c r="AS17" s="172" t="s">
        <v>323</v>
      </c>
      <c r="AT17" s="78">
        <v>0</v>
      </c>
      <c r="AU17" s="172">
        <v>0</v>
      </c>
      <c r="AV17" s="78" t="s">
        <v>327</v>
      </c>
      <c r="AW17" s="172" t="s">
        <v>323</v>
      </c>
      <c r="AX17" s="78">
        <v>4</v>
      </c>
      <c r="AY17" s="172">
        <v>0.21680216802168001</v>
      </c>
      <c r="AZ17" s="78">
        <v>0</v>
      </c>
      <c r="BA17" s="172">
        <v>0</v>
      </c>
      <c r="BB17" s="78" t="s">
        <v>327</v>
      </c>
      <c r="BC17" s="172" t="s">
        <v>323</v>
      </c>
      <c r="BD17" s="78">
        <v>0</v>
      </c>
      <c r="BE17" s="172">
        <v>0</v>
      </c>
      <c r="BF17" s="78" t="s">
        <v>327</v>
      </c>
      <c r="BG17" s="172" t="s">
        <v>323</v>
      </c>
      <c r="BH17" s="78">
        <v>0</v>
      </c>
      <c r="BI17" s="170">
        <v>0</v>
      </c>
      <c r="BJ17" s="78" t="s">
        <v>327</v>
      </c>
      <c r="BK17" s="170" t="s">
        <v>323</v>
      </c>
      <c r="BL17" s="78" t="s">
        <v>327</v>
      </c>
      <c r="BM17" s="170" t="s">
        <v>323</v>
      </c>
      <c r="BN17" s="78" t="s">
        <v>327</v>
      </c>
      <c r="BO17" s="170" t="s">
        <v>323</v>
      </c>
      <c r="BP17" s="78" t="s">
        <v>327</v>
      </c>
      <c r="BQ17" s="170" t="s">
        <v>323</v>
      </c>
      <c r="BR17" s="78">
        <v>8</v>
      </c>
      <c r="BS17" s="171">
        <v>0.43360433604336002</v>
      </c>
      <c r="BT17" s="78">
        <v>10</v>
      </c>
      <c r="BU17" s="171">
        <v>0.54200542005420005</v>
      </c>
      <c r="BV17" s="78">
        <v>30</v>
      </c>
      <c r="BW17" s="170">
        <v>1.6260162601626</v>
      </c>
      <c r="BX17" s="78">
        <v>23</v>
      </c>
      <c r="BY17" s="170">
        <v>1.24661246612466</v>
      </c>
      <c r="BZ17" s="78">
        <v>37</v>
      </c>
      <c r="CA17" s="170">
        <v>2.00542005420054</v>
      </c>
      <c r="CB17" s="78">
        <v>31</v>
      </c>
      <c r="CC17" s="170">
        <v>1.6802168021680199</v>
      </c>
      <c r="CD17" s="78">
        <v>26</v>
      </c>
      <c r="CE17" s="170">
        <v>1.40921409214092</v>
      </c>
      <c r="CF17" s="101">
        <v>34</v>
      </c>
      <c r="CG17" s="179">
        <v>1.8428184281842801</v>
      </c>
      <c r="CH17" s="180">
        <v>28</v>
      </c>
      <c r="CI17" s="179">
        <v>1.51761517615176</v>
      </c>
      <c r="CJ17" s="180">
        <v>50</v>
      </c>
      <c r="CK17" s="179">
        <v>2.7100271002710001</v>
      </c>
      <c r="CL17" s="180">
        <v>44</v>
      </c>
      <c r="CM17" s="179">
        <v>2.3848238482384798</v>
      </c>
      <c r="CN17" s="180">
        <v>41</v>
      </c>
      <c r="CO17" s="179">
        <v>2.2222222222222201</v>
      </c>
      <c r="CP17" s="180">
        <v>46</v>
      </c>
      <c r="CQ17" s="179">
        <v>2.4932249322493201</v>
      </c>
      <c r="CR17" s="180">
        <v>29</v>
      </c>
      <c r="CS17" s="179">
        <v>1.5718157181571799</v>
      </c>
      <c r="CT17" s="180">
        <v>27</v>
      </c>
      <c r="CU17" s="179">
        <v>1.4634146341463401</v>
      </c>
      <c r="CV17" s="180">
        <v>19</v>
      </c>
      <c r="CW17" s="179">
        <v>1.02981029810298</v>
      </c>
      <c r="CX17" s="180">
        <v>14</v>
      </c>
      <c r="CY17" s="179">
        <v>0.75880758807588</v>
      </c>
      <c r="CZ17" s="180">
        <v>27</v>
      </c>
      <c r="DA17" s="179">
        <v>1.4634146341463401</v>
      </c>
      <c r="DB17" s="180">
        <v>17</v>
      </c>
      <c r="DC17" s="179">
        <v>0.92140921409214005</v>
      </c>
      <c r="DD17" s="180">
        <v>36</v>
      </c>
      <c r="DE17" s="179">
        <v>1.9512195121951199</v>
      </c>
      <c r="DF17" s="180">
        <v>29</v>
      </c>
      <c r="DG17" s="179">
        <v>1.5718157181571799</v>
      </c>
      <c r="DH17" s="180">
        <v>52</v>
      </c>
      <c r="DI17" s="179">
        <v>2.8184281842818399</v>
      </c>
      <c r="DJ17" s="180">
        <v>42</v>
      </c>
      <c r="DK17" s="179">
        <v>2.27642276422764</v>
      </c>
      <c r="DL17" s="180">
        <v>56</v>
      </c>
      <c r="DM17" s="179">
        <v>3.03523035230352</v>
      </c>
      <c r="DN17" s="180">
        <v>64</v>
      </c>
      <c r="DO17" s="179">
        <v>3.4688346883468801</v>
      </c>
      <c r="DP17" s="180">
        <v>57</v>
      </c>
      <c r="DQ17" s="179">
        <v>3.0894308943089399</v>
      </c>
      <c r="DR17" s="180">
        <v>56</v>
      </c>
      <c r="DS17" s="179">
        <v>3.03523035230352</v>
      </c>
      <c r="DT17" s="180">
        <v>52</v>
      </c>
      <c r="DU17" s="179">
        <v>2.8184281842818399</v>
      </c>
      <c r="DV17" s="180">
        <v>50</v>
      </c>
      <c r="DW17" s="179">
        <v>2.7100271002710001</v>
      </c>
      <c r="DX17" s="180">
        <v>45</v>
      </c>
      <c r="DY17" s="179">
        <v>2.4390243902439002</v>
      </c>
      <c r="DZ17" s="180">
        <v>25</v>
      </c>
      <c r="EA17" s="179">
        <v>1.3550135501355001</v>
      </c>
      <c r="EB17" s="180">
        <v>19</v>
      </c>
      <c r="EC17" s="179">
        <v>1.02981029810298</v>
      </c>
      <c r="ED17" s="180">
        <v>10</v>
      </c>
      <c r="EE17" s="179">
        <v>0.54200542005420005</v>
      </c>
      <c r="EF17" s="180">
        <v>7</v>
      </c>
      <c r="EG17" s="179">
        <v>0.37940379403794</v>
      </c>
      <c r="EH17" s="180">
        <v>6</v>
      </c>
      <c r="EI17" s="179">
        <v>0.32520325203251998</v>
      </c>
      <c r="EJ17" s="180" t="s">
        <v>327</v>
      </c>
      <c r="EK17" s="179" t="s">
        <v>323</v>
      </c>
      <c r="EL17" s="180">
        <v>7</v>
      </c>
      <c r="EM17" s="179">
        <v>0.37940379403794</v>
      </c>
      <c r="EN17" s="180">
        <v>7</v>
      </c>
      <c r="EO17" s="179">
        <v>0.37940379403794</v>
      </c>
      <c r="EP17" s="180" t="s">
        <v>327</v>
      </c>
      <c r="EQ17" s="179" t="s">
        <v>323</v>
      </c>
      <c r="ER17" s="180" t="s">
        <v>327</v>
      </c>
      <c r="ES17" s="179" t="s">
        <v>323</v>
      </c>
      <c r="ET17" s="180" t="s">
        <v>327</v>
      </c>
      <c r="EU17" s="179" t="s">
        <v>323</v>
      </c>
      <c r="EV17" s="180" t="s">
        <v>327</v>
      </c>
      <c r="EW17" s="179" t="s">
        <v>323</v>
      </c>
    </row>
    <row r="18" spans="1:153">
      <c r="A18" s="183" t="s">
        <v>321</v>
      </c>
      <c r="B18" s="89">
        <v>1530</v>
      </c>
      <c r="C18" s="93">
        <v>2.6821401023771099</v>
      </c>
      <c r="D18" s="84">
        <v>0</v>
      </c>
      <c r="E18" s="188">
        <v>0</v>
      </c>
      <c r="F18" s="78">
        <v>5</v>
      </c>
      <c r="G18" s="188">
        <v>0.32679738562091998</v>
      </c>
      <c r="H18" s="78">
        <v>9</v>
      </c>
      <c r="I18" s="188">
        <v>0.58823529411764996</v>
      </c>
      <c r="J18" s="78">
        <v>18</v>
      </c>
      <c r="K18" s="188">
        <v>1.1764705882352899</v>
      </c>
      <c r="L18" s="78">
        <v>36</v>
      </c>
      <c r="M18" s="188">
        <v>2.3529411764705901</v>
      </c>
      <c r="N18" s="78">
        <v>42</v>
      </c>
      <c r="O18" s="188">
        <v>2.7450980392156898</v>
      </c>
      <c r="P18" s="78">
        <v>50</v>
      </c>
      <c r="Q18" s="188">
        <v>3.2679738562091498</v>
      </c>
      <c r="R18" s="78">
        <v>44</v>
      </c>
      <c r="S18" s="188">
        <v>2.8758169934640501</v>
      </c>
      <c r="T18" s="78">
        <v>38</v>
      </c>
      <c r="U18" s="172">
        <v>2.4836601307189499</v>
      </c>
      <c r="V18" s="78">
        <v>38</v>
      </c>
      <c r="W18" s="172">
        <v>2.4836601307189499</v>
      </c>
      <c r="X18" s="78">
        <v>25</v>
      </c>
      <c r="Y18" s="172">
        <v>1.63398692810458</v>
      </c>
      <c r="Z18" s="78">
        <v>28</v>
      </c>
      <c r="AA18" s="172">
        <v>1.8300653594771199</v>
      </c>
      <c r="AB18" s="78">
        <v>40</v>
      </c>
      <c r="AC18" s="172">
        <v>2.6143790849673199</v>
      </c>
      <c r="AD18" s="78">
        <v>16</v>
      </c>
      <c r="AE18" s="172">
        <v>1.0457516339869299</v>
      </c>
      <c r="AF18" s="78">
        <v>12</v>
      </c>
      <c r="AG18" s="172">
        <v>0.78431372549019995</v>
      </c>
      <c r="AH18" s="78">
        <v>22</v>
      </c>
      <c r="AI18" s="172">
        <v>1.4379084967320299</v>
      </c>
      <c r="AJ18" s="78">
        <v>19</v>
      </c>
      <c r="AK18" s="172">
        <v>1.24183006535948</v>
      </c>
      <c r="AL18" s="78">
        <v>10</v>
      </c>
      <c r="AM18" s="172">
        <v>0.65359477124182996</v>
      </c>
      <c r="AN18" s="78">
        <v>4</v>
      </c>
      <c r="AO18" s="172">
        <v>0.26143790849672999</v>
      </c>
      <c r="AP18" s="78" t="s">
        <v>327</v>
      </c>
      <c r="AQ18" s="172" t="s">
        <v>323</v>
      </c>
      <c r="AR18" s="78">
        <v>5</v>
      </c>
      <c r="AS18" s="172">
        <v>0.32679738562091998</v>
      </c>
      <c r="AT18" s="78">
        <v>4</v>
      </c>
      <c r="AU18" s="172">
        <v>0.26143790849672999</v>
      </c>
      <c r="AV18" s="78" t="s">
        <v>327</v>
      </c>
      <c r="AW18" s="172" t="s">
        <v>323</v>
      </c>
      <c r="AX18" s="78" t="s">
        <v>327</v>
      </c>
      <c r="AY18" s="172" t="s">
        <v>323</v>
      </c>
      <c r="AZ18" s="78" t="s">
        <v>327</v>
      </c>
      <c r="BA18" s="172" t="s">
        <v>323</v>
      </c>
      <c r="BB18" s="78" t="s">
        <v>327</v>
      </c>
      <c r="BC18" s="172" t="s">
        <v>323</v>
      </c>
      <c r="BD18" s="78" t="s">
        <v>327</v>
      </c>
      <c r="BE18" s="172" t="s">
        <v>323</v>
      </c>
      <c r="BF18" s="78">
        <v>6</v>
      </c>
      <c r="BG18" s="172">
        <v>0.39215686274509998</v>
      </c>
      <c r="BH18" s="78">
        <v>4</v>
      </c>
      <c r="BI18" s="170">
        <v>0.26143790849672999</v>
      </c>
      <c r="BJ18" s="78" t="s">
        <v>327</v>
      </c>
      <c r="BK18" s="170" t="s">
        <v>323</v>
      </c>
      <c r="BL18" s="78">
        <v>5</v>
      </c>
      <c r="BM18" s="170">
        <v>0.32679738562091998</v>
      </c>
      <c r="BN18" s="78">
        <v>9</v>
      </c>
      <c r="BO18" s="170">
        <v>0.58823529411764996</v>
      </c>
      <c r="BP18" s="78">
        <v>7</v>
      </c>
      <c r="BQ18" s="170">
        <v>0.45751633986927998</v>
      </c>
      <c r="BR18" s="78">
        <v>11</v>
      </c>
      <c r="BS18" s="171">
        <v>0.71895424836600996</v>
      </c>
      <c r="BT18" s="78">
        <v>22</v>
      </c>
      <c r="BU18" s="171">
        <v>1.4379084967320299</v>
      </c>
      <c r="BV18" s="78">
        <v>39</v>
      </c>
      <c r="BW18" s="170">
        <v>2.5490196078431402</v>
      </c>
      <c r="BX18" s="78">
        <v>38</v>
      </c>
      <c r="BY18" s="170">
        <v>2.4836601307189499</v>
      </c>
      <c r="BZ18" s="78">
        <v>27</v>
      </c>
      <c r="CA18" s="170">
        <v>1.76470588235294</v>
      </c>
      <c r="CB18" s="78">
        <v>33</v>
      </c>
      <c r="CC18" s="170">
        <v>2.15686274509804</v>
      </c>
      <c r="CD18" s="78">
        <v>22</v>
      </c>
      <c r="CE18" s="170">
        <v>1.4379084967320299</v>
      </c>
      <c r="CF18" s="101">
        <v>30</v>
      </c>
      <c r="CG18" s="179">
        <v>1.9607843137254899</v>
      </c>
      <c r="CH18" s="180">
        <v>23</v>
      </c>
      <c r="CI18" s="179">
        <v>1.50326797385621</v>
      </c>
      <c r="CJ18" s="180">
        <v>37</v>
      </c>
      <c r="CK18" s="179">
        <v>2.4183006535947702</v>
      </c>
      <c r="CL18" s="180">
        <v>28</v>
      </c>
      <c r="CM18" s="179">
        <v>1.8300653594771199</v>
      </c>
      <c r="CN18" s="180">
        <v>38</v>
      </c>
      <c r="CO18" s="179">
        <v>2.4836601307189499</v>
      </c>
      <c r="CP18" s="180">
        <v>30</v>
      </c>
      <c r="CQ18" s="179">
        <v>1.9607843137254899</v>
      </c>
      <c r="CR18" s="180">
        <v>25</v>
      </c>
      <c r="CS18" s="179">
        <v>1.63398692810458</v>
      </c>
      <c r="CT18" s="180">
        <v>25</v>
      </c>
      <c r="CU18" s="179">
        <v>1.63398692810458</v>
      </c>
      <c r="CV18" s="180">
        <v>15</v>
      </c>
      <c r="CW18" s="179">
        <v>0.98039215686275005</v>
      </c>
      <c r="CX18" s="180">
        <v>11</v>
      </c>
      <c r="CY18" s="179">
        <v>0.71895424836600996</v>
      </c>
      <c r="CZ18" s="180">
        <v>15</v>
      </c>
      <c r="DA18" s="179">
        <v>0.98039215686275005</v>
      </c>
      <c r="DB18" s="180">
        <v>22</v>
      </c>
      <c r="DC18" s="179">
        <v>1.4379084967320299</v>
      </c>
      <c r="DD18" s="180">
        <v>22</v>
      </c>
      <c r="DE18" s="179">
        <v>1.4379084967320299</v>
      </c>
      <c r="DF18" s="180">
        <v>30</v>
      </c>
      <c r="DG18" s="179">
        <v>1.9607843137254899</v>
      </c>
      <c r="DH18" s="180">
        <v>37</v>
      </c>
      <c r="DI18" s="179">
        <v>2.4183006535947702</v>
      </c>
      <c r="DJ18" s="180">
        <v>56</v>
      </c>
      <c r="DK18" s="179">
        <v>3.66013071895425</v>
      </c>
      <c r="DL18" s="180">
        <v>51</v>
      </c>
      <c r="DM18" s="179">
        <v>3.3333333333333299</v>
      </c>
      <c r="DN18" s="180">
        <v>64</v>
      </c>
      <c r="DO18" s="179">
        <v>4.18300653594771</v>
      </c>
      <c r="DP18" s="180">
        <v>50</v>
      </c>
      <c r="DQ18" s="179">
        <v>3.2679738562091498</v>
      </c>
      <c r="DR18" s="180">
        <v>39</v>
      </c>
      <c r="DS18" s="179">
        <v>2.5490196078431402</v>
      </c>
      <c r="DT18" s="180">
        <v>49</v>
      </c>
      <c r="DU18" s="179">
        <v>3.2026143790849702</v>
      </c>
      <c r="DV18" s="180">
        <v>43</v>
      </c>
      <c r="DW18" s="179">
        <v>2.81045751633987</v>
      </c>
      <c r="DX18" s="180">
        <v>33</v>
      </c>
      <c r="DY18" s="179">
        <v>2.15686274509804</v>
      </c>
      <c r="DZ18" s="180">
        <v>15</v>
      </c>
      <c r="EA18" s="179">
        <v>0.98039215686275005</v>
      </c>
      <c r="EB18" s="180">
        <v>12</v>
      </c>
      <c r="EC18" s="179">
        <v>0.78431372549019995</v>
      </c>
      <c r="ED18" s="180">
        <v>8</v>
      </c>
      <c r="EE18" s="179">
        <v>0.52287581699345997</v>
      </c>
      <c r="EF18" s="180">
        <v>4</v>
      </c>
      <c r="EG18" s="179">
        <v>0.26143790849672999</v>
      </c>
      <c r="EH18" s="180">
        <v>5</v>
      </c>
      <c r="EI18" s="179">
        <v>0.32679738562091998</v>
      </c>
      <c r="EJ18" s="180" t="s">
        <v>327</v>
      </c>
      <c r="EK18" s="179" t="s">
        <v>323</v>
      </c>
      <c r="EL18" s="180" t="s">
        <v>327</v>
      </c>
      <c r="EM18" s="179" t="s">
        <v>323</v>
      </c>
      <c r="EN18" s="180">
        <v>0</v>
      </c>
      <c r="EO18" s="179">
        <v>0</v>
      </c>
      <c r="EP18" s="180" t="s">
        <v>327</v>
      </c>
      <c r="EQ18" s="179" t="s">
        <v>323</v>
      </c>
      <c r="ER18" s="180">
        <v>0</v>
      </c>
      <c r="ES18" s="179">
        <v>0</v>
      </c>
      <c r="ET18" s="180" t="s">
        <v>327</v>
      </c>
      <c r="EU18" s="179" t="s">
        <v>323</v>
      </c>
      <c r="EV18" s="180" t="s">
        <v>327</v>
      </c>
      <c r="EW18" s="179" t="s">
        <v>323</v>
      </c>
    </row>
    <row r="19" spans="1:153">
      <c r="A19" s="183" t="s">
        <v>310</v>
      </c>
      <c r="B19" s="89">
        <v>1427</v>
      </c>
      <c r="C19" s="92">
        <v>2.5015777294719901</v>
      </c>
      <c r="D19" s="82">
        <v>0</v>
      </c>
      <c r="E19" s="189">
        <v>0</v>
      </c>
      <c r="F19" s="78">
        <v>0</v>
      </c>
      <c r="G19" s="189">
        <v>0</v>
      </c>
      <c r="H19" s="78">
        <v>8</v>
      </c>
      <c r="I19" s="189">
        <v>0.56061667834618001</v>
      </c>
      <c r="J19" s="78">
        <v>25</v>
      </c>
      <c r="K19" s="189">
        <v>1.75192711983182</v>
      </c>
      <c r="L19" s="78">
        <v>20</v>
      </c>
      <c r="M19" s="189">
        <v>1.4015416958654501</v>
      </c>
      <c r="N19" s="78">
        <v>23</v>
      </c>
      <c r="O19" s="189">
        <v>1.61177295024527</v>
      </c>
      <c r="P19" s="78">
        <v>22</v>
      </c>
      <c r="Q19" s="189">
        <v>1.5416958654520001</v>
      </c>
      <c r="R19" s="78">
        <v>13</v>
      </c>
      <c r="S19" s="189">
        <v>0.91100210231253997</v>
      </c>
      <c r="T19" s="78">
        <v>18</v>
      </c>
      <c r="U19" s="175">
        <v>1.26138752627891</v>
      </c>
      <c r="V19" s="78">
        <v>34</v>
      </c>
      <c r="W19" s="175">
        <v>2.3826208829712701</v>
      </c>
      <c r="X19" s="78">
        <v>38</v>
      </c>
      <c r="Y19" s="175">
        <v>2.6629292221443599</v>
      </c>
      <c r="Z19" s="78">
        <v>51</v>
      </c>
      <c r="AA19" s="175">
        <v>3.5739313244569</v>
      </c>
      <c r="AB19" s="78">
        <v>36</v>
      </c>
      <c r="AC19" s="175">
        <v>2.5227750525578099</v>
      </c>
      <c r="AD19" s="78">
        <v>18</v>
      </c>
      <c r="AE19" s="175">
        <v>1.26138752627891</v>
      </c>
      <c r="AF19" s="78">
        <v>37</v>
      </c>
      <c r="AG19" s="175">
        <v>2.5928521373510902</v>
      </c>
      <c r="AH19" s="78">
        <v>23</v>
      </c>
      <c r="AI19" s="175">
        <v>1.61177295024527</v>
      </c>
      <c r="AJ19" s="78">
        <v>12</v>
      </c>
      <c r="AK19" s="175">
        <v>0.84092501751926996</v>
      </c>
      <c r="AL19" s="78">
        <v>17</v>
      </c>
      <c r="AM19" s="175">
        <v>1.1913104414856299</v>
      </c>
      <c r="AN19" s="78">
        <v>10</v>
      </c>
      <c r="AO19" s="175">
        <v>0.70077084793273003</v>
      </c>
      <c r="AP19" s="78">
        <v>7</v>
      </c>
      <c r="AQ19" s="175">
        <v>0.49053959355290999</v>
      </c>
      <c r="AR19" s="78">
        <v>5</v>
      </c>
      <c r="AS19" s="175">
        <v>0.35038542396636002</v>
      </c>
      <c r="AT19" s="140">
        <v>14</v>
      </c>
      <c r="AU19" s="175">
        <v>0.98107918710581998</v>
      </c>
      <c r="AV19" s="78">
        <v>8</v>
      </c>
      <c r="AW19" s="175">
        <v>0.56061667834618001</v>
      </c>
      <c r="AX19" s="78">
        <v>5</v>
      </c>
      <c r="AY19" s="175">
        <v>0.35038542396636002</v>
      </c>
      <c r="AZ19" s="78">
        <v>8</v>
      </c>
      <c r="BA19" s="175">
        <v>0.56061667834618001</v>
      </c>
      <c r="BB19" s="78">
        <v>9</v>
      </c>
      <c r="BC19" s="175">
        <v>0.63069376313945003</v>
      </c>
      <c r="BD19" s="78">
        <v>4</v>
      </c>
      <c r="BE19" s="175">
        <v>0.28030833917309</v>
      </c>
      <c r="BF19" s="78">
        <v>4</v>
      </c>
      <c r="BG19" s="175">
        <v>0.28030833917309</v>
      </c>
      <c r="BH19" s="78">
        <v>7</v>
      </c>
      <c r="BI19" s="173">
        <v>0.49053959355290999</v>
      </c>
      <c r="BJ19" s="78">
        <v>10</v>
      </c>
      <c r="BK19" s="173">
        <v>0.70077084793273003</v>
      </c>
      <c r="BL19" s="78" t="s">
        <v>327</v>
      </c>
      <c r="BM19" s="173" t="s">
        <v>323</v>
      </c>
      <c r="BN19" s="78" t="s">
        <v>327</v>
      </c>
      <c r="BO19" s="173" t="s">
        <v>323</v>
      </c>
      <c r="BP19" s="78">
        <v>5</v>
      </c>
      <c r="BQ19" s="173">
        <v>0.35038542396636002</v>
      </c>
      <c r="BR19" s="78">
        <v>8</v>
      </c>
      <c r="BS19" s="174">
        <v>0.56061667834618001</v>
      </c>
      <c r="BT19" s="78">
        <v>15</v>
      </c>
      <c r="BU19" s="174">
        <v>1.0511562718990899</v>
      </c>
      <c r="BV19" s="78">
        <v>21</v>
      </c>
      <c r="BW19" s="173">
        <v>1.47161878065872</v>
      </c>
      <c r="BX19" s="78">
        <v>24</v>
      </c>
      <c r="BY19" s="173">
        <v>1.6818500350385399</v>
      </c>
      <c r="BZ19" s="78">
        <v>31</v>
      </c>
      <c r="CA19" s="173">
        <v>2.1723896285914499</v>
      </c>
      <c r="CB19" s="78">
        <v>37</v>
      </c>
      <c r="CC19" s="173">
        <v>2.5928521373510902</v>
      </c>
      <c r="CD19" s="78">
        <v>38</v>
      </c>
      <c r="CE19" s="173">
        <v>2.6629292221443599</v>
      </c>
      <c r="CF19" s="101">
        <v>27</v>
      </c>
      <c r="CG19" s="179">
        <v>1.8920812894183601</v>
      </c>
      <c r="CH19" s="180">
        <v>27</v>
      </c>
      <c r="CI19" s="179">
        <v>1.8920812894183601</v>
      </c>
      <c r="CJ19" s="180">
        <v>23</v>
      </c>
      <c r="CK19" s="179">
        <v>1.61177295024527</v>
      </c>
      <c r="CL19" s="180">
        <v>15</v>
      </c>
      <c r="CM19" s="179">
        <v>1.0511562718990899</v>
      </c>
      <c r="CN19" s="180">
        <v>30</v>
      </c>
      <c r="CO19" s="179">
        <v>2.1023125437981798</v>
      </c>
      <c r="CP19" s="180">
        <v>21</v>
      </c>
      <c r="CQ19" s="179">
        <v>1.47161878065872</v>
      </c>
      <c r="CR19" s="180">
        <v>28</v>
      </c>
      <c r="CS19" s="179">
        <v>1.96215837421163</v>
      </c>
      <c r="CT19" s="180">
        <v>22</v>
      </c>
      <c r="CU19" s="179">
        <v>1.5416958654520001</v>
      </c>
      <c r="CV19" s="180">
        <v>15</v>
      </c>
      <c r="CW19" s="179">
        <v>1.0511562718990899</v>
      </c>
      <c r="CX19" s="180">
        <v>19</v>
      </c>
      <c r="CY19" s="179">
        <v>1.3314646110721799</v>
      </c>
      <c r="CZ19" s="180">
        <v>20</v>
      </c>
      <c r="DA19" s="179">
        <v>1.4015416958654501</v>
      </c>
      <c r="DB19" s="180">
        <v>34</v>
      </c>
      <c r="DC19" s="179">
        <v>2.3826208829712701</v>
      </c>
      <c r="DD19" s="180">
        <v>28</v>
      </c>
      <c r="DE19" s="179">
        <v>1.96215837421163</v>
      </c>
      <c r="DF19" s="180">
        <v>27</v>
      </c>
      <c r="DG19" s="179">
        <v>1.8920812894183601</v>
      </c>
      <c r="DH19" s="180">
        <v>28</v>
      </c>
      <c r="DI19" s="179">
        <v>1.96215837421163</v>
      </c>
      <c r="DJ19" s="180">
        <v>23</v>
      </c>
      <c r="DK19" s="179">
        <v>1.61177295024527</v>
      </c>
      <c r="DL19" s="180">
        <v>39</v>
      </c>
      <c r="DM19" s="179">
        <v>2.73300630693763</v>
      </c>
      <c r="DN19" s="180">
        <v>47</v>
      </c>
      <c r="DO19" s="179">
        <v>3.2936229852838101</v>
      </c>
      <c r="DP19" s="180">
        <v>51</v>
      </c>
      <c r="DQ19" s="179">
        <v>3.5739313244569</v>
      </c>
      <c r="DR19" s="180">
        <v>29</v>
      </c>
      <c r="DS19" s="179">
        <v>2.0322354590049101</v>
      </c>
      <c r="DT19" s="180">
        <v>39</v>
      </c>
      <c r="DU19" s="179">
        <v>2.73300630693763</v>
      </c>
      <c r="DV19" s="180">
        <v>38</v>
      </c>
      <c r="DW19" s="179">
        <v>2.6629292221443599</v>
      </c>
      <c r="DX19" s="180">
        <v>28</v>
      </c>
      <c r="DY19" s="179">
        <v>1.96215837421163</v>
      </c>
      <c r="DZ19" s="180">
        <v>29</v>
      </c>
      <c r="EA19" s="179">
        <v>2.0322354590049101</v>
      </c>
      <c r="EB19" s="180">
        <v>21</v>
      </c>
      <c r="EC19" s="179">
        <v>1.47161878065872</v>
      </c>
      <c r="ED19" s="180">
        <v>19</v>
      </c>
      <c r="EE19" s="179">
        <v>1.3314646110721799</v>
      </c>
      <c r="EF19" s="180">
        <v>14</v>
      </c>
      <c r="EG19" s="179">
        <v>0.98107918710581998</v>
      </c>
      <c r="EH19" s="180">
        <v>11</v>
      </c>
      <c r="EI19" s="179">
        <v>0.77084793272600005</v>
      </c>
      <c r="EJ19" s="180">
        <v>6</v>
      </c>
      <c r="EK19" s="179">
        <v>0.42046250875963997</v>
      </c>
      <c r="EL19" s="180" t="s">
        <v>326</v>
      </c>
      <c r="EM19" s="179" t="s">
        <v>323</v>
      </c>
      <c r="EN19" s="180" t="s">
        <v>326</v>
      </c>
      <c r="EO19" s="179" t="s">
        <v>323</v>
      </c>
      <c r="EP19" s="180" t="s">
        <v>326</v>
      </c>
      <c r="EQ19" s="179" t="s">
        <v>323</v>
      </c>
      <c r="ER19" s="180" t="s">
        <v>326</v>
      </c>
      <c r="ES19" s="179" t="s">
        <v>323</v>
      </c>
      <c r="ET19" s="180" t="s">
        <v>326</v>
      </c>
      <c r="EU19" s="179" t="s">
        <v>323</v>
      </c>
      <c r="EV19" s="180" t="s">
        <v>326</v>
      </c>
      <c r="EW19" s="179" t="s">
        <v>323</v>
      </c>
    </row>
    <row r="20" spans="1:153">
      <c r="A20" s="183" t="s">
        <v>318</v>
      </c>
      <c r="B20" s="89">
        <v>1417</v>
      </c>
      <c r="C20" s="93">
        <v>2.4840474020054701</v>
      </c>
      <c r="D20" s="78">
        <v>0</v>
      </c>
      <c r="E20" s="188">
        <v>0</v>
      </c>
      <c r="F20" s="78" t="s">
        <v>327</v>
      </c>
      <c r="G20" s="188" t="s">
        <v>323</v>
      </c>
      <c r="H20" s="78">
        <v>8</v>
      </c>
      <c r="I20" s="188">
        <v>0.56457304163725996</v>
      </c>
      <c r="J20" s="78">
        <v>25</v>
      </c>
      <c r="K20" s="188">
        <v>1.76429075511644</v>
      </c>
      <c r="L20" s="78">
        <v>53</v>
      </c>
      <c r="M20" s="188">
        <v>3.74029640084686</v>
      </c>
      <c r="N20" s="78">
        <v>58</v>
      </c>
      <c r="O20" s="188">
        <v>4.0931545518701498</v>
      </c>
      <c r="P20" s="78">
        <v>47</v>
      </c>
      <c r="Q20" s="188">
        <v>3.3168666196189101</v>
      </c>
      <c r="R20" s="78">
        <v>33</v>
      </c>
      <c r="S20" s="188">
        <v>2.3288637967537098</v>
      </c>
      <c r="T20" s="83">
        <v>17</v>
      </c>
      <c r="U20" s="172">
        <v>1.1997177134791801</v>
      </c>
      <c r="V20" s="78">
        <v>26</v>
      </c>
      <c r="W20" s="172">
        <v>1.8348623853210999</v>
      </c>
      <c r="X20" s="83">
        <v>32</v>
      </c>
      <c r="Y20" s="172">
        <v>2.2582921665490501</v>
      </c>
      <c r="Z20" s="83">
        <v>27</v>
      </c>
      <c r="AA20" s="172">
        <v>1.9054340155257601</v>
      </c>
      <c r="AB20" s="98">
        <v>22</v>
      </c>
      <c r="AC20" s="172">
        <v>1.5525758645024701</v>
      </c>
      <c r="AD20" s="98">
        <v>35</v>
      </c>
      <c r="AE20" s="172">
        <v>2.4700070571630199</v>
      </c>
      <c r="AF20" s="98">
        <v>29</v>
      </c>
      <c r="AG20" s="172">
        <v>2.04657727593507</v>
      </c>
      <c r="AH20" s="98">
        <v>34</v>
      </c>
      <c r="AI20" s="172">
        <v>2.3994354269583602</v>
      </c>
      <c r="AJ20" s="98">
        <v>14</v>
      </c>
      <c r="AK20" s="172">
        <v>0.98800282286521002</v>
      </c>
      <c r="AL20" s="98">
        <v>12</v>
      </c>
      <c r="AM20" s="172">
        <v>0.84685956245589</v>
      </c>
      <c r="AN20" s="98">
        <v>6</v>
      </c>
      <c r="AO20" s="172">
        <v>0.42342978122795</v>
      </c>
      <c r="AP20" s="98" t="s">
        <v>327</v>
      </c>
      <c r="AQ20" s="172" t="s">
        <v>323</v>
      </c>
      <c r="AR20" s="98">
        <v>7</v>
      </c>
      <c r="AS20" s="172">
        <v>0.49400141143260001</v>
      </c>
      <c r="AT20" s="98">
        <v>7</v>
      </c>
      <c r="AU20" s="172">
        <v>0.49400141143260001</v>
      </c>
      <c r="AV20" s="98">
        <v>5</v>
      </c>
      <c r="AW20" s="172">
        <v>0.35285815102328999</v>
      </c>
      <c r="AX20" s="98">
        <v>5</v>
      </c>
      <c r="AY20" s="172">
        <v>0.35285815102328999</v>
      </c>
      <c r="AZ20" s="98">
        <v>7</v>
      </c>
      <c r="BA20" s="172">
        <v>0.49400141143260001</v>
      </c>
      <c r="BB20" s="98" t="s">
        <v>327</v>
      </c>
      <c r="BC20" s="172" t="s">
        <v>323</v>
      </c>
      <c r="BD20" s="98" t="s">
        <v>327</v>
      </c>
      <c r="BE20" s="172" t="s">
        <v>323</v>
      </c>
      <c r="BF20" s="98">
        <v>5</v>
      </c>
      <c r="BG20" s="172">
        <v>0.35285815102328999</v>
      </c>
      <c r="BH20" s="98">
        <v>6</v>
      </c>
      <c r="BI20" s="170">
        <v>0.42342978122795</v>
      </c>
      <c r="BJ20" s="98">
        <v>9</v>
      </c>
      <c r="BK20" s="170">
        <v>0.63514467184192003</v>
      </c>
      <c r="BL20" s="98">
        <v>7</v>
      </c>
      <c r="BM20" s="170">
        <v>0.49400141143260001</v>
      </c>
      <c r="BN20" s="98">
        <v>6</v>
      </c>
      <c r="BO20" s="170">
        <v>0.42342978122795</v>
      </c>
      <c r="BP20" s="98">
        <v>4</v>
      </c>
      <c r="BQ20" s="170">
        <v>0.28228652081862998</v>
      </c>
      <c r="BR20" s="98">
        <v>11</v>
      </c>
      <c r="BS20" s="171">
        <v>0.77628793225124004</v>
      </c>
      <c r="BT20" s="98">
        <v>18</v>
      </c>
      <c r="BU20" s="171">
        <v>1.2702893436838401</v>
      </c>
      <c r="BV20" s="98">
        <v>21</v>
      </c>
      <c r="BW20" s="170">
        <v>1.4820042342978099</v>
      </c>
      <c r="BX20" s="98">
        <v>49</v>
      </c>
      <c r="BY20" s="170">
        <v>3.45800988002823</v>
      </c>
      <c r="BZ20" s="98">
        <v>55</v>
      </c>
      <c r="CA20" s="170">
        <v>3.8814396612561799</v>
      </c>
      <c r="CB20" s="98">
        <v>33</v>
      </c>
      <c r="CC20" s="170">
        <v>2.3288637967537098</v>
      </c>
      <c r="CD20" s="98">
        <v>53</v>
      </c>
      <c r="CE20" s="170">
        <v>3.74029640084686</v>
      </c>
      <c r="CF20" s="101">
        <v>43</v>
      </c>
      <c r="CG20" s="179">
        <v>3.03458009880028</v>
      </c>
      <c r="CH20" s="180">
        <v>55</v>
      </c>
      <c r="CI20" s="179">
        <v>3.8814396612561799</v>
      </c>
      <c r="CJ20" s="180">
        <v>35</v>
      </c>
      <c r="CK20" s="179">
        <v>2.4700070571630199</v>
      </c>
      <c r="CL20" s="180">
        <v>36</v>
      </c>
      <c r="CM20" s="179">
        <v>2.5405786873676801</v>
      </c>
      <c r="CN20" s="180">
        <v>28</v>
      </c>
      <c r="CO20" s="179">
        <v>1.97600564573042</v>
      </c>
      <c r="CP20" s="180">
        <v>21</v>
      </c>
      <c r="CQ20" s="179">
        <v>1.4820042342978099</v>
      </c>
      <c r="CR20" s="180">
        <v>22</v>
      </c>
      <c r="CS20" s="179">
        <v>1.5525758645024701</v>
      </c>
      <c r="CT20" s="180">
        <v>16</v>
      </c>
      <c r="CU20" s="179">
        <v>1.1291460832745199</v>
      </c>
      <c r="CV20" s="180">
        <v>6</v>
      </c>
      <c r="CW20" s="179">
        <v>0.42342978122795</v>
      </c>
      <c r="CX20" s="180">
        <v>10</v>
      </c>
      <c r="CY20" s="179">
        <v>0.70571630204657998</v>
      </c>
      <c r="CZ20" s="180">
        <v>13</v>
      </c>
      <c r="DA20" s="179">
        <v>0.91743119266054995</v>
      </c>
      <c r="DB20" s="180">
        <v>16</v>
      </c>
      <c r="DC20" s="179">
        <v>1.1291460832745199</v>
      </c>
      <c r="DD20" s="180">
        <v>13</v>
      </c>
      <c r="DE20" s="179">
        <v>0.91743119266054995</v>
      </c>
      <c r="DF20" s="180">
        <v>22</v>
      </c>
      <c r="DG20" s="179">
        <v>1.5525758645024701</v>
      </c>
      <c r="DH20" s="180">
        <v>26</v>
      </c>
      <c r="DI20" s="179">
        <v>1.8348623853210999</v>
      </c>
      <c r="DJ20" s="180">
        <v>31</v>
      </c>
      <c r="DK20" s="179">
        <v>2.1877205363443899</v>
      </c>
      <c r="DL20" s="180">
        <v>23</v>
      </c>
      <c r="DM20" s="179">
        <v>1.62314749470713</v>
      </c>
      <c r="DN20" s="180">
        <v>31</v>
      </c>
      <c r="DO20" s="179">
        <v>2.1877205363443899</v>
      </c>
      <c r="DP20" s="180">
        <v>21</v>
      </c>
      <c r="DQ20" s="179">
        <v>1.4820042342978099</v>
      </c>
      <c r="DR20" s="180">
        <v>25</v>
      </c>
      <c r="DS20" s="179">
        <v>1.76429075511644</v>
      </c>
      <c r="DT20" s="180">
        <v>29</v>
      </c>
      <c r="DU20" s="179">
        <v>2.04657727593507</v>
      </c>
      <c r="DV20" s="180">
        <v>31</v>
      </c>
      <c r="DW20" s="179">
        <v>2.1877205363443899</v>
      </c>
      <c r="DX20" s="180">
        <v>29</v>
      </c>
      <c r="DY20" s="179">
        <v>2.04657727593507</v>
      </c>
      <c r="DZ20" s="180">
        <v>13</v>
      </c>
      <c r="EA20" s="179">
        <v>0.91743119266054995</v>
      </c>
      <c r="EB20" s="180">
        <v>8</v>
      </c>
      <c r="EC20" s="179">
        <v>0.56457304163725996</v>
      </c>
      <c r="ED20" s="180" t="s">
        <v>327</v>
      </c>
      <c r="EE20" s="179" t="s">
        <v>323</v>
      </c>
      <c r="EF20" s="180" t="s">
        <v>327</v>
      </c>
      <c r="EG20" s="179" t="s">
        <v>323</v>
      </c>
      <c r="EH20" s="180" t="s">
        <v>327</v>
      </c>
      <c r="EI20" s="179" t="s">
        <v>323</v>
      </c>
      <c r="EJ20" s="180">
        <v>4</v>
      </c>
      <c r="EK20" s="179">
        <v>0.28228652081862998</v>
      </c>
      <c r="EL20" s="180" t="s">
        <v>327</v>
      </c>
      <c r="EM20" s="179" t="s">
        <v>323</v>
      </c>
      <c r="EN20" s="180">
        <v>0</v>
      </c>
      <c r="EO20" s="179">
        <v>0</v>
      </c>
      <c r="EP20" s="180" t="s">
        <v>327</v>
      </c>
      <c r="EQ20" s="179" t="s">
        <v>323</v>
      </c>
      <c r="ER20" s="180" t="s">
        <v>327</v>
      </c>
      <c r="ES20" s="179" t="s">
        <v>323</v>
      </c>
      <c r="ET20" s="180">
        <v>0</v>
      </c>
      <c r="EU20" s="179">
        <v>0</v>
      </c>
      <c r="EV20" s="180">
        <v>0</v>
      </c>
      <c r="EW20" s="179">
        <v>0</v>
      </c>
    </row>
    <row r="21" spans="1:153">
      <c r="A21" s="183" t="s">
        <v>305</v>
      </c>
      <c r="B21" s="89">
        <v>1405</v>
      </c>
      <c r="C21" s="95">
        <v>2.4630110090456498</v>
      </c>
      <c r="D21" s="62">
        <v>0</v>
      </c>
      <c r="E21" s="188">
        <v>0</v>
      </c>
      <c r="F21" s="78" t="s">
        <v>327</v>
      </c>
      <c r="G21" s="188" t="s">
        <v>323</v>
      </c>
      <c r="H21" s="78">
        <v>5</v>
      </c>
      <c r="I21" s="188">
        <v>0.35587188612100001</v>
      </c>
      <c r="J21" s="78">
        <v>11</v>
      </c>
      <c r="K21" s="188">
        <v>0.78291814946618998</v>
      </c>
      <c r="L21" s="78">
        <v>6</v>
      </c>
      <c r="M21" s="188">
        <v>0.42704626334520002</v>
      </c>
      <c r="N21" s="78">
        <v>12</v>
      </c>
      <c r="O21" s="188">
        <v>0.85409252669039004</v>
      </c>
      <c r="P21" s="78">
        <v>18</v>
      </c>
      <c r="Q21" s="188">
        <v>1.2811387900355899</v>
      </c>
      <c r="R21" s="78">
        <v>21</v>
      </c>
      <c r="S21" s="188">
        <v>1.49466192170819</v>
      </c>
      <c r="T21" s="78">
        <v>22</v>
      </c>
      <c r="U21" s="172">
        <v>1.56583629893238</v>
      </c>
      <c r="V21" s="78">
        <v>21</v>
      </c>
      <c r="W21" s="172">
        <v>1.49466192170819</v>
      </c>
      <c r="X21" s="78">
        <v>24</v>
      </c>
      <c r="Y21" s="172">
        <v>1.7081850533807801</v>
      </c>
      <c r="Z21" s="98">
        <v>22</v>
      </c>
      <c r="AA21" s="172">
        <v>1.56583629893238</v>
      </c>
      <c r="AB21" s="98">
        <v>14</v>
      </c>
      <c r="AC21" s="172">
        <v>0.99644128113879005</v>
      </c>
      <c r="AD21" s="98">
        <v>19</v>
      </c>
      <c r="AE21" s="172">
        <v>1.3523131672597899</v>
      </c>
      <c r="AF21" s="98">
        <v>16</v>
      </c>
      <c r="AG21" s="172">
        <v>1.1387900355871901</v>
      </c>
      <c r="AH21" s="98">
        <v>15</v>
      </c>
      <c r="AI21" s="172">
        <v>1.0676156583629901</v>
      </c>
      <c r="AJ21" s="98">
        <v>12</v>
      </c>
      <c r="AK21" s="172">
        <v>0.85409252669039004</v>
      </c>
      <c r="AL21" s="98">
        <v>5</v>
      </c>
      <c r="AM21" s="172">
        <v>0.35587188612100001</v>
      </c>
      <c r="AN21" s="98">
        <v>4</v>
      </c>
      <c r="AO21" s="172">
        <v>0.28469750889680001</v>
      </c>
      <c r="AP21" s="98">
        <v>0</v>
      </c>
      <c r="AQ21" s="172">
        <v>0</v>
      </c>
      <c r="AR21" s="98" t="s">
        <v>327</v>
      </c>
      <c r="AS21" s="172" t="s">
        <v>323</v>
      </c>
      <c r="AT21" s="98" t="s">
        <v>327</v>
      </c>
      <c r="AU21" s="172" t="s">
        <v>323</v>
      </c>
      <c r="AV21" s="98" t="s">
        <v>327</v>
      </c>
      <c r="AW21" s="172" t="s">
        <v>323</v>
      </c>
      <c r="AX21" s="98" t="s">
        <v>327</v>
      </c>
      <c r="AY21" s="172" t="s">
        <v>323</v>
      </c>
      <c r="AZ21" s="98">
        <v>4</v>
      </c>
      <c r="BA21" s="172">
        <v>0.28469750889680001</v>
      </c>
      <c r="BB21" s="98" t="s">
        <v>327</v>
      </c>
      <c r="BC21" s="172" t="s">
        <v>323</v>
      </c>
      <c r="BD21" s="98" t="s">
        <v>327</v>
      </c>
      <c r="BE21" s="172" t="s">
        <v>323</v>
      </c>
      <c r="BF21" s="98">
        <v>5</v>
      </c>
      <c r="BG21" s="172">
        <v>0.35587188612100001</v>
      </c>
      <c r="BH21" s="98" t="s">
        <v>327</v>
      </c>
      <c r="BI21" s="170" t="s">
        <v>323</v>
      </c>
      <c r="BJ21" s="98">
        <v>5</v>
      </c>
      <c r="BK21" s="170">
        <v>0.35587188612100001</v>
      </c>
      <c r="BL21" s="98" t="s">
        <v>327</v>
      </c>
      <c r="BM21" s="170" t="s">
        <v>323</v>
      </c>
      <c r="BN21" s="98" t="s">
        <v>327</v>
      </c>
      <c r="BO21" s="170" t="s">
        <v>323</v>
      </c>
      <c r="BP21" s="98">
        <v>6</v>
      </c>
      <c r="BQ21" s="170">
        <v>0.42704626334520002</v>
      </c>
      <c r="BR21" s="98">
        <v>5</v>
      </c>
      <c r="BS21" s="171">
        <v>0.35587188612100001</v>
      </c>
      <c r="BT21" s="98">
        <v>13</v>
      </c>
      <c r="BU21" s="171">
        <v>0.92526690391458999</v>
      </c>
      <c r="BV21" s="98">
        <v>12</v>
      </c>
      <c r="BW21" s="170">
        <v>0.85409252669039004</v>
      </c>
      <c r="BX21" s="98">
        <v>21</v>
      </c>
      <c r="BY21" s="170">
        <v>1.49466192170819</v>
      </c>
      <c r="BZ21" s="98">
        <v>21</v>
      </c>
      <c r="CA21" s="170">
        <v>1.49466192170819</v>
      </c>
      <c r="CB21" s="98">
        <v>23</v>
      </c>
      <c r="CC21" s="170">
        <v>1.6370106761565799</v>
      </c>
      <c r="CD21" s="98">
        <v>31</v>
      </c>
      <c r="CE21" s="170">
        <v>2.2064056939501802</v>
      </c>
      <c r="CF21" s="101">
        <v>19</v>
      </c>
      <c r="CG21" s="179">
        <v>1.3523131672597899</v>
      </c>
      <c r="CH21" s="180">
        <v>33</v>
      </c>
      <c r="CI21" s="179">
        <v>2.3487544483985801</v>
      </c>
      <c r="CJ21" s="180">
        <v>51</v>
      </c>
      <c r="CK21" s="179">
        <v>3.62989323843416</v>
      </c>
      <c r="CL21" s="180">
        <v>58</v>
      </c>
      <c r="CM21" s="179">
        <v>4.1281138790035596</v>
      </c>
      <c r="CN21" s="180">
        <v>67</v>
      </c>
      <c r="CO21" s="179">
        <v>4.7686832740213498</v>
      </c>
      <c r="CP21" s="180">
        <v>43</v>
      </c>
      <c r="CQ21" s="179">
        <v>3.0604982206405702</v>
      </c>
      <c r="CR21" s="180">
        <v>38</v>
      </c>
      <c r="CS21" s="179">
        <v>2.70462633451957</v>
      </c>
      <c r="CT21" s="180">
        <v>37</v>
      </c>
      <c r="CU21" s="179">
        <v>2.6334519572953701</v>
      </c>
      <c r="CV21" s="180">
        <v>38</v>
      </c>
      <c r="CW21" s="179">
        <v>2.70462633451957</v>
      </c>
      <c r="CX21" s="180">
        <v>30</v>
      </c>
      <c r="CY21" s="179">
        <v>2.1352313167259802</v>
      </c>
      <c r="CZ21" s="180">
        <v>32</v>
      </c>
      <c r="DA21" s="179">
        <v>2.2775800711743801</v>
      </c>
      <c r="DB21" s="180">
        <v>38</v>
      </c>
      <c r="DC21" s="179">
        <v>2.70462633451957</v>
      </c>
      <c r="DD21" s="180">
        <v>62</v>
      </c>
      <c r="DE21" s="179">
        <v>4.4128113879003603</v>
      </c>
      <c r="DF21" s="180">
        <v>50</v>
      </c>
      <c r="DG21" s="179">
        <v>3.5587188612099698</v>
      </c>
      <c r="DH21" s="180">
        <v>48</v>
      </c>
      <c r="DI21" s="179">
        <v>3.4163701067615699</v>
      </c>
      <c r="DJ21" s="180">
        <v>45</v>
      </c>
      <c r="DK21" s="179">
        <v>3.2028469750889701</v>
      </c>
      <c r="DL21" s="180">
        <v>46</v>
      </c>
      <c r="DM21" s="179">
        <v>3.27402135231317</v>
      </c>
      <c r="DN21" s="180">
        <v>44</v>
      </c>
      <c r="DO21" s="179">
        <v>3.1316725978647701</v>
      </c>
      <c r="DP21" s="180">
        <v>54</v>
      </c>
      <c r="DQ21" s="179">
        <v>3.8434163701067598</v>
      </c>
      <c r="DR21" s="180">
        <v>49</v>
      </c>
      <c r="DS21" s="179">
        <v>3.4875444839857699</v>
      </c>
      <c r="DT21" s="180">
        <v>32</v>
      </c>
      <c r="DU21" s="179">
        <v>2.2775800711743801</v>
      </c>
      <c r="DV21" s="180">
        <v>27</v>
      </c>
      <c r="DW21" s="179">
        <v>1.9217081850533799</v>
      </c>
      <c r="DX21" s="180">
        <v>12</v>
      </c>
      <c r="DY21" s="179">
        <v>0.85409252669039004</v>
      </c>
      <c r="DZ21" s="180">
        <v>10</v>
      </c>
      <c r="EA21" s="179">
        <v>0.71174377224199004</v>
      </c>
      <c r="EB21" s="180" t="s">
        <v>327</v>
      </c>
      <c r="EC21" s="179" t="s">
        <v>323</v>
      </c>
      <c r="ED21" s="180">
        <v>9</v>
      </c>
      <c r="EE21" s="179">
        <v>0.64056939501778998</v>
      </c>
      <c r="EF21" s="180">
        <v>4</v>
      </c>
      <c r="EG21" s="179">
        <v>0.28469750889680001</v>
      </c>
      <c r="EH21" s="180">
        <v>4</v>
      </c>
      <c r="EI21" s="179">
        <v>0.28469750889680001</v>
      </c>
      <c r="EJ21" s="180" t="s">
        <v>327</v>
      </c>
      <c r="EK21" s="179" t="s">
        <v>323</v>
      </c>
      <c r="EL21" s="180" t="s">
        <v>327</v>
      </c>
      <c r="EM21" s="179" t="s">
        <v>323</v>
      </c>
      <c r="EN21" s="180">
        <v>0</v>
      </c>
      <c r="EO21" s="179">
        <v>0</v>
      </c>
      <c r="EP21" s="180">
        <v>0</v>
      </c>
      <c r="EQ21" s="179">
        <v>0</v>
      </c>
      <c r="ER21" s="180" t="s">
        <v>327</v>
      </c>
      <c r="ES21" s="179" t="s">
        <v>323</v>
      </c>
      <c r="ET21" s="180">
        <v>4</v>
      </c>
      <c r="EU21" s="179">
        <v>0.28469750889680001</v>
      </c>
      <c r="EV21" s="180" t="s">
        <v>327</v>
      </c>
      <c r="EW21" s="179" t="s">
        <v>323</v>
      </c>
    </row>
    <row r="22" spans="1:153">
      <c r="A22" s="183" t="s">
        <v>317</v>
      </c>
      <c r="B22" s="89">
        <v>1317</v>
      </c>
      <c r="C22" s="93">
        <v>2.3087441273403</v>
      </c>
      <c r="D22" s="84">
        <v>0</v>
      </c>
      <c r="E22" s="188">
        <v>0</v>
      </c>
      <c r="F22" s="78">
        <v>0</v>
      </c>
      <c r="G22" s="188">
        <v>0</v>
      </c>
      <c r="H22" s="78">
        <v>4</v>
      </c>
      <c r="I22" s="188">
        <v>0.3037205770691</v>
      </c>
      <c r="J22" s="78">
        <v>9</v>
      </c>
      <c r="K22" s="188">
        <v>0.68337129840546995</v>
      </c>
      <c r="L22" s="78">
        <v>15</v>
      </c>
      <c r="M22" s="188">
        <v>1.13895216400911</v>
      </c>
      <c r="N22" s="78">
        <v>24</v>
      </c>
      <c r="O22" s="188">
        <v>1.8223234624145801</v>
      </c>
      <c r="P22" s="78">
        <v>20</v>
      </c>
      <c r="Q22" s="188">
        <v>1.51860288534548</v>
      </c>
      <c r="R22" s="78">
        <v>16</v>
      </c>
      <c r="S22" s="188">
        <v>1.21488230827639</v>
      </c>
      <c r="T22" s="78">
        <v>21</v>
      </c>
      <c r="U22" s="172">
        <v>1.59453302961276</v>
      </c>
      <c r="V22" s="78">
        <v>20</v>
      </c>
      <c r="W22" s="172">
        <v>1.51860288534548</v>
      </c>
      <c r="X22" s="78">
        <v>24</v>
      </c>
      <c r="Y22" s="172">
        <v>1.8223234624145801</v>
      </c>
      <c r="Z22" s="78">
        <v>31</v>
      </c>
      <c r="AA22" s="172">
        <v>2.3538344722855</v>
      </c>
      <c r="AB22" s="78">
        <v>27</v>
      </c>
      <c r="AC22" s="172">
        <v>2.0501138952164002</v>
      </c>
      <c r="AD22" s="78">
        <v>18</v>
      </c>
      <c r="AE22" s="172">
        <v>1.3667425968109299</v>
      </c>
      <c r="AF22" s="78">
        <v>20</v>
      </c>
      <c r="AG22" s="172">
        <v>1.51860288534548</v>
      </c>
      <c r="AH22" s="78">
        <v>21</v>
      </c>
      <c r="AI22" s="172">
        <v>1.59453302961276</v>
      </c>
      <c r="AJ22" s="78">
        <v>16</v>
      </c>
      <c r="AK22" s="172">
        <v>1.21488230827639</v>
      </c>
      <c r="AL22" s="78">
        <v>6</v>
      </c>
      <c r="AM22" s="172">
        <v>0.45558086560363997</v>
      </c>
      <c r="AN22" s="78">
        <v>8</v>
      </c>
      <c r="AO22" s="172">
        <v>0.60744115413819</v>
      </c>
      <c r="AP22" s="78">
        <v>6</v>
      </c>
      <c r="AQ22" s="172">
        <v>0.45558086560363997</v>
      </c>
      <c r="AR22" s="78">
        <v>5</v>
      </c>
      <c r="AS22" s="172">
        <v>0.37965072133637001</v>
      </c>
      <c r="AT22" s="78">
        <v>8</v>
      </c>
      <c r="AU22" s="172">
        <v>0.60744115413819</v>
      </c>
      <c r="AV22" s="78">
        <v>5</v>
      </c>
      <c r="AW22" s="172">
        <v>0.37965072133637001</v>
      </c>
      <c r="AX22" s="78">
        <v>11</v>
      </c>
      <c r="AY22" s="172">
        <v>0.83523158694001998</v>
      </c>
      <c r="AZ22" s="78">
        <v>5</v>
      </c>
      <c r="BA22" s="172">
        <v>0.37965072133637001</v>
      </c>
      <c r="BB22" s="78" t="s">
        <v>327</v>
      </c>
      <c r="BC22" s="172" t="s">
        <v>323</v>
      </c>
      <c r="BD22" s="78" t="s">
        <v>327</v>
      </c>
      <c r="BE22" s="172" t="s">
        <v>323</v>
      </c>
      <c r="BF22" s="78" t="s">
        <v>327</v>
      </c>
      <c r="BG22" s="172" t="s">
        <v>323</v>
      </c>
      <c r="BH22" s="78">
        <v>4</v>
      </c>
      <c r="BI22" s="170">
        <v>0.3037205770691</v>
      </c>
      <c r="BJ22" s="78">
        <v>7</v>
      </c>
      <c r="BK22" s="170">
        <v>0.53151100987092004</v>
      </c>
      <c r="BL22" s="78">
        <v>6</v>
      </c>
      <c r="BM22" s="170">
        <v>0.45558086560363997</v>
      </c>
      <c r="BN22" s="78">
        <v>4</v>
      </c>
      <c r="BO22" s="170">
        <v>0.3037205770691</v>
      </c>
      <c r="BP22" s="78">
        <v>4</v>
      </c>
      <c r="BQ22" s="170">
        <v>0.3037205770691</v>
      </c>
      <c r="BR22" s="78" t="s">
        <v>327</v>
      </c>
      <c r="BS22" s="171" t="s">
        <v>323</v>
      </c>
      <c r="BT22" s="78" t="s">
        <v>327</v>
      </c>
      <c r="BU22" s="171" t="s">
        <v>323</v>
      </c>
      <c r="BV22" s="78" t="s">
        <v>327</v>
      </c>
      <c r="BW22" s="170" t="s">
        <v>323</v>
      </c>
      <c r="BX22" s="78">
        <v>19</v>
      </c>
      <c r="BY22" s="170">
        <v>1.4426727410782101</v>
      </c>
      <c r="BZ22" s="78">
        <v>28</v>
      </c>
      <c r="CA22" s="170">
        <v>2.1260440394836801</v>
      </c>
      <c r="CB22" s="78">
        <v>33</v>
      </c>
      <c r="CC22" s="170">
        <v>2.5056947608200502</v>
      </c>
      <c r="CD22" s="78">
        <v>44</v>
      </c>
      <c r="CE22" s="170">
        <v>3.3409263477600599</v>
      </c>
      <c r="CF22" s="101">
        <v>43</v>
      </c>
      <c r="CG22" s="179">
        <v>3.2649962034927902</v>
      </c>
      <c r="CH22" s="180">
        <v>42</v>
      </c>
      <c r="CI22" s="179">
        <v>3.1890660592255098</v>
      </c>
      <c r="CJ22" s="180">
        <v>36</v>
      </c>
      <c r="CK22" s="179">
        <v>2.73348519362187</v>
      </c>
      <c r="CL22" s="180">
        <v>45</v>
      </c>
      <c r="CM22" s="179">
        <v>3.4168564920273399</v>
      </c>
      <c r="CN22" s="180">
        <v>44</v>
      </c>
      <c r="CO22" s="179">
        <v>3.3409263477600599</v>
      </c>
      <c r="CP22" s="180">
        <v>35</v>
      </c>
      <c r="CQ22" s="179">
        <v>2.6575550493545901</v>
      </c>
      <c r="CR22" s="180">
        <v>31</v>
      </c>
      <c r="CS22" s="179">
        <v>2.3538344722855</v>
      </c>
      <c r="CT22" s="180">
        <v>27</v>
      </c>
      <c r="CU22" s="179">
        <v>2.0501138952164002</v>
      </c>
      <c r="CV22" s="180">
        <v>19</v>
      </c>
      <c r="CW22" s="179">
        <v>1.4426727410782101</v>
      </c>
      <c r="CX22" s="180">
        <v>24</v>
      </c>
      <c r="CY22" s="179">
        <v>1.8223234624145801</v>
      </c>
      <c r="CZ22" s="180">
        <v>18</v>
      </c>
      <c r="DA22" s="179">
        <v>1.3667425968109299</v>
      </c>
      <c r="DB22" s="180">
        <v>20</v>
      </c>
      <c r="DC22" s="179">
        <v>1.51860288534548</v>
      </c>
      <c r="DD22" s="180">
        <v>30</v>
      </c>
      <c r="DE22" s="179">
        <v>2.2779043280182201</v>
      </c>
      <c r="DF22" s="180">
        <v>18</v>
      </c>
      <c r="DG22" s="179">
        <v>1.3667425968109299</v>
      </c>
      <c r="DH22" s="180">
        <v>25</v>
      </c>
      <c r="DI22" s="179">
        <v>1.8982536066818501</v>
      </c>
      <c r="DJ22" s="180">
        <v>35</v>
      </c>
      <c r="DK22" s="179">
        <v>2.6575550493545901</v>
      </c>
      <c r="DL22" s="180">
        <v>34</v>
      </c>
      <c r="DM22" s="179">
        <v>2.5816249050873199</v>
      </c>
      <c r="DN22" s="180">
        <v>36</v>
      </c>
      <c r="DO22" s="179">
        <v>2.73348519362187</v>
      </c>
      <c r="DP22" s="180">
        <v>43</v>
      </c>
      <c r="DQ22" s="179">
        <v>3.2649962034927902</v>
      </c>
      <c r="DR22" s="180">
        <v>45</v>
      </c>
      <c r="DS22" s="179">
        <v>3.4168564920273399</v>
      </c>
      <c r="DT22" s="180">
        <v>36</v>
      </c>
      <c r="DU22" s="179">
        <v>2.73348519362187</v>
      </c>
      <c r="DV22" s="180">
        <v>31</v>
      </c>
      <c r="DW22" s="179">
        <v>2.3538344722855</v>
      </c>
      <c r="DX22" s="180">
        <v>28</v>
      </c>
      <c r="DY22" s="179">
        <v>2.1260440394836801</v>
      </c>
      <c r="DZ22" s="180">
        <v>26</v>
      </c>
      <c r="EA22" s="179">
        <v>1.97418375094913</v>
      </c>
      <c r="EB22" s="180">
        <v>7</v>
      </c>
      <c r="EC22" s="179">
        <v>0.53151100987092004</v>
      </c>
      <c r="ED22" s="180">
        <v>12</v>
      </c>
      <c r="EE22" s="179">
        <v>0.91116173120729005</v>
      </c>
      <c r="EF22" s="180">
        <v>7</v>
      </c>
      <c r="EG22" s="179">
        <v>0.53151100987092004</v>
      </c>
      <c r="EH22" s="180">
        <v>4</v>
      </c>
      <c r="EI22" s="179">
        <v>0.3037205770691</v>
      </c>
      <c r="EJ22" s="180" t="s">
        <v>327</v>
      </c>
      <c r="EK22" s="179" t="s">
        <v>323</v>
      </c>
      <c r="EL22" s="180" t="s">
        <v>327</v>
      </c>
      <c r="EM22" s="179" t="s">
        <v>323</v>
      </c>
      <c r="EN22" s="180">
        <v>0</v>
      </c>
      <c r="EO22" s="179">
        <v>0</v>
      </c>
      <c r="EP22" s="180" t="s">
        <v>327</v>
      </c>
      <c r="EQ22" s="179" t="s">
        <v>323</v>
      </c>
      <c r="ER22" s="180" t="s">
        <v>327</v>
      </c>
      <c r="ES22" s="179" t="s">
        <v>323</v>
      </c>
      <c r="ET22" s="180">
        <v>0</v>
      </c>
      <c r="EU22" s="179">
        <v>0</v>
      </c>
      <c r="EV22" s="180">
        <v>0</v>
      </c>
      <c r="EW22" s="179">
        <v>0</v>
      </c>
    </row>
    <row r="23" spans="1:153">
      <c r="A23" s="183" t="s">
        <v>308</v>
      </c>
      <c r="B23" s="89">
        <v>1078</v>
      </c>
      <c r="C23" s="92">
        <v>1.8897693008905401</v>
      </c>
      <c r="D23" s="78" t="s">
        <v>327</v>
      </c>
      <c r="E23" s="189" t="s">
        <v>323</v>
      </c>
      <c r="F23" s="78" t="s">
        <v>327</v>
      </c>
      <c r="G23" s="189" t="s">
        <v>323</v>
      </c>
      <c r="H23" s="82" t="s">
        <v>327</v>
      </c>
      <c r="I23" s="189" t="s">
        <v>323</v>
      </c>
      <c r="J23" s="82">
        <v>10</v>
      </c>
      <c r="K23" s="189">
        <v>0.92764378478664</v>
      </c>
      <c r="L23" s="78">
        <v>19</v>
      </c>
      <c r="M23" s="189">
        <v>1.76252319109462</v>
      </c>
      <c r="N23" s="78">
        <v>16</v>
      </c>
      <c r="O23" s="189">
        <v>1.4842300556586301</v>
      </c>
      <c r="P23" s="78">
        <v>14</v>
      </c>
      <c r="Q23" s="189">
        <v>1.2987012987013</v>
      </c>
      <c r="R23" s="78">
        <v>26</v>
      </c>
      <c r="S23" s="189">
        <v>2.4118738404452702</v>
      </c>
      <c r="T23" s="78">
        <v>27</v>
      </c>
      <c r="U23" s="175">
        <v>2.50463821892393</v>
      </c>
      <c r="V23" s="78">
        <v>16</v>
      </c>
      <c r="W23" s="175">
        <v>1.4842300556586301</v>
      </c>
      <c r="X23" s="78">
        <v>20</v>
      </c>
      <c r="Y23" s="175">
        <v>1.85528756957328</v>
      </c>
      <c r="Z23" s="78">
        <v>22</v>
      </c>
      <c r="AA23" s="175">
        <v>2.0408163265306101</v>
      </c>
      <c r="AB23" s="78">
        <v>8</v>
      </c>
      <c r="AC23" s="175">
        <v>0.74211502782931005</v>
      </c>
      <c r="AD23" s="78">
        <v>16</v>
      </c>
      <c r="AE23" s="175">
        <v>1.4842300556586301</v>
      </c>
      <c r="AF23" s="78">
        <v>15</v>
      </c>
      <c r="AG23" s="175">
        <v>1.3914656771799601</v>
      </c>
      <c r="AH23" s="78">
        <v>10</v>
      </c>
      <c r="AI23" s="175">
        <v>0.92764378478664</v>
      </c>
      <c r="AJ23" s="78">
        <v>10</v>
      </c>
      <c r="AK23" s="175">
        <v>0.92764378478664</v>
      </c>
      <c r="AL23" s="78">
        <v>6</v>
      </c>
      <c r="AM23" s="175">
        <v>0.55658627087198997</v>
      </c>
      <c r="AN23" s="78">
        <v>8</v>
      </c>
      <c r="AO23" s="175">
        <v>0.74211502782931005</v>
      </c>
      <c r="AP23" s="78" t="s">
        <v>327</v>
      </c>
      <c r="AQ23" s="175" t="s">
        <v>323</v>
      </c>
      <c r="AR23" s="78" t="s">
        <v>327</v>
      </c>
      <c r="AS23" s="175" t="s">
        <v>323</v>
      </c>
      <c r="AT23" s="78" t="s">
        <v>327</v>
      </c>
      <c r="AU23" s="175" t="s">
        <v>323</v>
      </c>
      <c r="AV23" s="78" t="s">
        <v>327</v>
      </c>
      <c r="AW23" s="175" t="s">
        <v>323</v>
      </c>
      <c r="AX23" s="78" t="s">
        <v>327</v>
      </c>
      <c r="AY23" s="175" t="s">
        <v>323</v>
      </c>
      <c r="AZ23" s="78">
        <v>4</v>
      </c>
      <c r="BA23" s="175">
        <v>0.37105751391466002</v>
      </c>
      <c r="BB23" s="78" t="s">
        <v>327</v>
      </c>
      <c r="BC23" s="175" t="s">
        <v>323</v>
      </c>
      <c r="BD23" s="78" t="s">
        <v>327</v>
      </c>
      <c r="BE23" s="175" t="s">
        <v>323</v>
      </c>
      <c r="BF23" s="78" t="s">
        <v>327</v>
      </c>
      <c r="BG23" s="175" t="s">
        <v>323</v>
      </c>
      <c r="BH23" s="78" t="s">
        <v>327</v>
      </c>
      <c r="BI23" s="173" t="s">
        <v>323</v>
      </c>
      <c r="BJ23" s="78" t="s">
        <v>327</v>
      </c>
      <c r="BK23" s="173" t="s">
        <v>323</v>
      </c>
      <c r="BL23" s="78" t="s">
        <v>327</v>
      </c>
      <c r="BM23" s="173" t="s">
        <v>323</v>
      </c>
      <c r="BN23" s="78" t="s">
        <v>327</v>
      </c>
      <c r="BO23" s="173" t="s">
        <v>323</v>
      </c>
      <c r="BP23" s="78">
        <v>0</v>
      </c>
      <c r="BQ23" s="173">
        <v>0</v>
      </c>
      <c r="BR23" s="78">
        <v>4</v>
      </c>
      <c r="BS23" s="174">
        <v>0.37105751391466002</v>
      </c>
      <c r="BT23" s="78" t="s">
        <v>327</v>
      </c>
      <c r="BU23" s="174" t="s">
        <v>323</v>
      </c>
      <c r="BV23" s="78">
        <v>9</v>
      </c>
      <c r="BW23" s="173">
        <v>0.83487940630797997</v>
      </c>
      <c r="BX23" s="78">
        <v>15</v>
      </c>
      <c r="BY23" s="173">
        <v>1.3914656771799601</v>
      </c>
      <c r="BZ23" s="78">
        <v>25</v>
      </c>
      <c r="CA23" s="173">
        <v>2.3191094619666002</v>
      </c>
      <c r="CB23" s="78">
        <v>18</v>
      </c>
      <c r="CC23" s="173">
        <v>1.6697588126159599</v>
      </c>
      <c r="CD23" s="78">
        <v>25</v>
      </c>
      <c r="CE23" s="173">
        <v>2.3191094619666002</v>
      </c>
      <c r="CF23" s="101">
        <v>30</v>
      </c>
      <c r="CG23" s="179">
        <v>2.7829313543599299</v>
      </c>
      <c r="CH23" s="180">
        <v>29</v>
      </c>
      <c r="CI23" s="179">
        <v>2.6901669758812599</v>
      </c>
      <c r="CJ23" s="180">
        <v>31</v>
      </c>
      <c r="CK23" s="179">
        <v>2.8756957328385901</v>
      </c>
      <c r="CL23" s="180">
        <v>36</v>
      </c>
      <c r="CM23" s="179">
        <v>3.3395176252319101</v>
      </c>
      <c r="CN23" s="180">
        <v>40</v>
      </c>
      <c r="CO23" s="179">
        <v>3.7105751391465698</v>
      </c>
      <c r="CP23" s="180">
        <v>31</v>
      </c>
      <c r="CQ23" s="179">
        <v>2.8756957328385901</v>
      </c>
      <c r="CR23" s="180">
        <v>18</v>
      </c>
      <c r="CS23" s="179">
        <v>1.6697588126159599</v>
      </c>
      <c r="CT23" s="180">
        <v>22</v>
      </c>
      <c r="CU23" s="179">
        <v>2.0408163265306101</v>
      </c>
      <c r="CV23" s="180">
        <v>23</v>
      </c>
      <c r="CW23" s="179">
        <v>2.1335807050092801</v>
      </c>
      <c r="CX23" s="180">
        <v>7</v>
      </c>
      <c r="CY23" s="179">
        <v>0.64935064935065001</v>
      </c>
      <c r="CZ23" s="180">
        <v>20</v>
      </c>
      <c r="DA23" s="179">
        <v>1.85528756957328</v>
      </c>
      <c r="DB23" s="180">
        <v>14</v>
      </c>
      <c r="DC23" s="179">
        <v>1.2987012987013</v>
      </c>
      <c r="DD23" s="180">
        <v>27</v>
      </c>
      <c r="DE23" s="179">
        <v>2.50463821892393</v>
      </c>
      <c r="DF23" s="180">
        <v>26</v>
      </c>
      <c r="DG23" s="179">
        <v>2.4118738404452702</v>
      </c>
      <c r="DH23" s="180">
        <v>33</v>
      </c>
      <c r="DI23" s="179">
        <v>3.06122448979592</v>
      </c>
      <c r="DJ23" s="180">
        <v>40</v>
      </c>
      <c r="DK23" s="179">
        <v>3.7105751391465698</v>
      </c>
      <c r="DL23" s="180">
        <v>40</v>
      </c>
      <c r="DM23" s="179">
        <v>3.7105751391465698</v>
      </c>
      <c r="DN23" s="180">
        <v>38</v>
      </c>
      <c r="DO23" s="179">
        <v>3.5250463821892399</v>
      </c>
      <c r="DP23" s="180">
        <v>32</v>
      </c>
      <c r="DQ23" s="179">
        <v>2.96846011131725</v>
      </c>
      <c r="DR23" s="180">
        <v>39</v>
      </c>
      <c r="DS23" s="179">
        <v>3.6178107606679002</v>
      </c>
      <c r="DT23" s="180">
        <v>36</v>
      </c>
      <c r="DU23" s="179">
        <v>3.3395176252319101</v>
      </c>
      <c r="DV23" s="180">
        <v>30</v>
      </c>
      <c r="DW23" s="179">
        <v>2.7829313543599299</v>
      </c>
      <c r="DX23" s="180">
        <v>21</v>
      </c>
      <c r="DY23" s="179">
        <v>1.94805194805195</v>
      </c>
      <c r="DZ23" s="180">
        <v>10</v>
      </c>
      <c r="EA23" s="179">
        <v>0.92764378478664</v>
      </c>
      <c r="EB23" s="180">
        <v>8</v>
      </c>
      <c r="EC23" s="179">
        <v>0.74211502782931005</v>
      </c>
      <c r="ED23" s="180">
        <v>6</v>
      </c>
      <c r="EE23" s="179">
        <v>0.55658627087198997</v>
      </c>
      <c r="EF23" s="180">
        <v>4</v>
      </c>
      <c r="EG23" s="179">
        <v>0.37105751391466002</v>
      </c>
      <c r="EH23" s="180" t="s">
        <v>327</v>
      </c>
      <c r="EI23" s="179" t="s">
        <v>323</v>
      </c>
      <c r="EJ23" s="180" t="s">
        <v>327</v>
      </c>
      <c r="EK23" s="179" t="s">
        <v>323</v>
      </c>
      <c r="EL23" s="180" t="s">
        <v>327</v>
      </c>
      <c r="EM23" s="179" t="s">
        <v>323</v>
      </c>
      <c r="EN23" s="180" t="s">
        <v>327</v>
      </c>
      <c r="EO23" s="179" t="s">
        <v>323</v>
      </c>
      <c r="EP23" s="180">
        <v>0</v>
      </c>
      <c r="EQ23" s="179">
        <v>0</v>
      </c>
      <c r="ER23" s="180" t="s">
        <v>327</v>
      </c>
      <c r="ES23" s="179" t="s">
        <v>323</v>
      </c>
      <c r="ET23" s="180">
        <v>0</v>
      </c>
      <c r="EU23" s="179">
        <v>0</v>
      </c>
      <c r="EV23" s="180" t="s">
        <v>327</v>
      </c>
      <c r="EW23" s="179" t="s">
        <v>323</v>
      </c>
    </row>
    <row r="24" spans="1:153">
      <c r="A24" s="183" t="s">
        <v>315</v>
      </c>
      <c r="B24" s="89">
        <v>977</v>
      </c>
      <c r="C24" s="93">
        <v>1.71271299347872</v>
      </c>
      <c r="D24" s="84">
        <v>0</v>
      </c>
      <c r="E24" s="188">
        <v>0</v>
      </c>
      <c r="F24" s="78">
        <v>5</v>
      </c>
      <c r="G24" s="188">
        <v>0.51177072671443002</v>
      </c>
      <c r="H24" s="78">
        <v>4</v>
      </c>
      <c r="I24" s="188">
        <v>0.40941658137155001</v>
      </c>
      <c r="J24" s="78">
        <v>5</v>
      </c>
      <c r="K24" s="188">
        <v>0.51177072671443002</v>
      </c>
      <c r="L24" s="78" t="s">
        <v>327</v>
      </c>
      <c r="M24" s="188" t="s">
        <v>323</v>
      </c>
      <c r="N24" s="78" t="s">
        <v>327</v>
      </c>
      <c r="O24" s="188" t="s">
        <v>323</v>
      </c>
      <c r="P24" s="78">
        <v>17</v>
      </c>
      <c r="Q24" s="188">
        <v>1.7400204708290701</v>
      </c>
      <c r="R24" s="78">
        <v>16</v>
      </c>
      <c r="S24" s="188">
        <v>1.6376663254861801</v>
      </c>
      <c r="T24" s="78">
        <v>24</v>
      </c>
      <c r="U24" s="172">
        <v>2.4564994882292699</v>
      </c>
      <c r="V24" s="78">
        <v>26</v>
      </c>
      <c r="W24" s="172">
        <v>2.6612077789150499</v>
      </c>
      <c r="X24" s="78">
        <v>25</v>
      </c>
      <c r="Y24" s="172">
        <v>2.5588536335721601</v>
      </c>
      <c r="Z24" s="78">
        <v>24</v>
      </c>
      <c r="AA24" s="172">
        <v>2.4564994882292699</v>
      </c>
      <c r="AB24" s="78">
        <v>24</v>
      </c>
      <c r="AC24" s="172">
        <v>2.4564994882292699</v>
      </c>
      <c r="AD24" s="78">
        <v>29</v>
      </c>
      <c r="AE24" s="172">
        <v>2.9682702149437099</v>
      </c>
      <c r="AF24" s="78">
        <v>14</v>
      </c>
      <c r="AG24" s="172">
        <v>1.4329580348004101</v>
      </c>
      <c r="AH24" s="78">
        <v>16</v>
      </c>
      <c r="AI24" s="172">
        <v>1.6376663254861801</v>
      </c>
      <c r="AJ24" s="78">
        <v>11</v>
      </c>
      <c r="AK24" s="172">
        <v>1.1258955987717501</v>
      </c>
      <c r="AL24" s="78">
        <v>12</v>
      </c>
      <c r="AM24" s="172">
        <v>1.2282497441146401</v>
      </c>
      <c r="AN24" s="78">
        <v>9</v>
      </c>
      <c r="AO24" s="172">
        <v>0.92118730808598004</v>
      </c>
      <c r="AP24" s="78">
        <v>0</v>
      </c>
      <c r="AQ24" s="172">
        <v>0</v>
      </c>
      <c r="AR24" s="78" t="s">
        <v>327</v>
      </c>
      <c r="AS24" s="172" t="s">
        <v>323</v>
      </c>
      <c r="AT24" s="78">
        <v>0</v>
      </c>
      <c r="AU24" s="172">
        <v>0</v>
      </c>
      <c r="AV24" s="78" t="s">
        <v>327</v>
      </c>
      <c r="AW24" s="172" t="s">
        <v>323</v>
      </c>
      <c r="AX24" s="78" t="s">
        <v>327</v>
      </c>
      <c r="AY24" s="172" t="s">
        <v>323</v>
      </c>
      <c r="AZ24" s="78" t="s">
        <v>327</v>
      </c>
      <c r="BA24" s="172" t="s">
        <v>323</v>
      </c>
      <c r="BB24" s="78" t="s">
        <v>327</v>
      </c>
      <c r="BC24" s="172" t="s">
        <v>323</v>
      </c>
      <c r="BD24" s="78" t="s">
        <v>327</v>
      </c>
      <c r="BE24" s="172" t="s">
        <v>323</v>
      </c>
      <c r="BF24" s="78" t="s">
        <v>327</v>
      </c>
      <c r="BG24" s="172" t="s">
        <v>323</v>
      </c>
      <c r="BH24" s="78" t="s">
        <v>327</v>
      </c>
      <c r="BI24" s="170" t="s">
        <v>323</v>
      </c>
      <c r="BJ24" s="78">
        <v>0</v>
      </c>
      <c r="BK24" s="170">
        <v>0</v>
      </c>
      <c r="BL24" s="78">
        <v>6</v>
      </c>
      <c r="BM24" s="170">
        <v>0.61412487205732003</v>
      </c>
      <c r="BN24" s="78" t="s">
        <v>327</v>
      </c>
      <c r="BO24" s="170" t="s">
        <v>323</v>
      </c>
      <c r="BP24" s="78" t="s">
        <v>327</v>
      </c>
      <c r="BQ24" s="170" t="s">
        <v>323</v>
      </c>
      <c r="BR24" s="78" t="s">
        <v>327</v>
      </c>
      <c r="BS24" s="171" t="s">
        <v>323</v>
      </c>
      <c r="BT24" s="78">
        <v>11</v>
      </c>
      <c r="BU24" s="171">
        <v>1.1258955987717501</v>
      </c>
      <c r="BV24" s="78">
        <v>10</v>
      </c>
      <c r="BW24" s="170">
        <v>1.02354145342886</v>
      </c>
      <c r="BX24" s="78">
        <v>15</v>
      </c>
      <c r="BY24" s="170">
        <v>1.5353121801433001</v>
      </c>
      <c r="BZ24" s="78">
        <v>17</v>
      </c>
      <c r="CA24" s="170">
        <v>1.7400204708290701</v>
      </c>
      <c r="CB24" s="78">
        <v>13</v>
      </c>
      <c r="CC24" s="170">
        <v>1.3306038894575201</v>
      </c>
      <c r="CD24" s="78">
        <v>21</v>
      </c>
      <c r="CE24" s="170">
        <v>2.1494370522006099</v>
      </c>
      <c r="CF24" s="101">
        <v>26</v>
      </c>
      <c r="CG24" s="179">
        <v>2.6612077789150499</v>
      </c>
      <c r="CH24" s="180">
        <v>13</v>
      </c>
      <c r="CI24" s="179">
        <v>1.3306038894575201</v>
      </c>
      <c r="CJ24" s="180">
        <v>25</v>
      </c>
      <c r="CK24" s="179">
        <v>2.5588536335721601</v>
      </c>
      <c r="CL24" s="180">
        <v>19</v>
      </c>
      <c r="CM24" s="179">
        <v>1.9447287615148401</v>
      </c>
      <c r="CN24" s="180">
        <v>15</v>
      </c>
      <c r="CO24" s="179">
        <v>1.5353121801433001</v>
      </c>
      <c r="CP24" s="180">
        <v>11</v>
      </c>
      <c r="CQ24" s="179">
        <v>1.1258955987717501</v>
      </c>
      <c r="CR24" s="180">
        <v>23</v>
      </c>
      <c r="CS24" s="179">
        <v>2.3541453428863899</v>
      </c>
      <c r="CT24" s="180">
        <v>20</v>
      </c>
      <c r="CU24" s="179">
        <v>2.0470829068577299</v>
      </c>
      <c r="CV24" s="180">
        <v>13</v>
      </c>
      <c r="CW24" s="179">
        <v>1.3306038894575201</v>
      </c>
      <c r="CX24" s="180">
        <v>9</v>
      </c>
      <c r="CY24" s="179">
        <v>0.92118730808598004</v>
      </c>
      <c r="CZ24" s="180">
        <v>20</v>
      </c>
      <c r="DA24" s="179">
        <v>2.0470829068577299</v>
      </c>
      <c r="DB24" s="180">
        <v>5</v>
      </c>
      <c r="DC24" s="179">
        <v>0.51177072671443002</v>
      </c>
      <c r="DD24" s="180">
        <v>14</v>
      </c>
      <c r="DE24" s="179">
        <v>1.4329580348004101</v>
      </c>
      <c r="DF24" s="180">
        <v>27</v>
      </c>
      <c r="DG24" s="179">
        <v>2.7635619242579299</v>
      </c>
      <c r="DH24" s="180">
        <v>23</v>
      </c>
      <c r="DI24" s="179">
        <v>2.3541453428863899</v>
      </c>
      <c r="DJ24" s="180">
        <v>32</v>
      </c>
      <c r="DK24" s="179">
        <v>3.2753326509723699</v>
      </c>
      <c r="DL24" s="180">
        <v>29</v>
      </c>
      <c r="DM24" s="179">
        <v>2.9682702149437099</v>
      </c>
      <c r="DN24" s="180">
        <v>30</v>
      </c>
      <c r="DO24" s="179">
        <v>3.0706243602865899</v>
      </c>
      <c r="DP24" s="180">
        <v>33</v>
      </c>
      <c r="DQ24" s="179">
        <v>3.3776867963152499</v>
      </c>
      <c r="DR24" s="180">
        <v>41</v>
      </c>
      <c r="DS24" s="179">
        <v>4.1965199590583397</v>
      </c>
      <c r="DT24" s="180">
        <v>25</v>
      </c>
      <c r="DU24" s="179">
        <v>2.5588536335721601</v>
      </c>
      <c r="DV24" s="180">
        <v>24</v>
      </c>
      <c r="DW24" s="179">
        <v>2.4564994882292699</v>
      </c>
      <c r="DX24" s="180">
        <v>21</v>
      </c>
      <c r="DY24" s="179">
        <v>2.1494370522006099</v>
      </c>
      <c r="DZ24" s="180">
        <v>11</v>
      </c>
      <c r="EA24" s="179">
        <v>1.1258955987717501</v>
      </c>
      <c r="EB24" s="180" t="s">
        <v>327</v>
      </c>
      <c r="EC24" s="179" t="s">
        <v>323</v>
      </c>
      <c r="ED24" s="180">
        <v>12</v>
      </c>
      <c r="EE24" s="179">
        <v>1.2282497441146401</v>
      </c>
      <c r="EF24" s="180">
        <v>14</v>
      </c>
      <c r="EG24" s="179">
        <v>1.4329580348004101</v>
      </c>
      <c r="EH24" s="180">
        <v>18</v>
      </c>
      <c r="EI24" s="179">
        <v>1.8423746161719601</v>
      </c>
      <c r="EJ24" s="180">
        <v>12</v>
      </c>
      <c r="EK24" s="179">
        <v>1.2282497441146401</v>
      </c>
      <c r="EL24" s="180">
        <v>7</v>
      </c>
      <c r="EM24" s="179">
        <v>0.71647901740020004</v>
      </c>
      <c r="EN24" s="180">
        <v>6</v>
      </c>
      <c r="EO24" s="179">
        <v>0.61412487205732003</v>
      </c>
      <c r="EP24" s="180" t="s">
        <v>327</v>
      </c>
      <c r="EQ24" s="179" t="s">
        <v>323</v>
      </c>
      <c r="ER24" s="180" t="s">
        <v>327</v>
      </c>
      <c r="ES24" s="179" t="s">
        <v>323</v>
      </c>
      <c r="ET24" s="180">
        <v>0</v>
      </c>
      <c r="EU24" s="179">
        <v>0</v>
      </c>
      <c r="EV24" s="180">
        <v>0</v>
      </c>
      <c r="EW24" s="179">
        <v>0</v>
      </c>
    </row>
    <row r="25" spans="1:153">
      <c r="A25" s="183" t="s">
        <v>300</v>
      </c>
      <c r="B25" s="89">
        <v>904</v>
      </c>
      <c r="C25" s="93">
        <v>1.58474160297314</v>
      </c>
      <c r="D25" s="84" t="s">
        <v>327</v>
      </c>
      <c r="E25" s="188" t="s">
        <v>323</v>
      </c>
      <c r="F25" s="78" t="s">
        <v>327</v>
      </c>
      <c r="G25" s="188" t="s">
        <v>323</v>
      </c>
      <c r="H25" s="78">
        <v>15</v>
      </c>
      <c r="I25" s="188">
        <v>1.6592920353982299</v>
      </c>
      <c r="J25" s="78">
        <v>45</v>
      </c>
      <c r="K25" s="188">
        <v>4.9778761061946897</v>
      </c>
      <c r="L25" s="78">
        <v>22</v>
      </c>
      <c r="M25" s="188">
        <v>2.4336283185840699</v>
      </c>
      <c r="N25" s="78">
        <v>35</v>
      </c>
      <c r="O25" s="188">
        <v>3.8716814159292001</v>
      </c>
      <c r="P25" s="78">
        <v>50</v>
      </c>
      <c r="Q25" s="188">
        <v>5.53097345132743</v>
      </c>
      <c r="R25" s="78">
        <v>30</v>
      </c>
      <c r="S25" s="188">
        <v>3.3185840707964598</v>
      </c>
      <c r="T25" s="78">
        <v>31</v>
      </c>
      <c r="U25" s="172">
        <v>3.4292035398230101</v>
      </c>
      <c r="V25" s="78">
        <v>18</v>
      </c>
      <c r="W25" s="172">
        <v>1.9911504424778801</v>
      </c>
      <c r="X25" s="78">
        <v>22</v>
      </c>
      <c r="Y25" s="172">
        <v>2.4336283185840699</v>
      </c>
      <c r="Z25" s="78">
        <v>16</v>
      </c>
      <c r="AA25" s="172">
        <v>1.76991150442478</v>
      </c>
      <c r="AB25" s="78">
        <v>19</v>
      </c>
      <c r="AC25" s="172">
        <v>2.1017699115044302</v>
      </c>
      <c r="AD25" s="78">
        <v>19</v>
      </c>
      <c r="AE25" s="172">
        <v>2.1017699115044302</v>
      </c>
      <c r="AF25" s="78">
        <v>13</v>
      </c>
      <c r="AG25" s="172">
        <v>1.43805309734513</v>
      </c>
      <c r="AH25" s="78">
        <v>10</v>
      </c>
      <c r="AI25" s="172">
        <v>1.10619469026549</v>
      </c>
      <c r="AJ25" s="78">
        <v>15</v>
      </c>
      <c r="AK25" s="172">
        <v>1.6592920353982299</v>
      </c>
      <c r="AL25" s="78">
        <v>14</v>
      </c>
      <c r="AM25" s="172">
        <v>1.54867256637168</v>
      </c>
      <c r="AN25" s="78">
        <v>5</v>
      </c>
      <c r="AO25" s="172">
        <v>0.55309734513274</v>
      </c>
      <c r="AP25" s="78" t="s">
        <v>327</v>
      </c>
      <c r="AQ25" s="172" t="s">
        <v>323</v>
      </c>
      <c r="AR25" s="78" t="s">
        <v>327</v>
      </c>
      <c r="AS25" s="172" t="s">
        <v>323</v>
      </c>
      <c r="AT25" s="78" t="s">
        <v>327</v>
      </c>
      <c r="AU25" s="172" t="s">
        <v>323</v>
      </c>
      <c r="AV25" s="78">
        <v>5</v>
      </c>
      <c r="AW25" s="172">
        <v>0.55309734513274</v>
      </c>
      <c r="AX25" s="78" t="s">
        <v>327</v>
      </c>
      <c r="AY25" s="172" t="s">
        <v>323</v>
      </c>
      <c r="AZ25" s="78" t="s">
        <v>327</v>
      </c>
      <c r="BA25" s="172" t="s">
        <v>323</v>
      </c>
      <c r="BB25" s="78">
        <v>6</v>
      </c>
      <c r="BC25" s="172">
        <v>0.66371681415928996</v>
      </c>
      <c r="BD25" s="78" t="s">
        <v>327</v>
      </c>
      <c r="BE25" s="172" t="s">
        <v>323</v>
      </c>
      <c r="BF25" s="78" t="s">
        <v>327</v>
      </c>
      <c r="BG25" s="172" t="s">
        <v>323</v>
      </c>
      <c r="BH25" s="78">
        <v>6</v>
      </c>
      <c r="BI25" s="170">
        <v>0.66371681415928996</v>
      </c>
      <c r="BJ25" s="78">
        <v>7</v>
      </c>
      <c r="BK25" s="170">
        <v>0.77433628318584002</v>
      </c>
      <c r="BL25" s="78">
        <v>4</v>
      </c>
      <c r="BM25" s="170">
        <v>0.44247787610618999</v>
      </c>
      <c r="BN25" s="78">
        <v>5</v>
      </c>
      <c r="BO25" s="170">
        <v>0.55309734513274</v>
      </c>
      <c r="BP25" s="78">
        <v>14</v>
      </c>
      <c r="BQ25" s="170">
        <v>1.54867256637168</v>
      </c>
      <c r="BR25" s="78">
        <v>12</v>
      </c>
      <c r="BS25" s="171">
        <v>1.3274336283185799</v>
      </c>
      <c r="BT25" s="78">
        <v>9</v>
      </c>
      <c r="BU25" s="171">
        <v>0.99557522123894004</v>
      </c>
      <c r="BV25" s="78">
        <v>11</v>
      </c>
      <c r="BW25" s="170">
        <v>1.2168141592920401</v>
      </c>
      <c r="BX25" s="78">
        <v>21</v>
      </c>
      <c r="BY25" s="170">
        <v>2.3230088495575201</v>
      </c>
      <c r="BZ25" s="78">
        <v>25</v>
      </c>
      <c r="CA25" s="170">
        <v>2.7654867256637199</v>
      </c>
      <c r="CB25" s="78">
        <v>18</v>
      </c>
      <c r="CC25" s="170">
        <v>1.9911504424778801</v>
      </c>
      <c r="CD25" s="78">
        <v>7</v>
      </c>
      <c r="CE25" s="170">
        <v>0.77433628318584002</v>
      </c>
      <c r="CF25" s="101">
        <v>11</v>
      </c>
      <c r="CG25" s="179">
        <v>1.2168141592920401</v>
      </c>
      <c r="CH25" s="180">
        <v>15</v>
      </c>
      <c r="CI25" s="179">
        <v>1.6592920353982299</v>
      </c>
      <c r="CJ25" s="180">
        <v>16</v>
      </c>
      <c r="CK25" s="179">
        <v>1.76991150442478</v>
      </c>
      <c r="CL25" s="180">
        <v>14</v>
      </c>
      <c r="CM25" s="179">
        <v>1.54867256637168</v>
      </c>
      <c r="CN25" s="180">
        <v>15</v>
      </c>
      <c r="CO25" s="179">
        <v>1.6592920353982299</v>
      </c>
      <c r="CP25" s="180">
        <v>9</v>
      </c>
      <c r="CQ25" s="179">
        <v>0.99557522123894004</v>
      </c>
      <c r="CR25" s="180">
        <v>10</v>
      </c>
      <c r="CS25" s="179">
        <v>1.10619469026549</v>
      </c>
      <c r="CT25" s="180" t="s">
        <v>327</v>
      </c>
      <c r="CU25" s="179" t="s">
        <v>323</v>
      </c>
      <c r="CV25" s="180" t="s">
        <v>327</v>
      </c>
      <c r="CW25" s="179" t="s">
        <v>323</v>
      </c>
      <c r="CX25" s="180">
        <v>4</v>
      </c>
      <c r="CY25" s="179">
        <v>0.44247787610618999</v>
      </c>
      <c r="CZ25" s="180" t="s">
        <v>327</v>
      </c>
      <c r="DA25" s="179" t="s">
        <v>323</v>
      </c>
      <c r="DB25" s="180">
        <v>11</v>
      </c>
      <c r="DC25" s="179">
        <v>1.2168141592920401</v>
      </c>
      <c r="DD25" s="180">
        <v>11</v>
      </c>
      <c r="DE25" s="179">
        <v>1.2168141592920401</v>
      </c>
      <c r="DF25" s="180">
        <v>18</v>
      </c>
      <c r="DG25" s="179">
        <v>1.9911504424778801</v>
      </c>
      <c r="DH25" s="180">
        <v>17</v>
      </c>
      <c r="DI25" s="179">
        <v>1.88053097345133</v>
      </c>
      <c r="DJ25" s="180">
        <v>22</v>
      </c>
      <c r="DK25" s="179">
        <v>2.4336283185840699</v>
      </c>
      <c r="DL25" s="180">
        <v>17</v>
      </c>
      <c r="DM25" s="179">
        <v>1.88053097345133</v>
      </c>
      <c r="DN25" s="180">
        <v>19</v>
      </c>
      <c r="DO25" s="179">
        <v>2.1017699115044302</v>
      </c>
      <c r="DP25" s="180">
        <v>23</v>
      </c>
      <c r="DQ25" s="179">
        <v>2.5442477876106202</v>
      </c>
      <c r="DR25" s="180">
        <v>25</v>
      </c>
      <c r="DS25" s="179">
        <v>2.7654867256637199</v>
      </c>
      <c r="DT25" s="180">
        <v>17</v>
      </c>
      <c r="DU25" s="179">
        <v>1.88053097345133</v>
      </c>
      <c r="DV25" s="180">
        <v>16</v>
      </c>
      <c r="DW25" s="179">
        <v>1.76991150442478</v>
      </c>
      <c r="DX25" s="180" t="s">
        <v>327</v>
      </c>
      <c r="DY25" s="179" t="s">
        <v>323</v>
      </c>
      <c r="DZ25" s="180">
        <v>11</v>
      </c>
      <c r="EA25" s="179">
        <v>1.2168141592920401</v>
      </c>
      <c r="EB25" s="180">
        <v>10</v>
      </c>
      <c r="EC25" s="179">
        <v>1.10619469026549</v>
      </c>
      <c r="ED25" s="180">
        <v>13</v>
      </c>
      <c r="EE25" s="179">
        <v>1.43805309734513</v>
      </c>
      <c r="EF25" s="180" t="s">
        <v>327</v>
      </c>
      <c r="EG25" s="179" t="s">
        <v>323</v>
      </c>
      <c r="EH25" s="180" t="s">
        <v>327</v>
      </c>
      <c r="EI25" s="179" t="s">
        <v>323</v>
      </c>
      <c r="EJ25" s="180">
        <v>0</v>
      </c>
      <c r="EK25" s="179">
        <v>0</v>
      </c>
      <c r="EL25" s="180" t="s">
        <v>327</v>
      </c>
      <c r="EM25" s="179" t="s">
        <v>323</v>
      </c>
      <c r="EN25" s="180" t="s">
        <v>327</v>
      </c>
      <c r="EO25" s="179" t="s">
        <v>323</v>
      </c>
      <c r="EP25" s="180" t="s">
        <v>327</v>
      </c>
      <c r="EQ25" s="179" t="s">
        <v>323</v>
      </c>
      <c r="ER25" s="180">
        <v>0</v>
      </c>
      <c r="ES25" s="179">
        <v>0</v>
      </c>
      <c r="ET25" s="180" t="s">
        <v>327</v>
      </c>
      <c r="EU25" s="179" t="s">
        <v>323</v>
      </c>
      <c r="EV25" s="180">
        <v>0</v>
      </c>
      <c r="EW25" s="179">
        <v>0</v>
      </c>
    </row>
    <row r="26" spans="1:153">
      <c r="A26" s="183" t="s">
        <v>309</v>
      </c>
      <c r="B26" s="89">
        <v>834</v>
      </c>
      <c r="C26" s="93">
        <v>1.46202931070752</v>
      </c>
      <c r="D26" s="83">
        <v>0</v>
      </c>
      <c r="E26" s="188">
        <v>0</v>
      </c>
      <c r="F26" s="83">
        <v>0</v>
      </c>
      <c r="G26" s="188">
        <v>0</v>
      </c>
      <c r="H26" s="83" t="s">
        <v>327</v>
      </c>
      <c r="I26" s="188" t="s">
        <v>323</v>
      </c>
      <c r="J26" s="83" t="s">
        <v>327</v>
      </c>
      <c r="K26" s="188" t="s">
        <v>323</v>
      </c>
      <c r="L26" s="78">
        <v>4</v>
      </c>
      <c r="M26" s="188">
        <v>0.47961630695444002</v>
      </c>
      <c r="N26" s="78">
        <v>15</v>
      </c>
      <c r="O26" s="188">
        <v>1.7985611510791399</v>
      </c>
      <c r="P26" s="78">
        <v>9</v>
      </c>
      <c r="Q26" s="188">
        <v>1.07913669064748</v>
      </c>
      <c r="R26" s="78">
        <v>10</v>
      </c>
      <c r="S26" s="188">
        <v>1.1990407673860899</v>
      </c>
      <c r="T26" s="78">
        <v>12</v>
      </c>
      <c r="U26" s="172">
        <v>1.43884892086331</v>
      </c>
      <c r="V26" s="78">
        <v>12</v>
      </c>
      <c r="W26" s="172">
        <v>1.43884892086331</v>
      </c>
      <c r="X26" s="78">
        <v>15</v>
      </c>
      <c r="Y26" s="172">
        <v>1.7985611510791399</v>
      </c>
      <c r="Z26" s="78">
        <v>16</v>
      </c>
      <c r="AA26" s="172">
        <v>1.9184652278177501</v>
      </c>
      <c r="AB26" s="78">
        <v>17</v>
      </c>
      <c r="AC26" s="172">
        <v>2.03836930455636</v>
      </c>
      <c r="AD26" s="78">
        <v>10</v>
      </c>
      <c r="AE26" s="172">
        <v>1.1990407673860899</v>
      </c>
      <c r="AF26" s="78">
        <v>8</v>
      </c>
      <c r="AG26" s="172">
        <v>0.95923261390887005</v>
      </c>
      <c r="AH26" s="78">
        <v>10</v>
      </c>
      <c r="AI26" s="172">
        <v>1.1990407673860899</v>
      </c>
      <c r="AJ26" s="78" t="s">
        <v>327</v>
      </c>
      <c r="AK26" s="172" t="s">
        <v>323</v>
      </c>
      <c r="AL26" s="78" t="s">
        <v>327</v>
      </c>
      <c r="AM26" s="172" t="s">
        <v>323</v>
      </c>
      <c r="AN26" s="78" t="s">
        <v>327</v>
      </c>
      <c r="AO26" s="172" t="s">
        <v>323</v>
      </c>
      <c r="AP26" s="78" t="s">
        <v>327</v>
      </c>
      <c r="AQ26" s="172" t="s">
        <v>323</v>
      </c>
      <c r="AR26" s="78">
        <v>0</v>
      </c>
      <c r="AS26" s="172">
        <v>0</v>
      </c>
      <c r="AT26" s="78">
        <v>0</v>
      </c>
      <c r="AU26" s="172">
        <v>0</v>
      </c>
      <c r="AV26" s="78" t="s">
        <v>327</v>
      </c>
      <c r="AW26" s="172" t="s">
        <v>323</v>
      </c>
      <c r="AX26" s="78">
        <v>6</v>
      </c>
      <c r="AY26" s="172">
        <v>0.71942446043164998</v>
      </c>
      <c r="AZ26" s="78" t="s">
        <v>327</v>
      </c>
      <c r="BA26" s="172" t="s">
        <v>323</v>
      </c>
      <c r="BB26" s="78">
        <v>0</v>
      </c>
      <c r="BC26" s="172">
        <v>0</v>
      </c>
      <c r="BD26" s="78" t="s">
        <v>327</v>
      </c>
      <c r="BE26" s="172" t="s">
        <v>323</v>
      </c>
      <c r="BF26" s="78" t="s">
        <v>327</v>
      </c>
      <c r="BG26" s="172" t="s">
        <v>323</v>
      </c>
      <c r="BH26" s="78" t="s">
        <v>327</v>
      </c>
      <c r="BI26" s="170" t="s">
        <v>323</v>
      </c>
      <c r="BJ26" s="78">
        <v>5</v>
      </c>
      <c r="BK26" s="170">
        <v>0.59952038369305005</v>
      </c>
      <c r="BL26" s="78" t="s">
        <v>327</v>
      </c>
      <c r="BM26" s="170" t="s">
        <v>323</v>
      </c>
      <c r="BN26" s="78">
        <v>4</v>
      </c>
      <c r="BO26" s="170">
        <v>0.47961630695444002</v>
      </c>
      <c r="BP26" s="78">
        <v>11</v>
      </c>
      <c r="BQ26" s="170">
        <v>1.3189448441247</v>
      </c>
      <c r="BR26" s="78">
        <v>9</v>
      </c>
      <c r="BS26" s="171">
        <v>1.07913669064748</v>
      </c>
      <c r="BT26" s="78">
        <v>12</v>
      </c>
      <c r="BU26" s="171">
        <v>1.43884892086331</v>
      </c>
      <c r="BV26" s="78">
        <v>8</v>
      </c>
      <c r="BW26" s="170">
        <v>0.95923261390887005</v>
      </c>
      <c r="BX26" s="78">
        <v>25</v>
      </c>
      <c r="BY26" s="170">
        <v>2.9976019184652301</v>
      </c>
      <c r="BZ26" s="78">
        <v>27</v>
      </c>
      <c r="CA26" s="170">
        <v>3.2374100719424499</v>
      </c>
      <c r="CB26" s="78">
        <v>23</v>
      </c>
      <c r="CC26" s="170">
        <v>2.7577937649880102</v>
      </c>
      <c r="CD26" s="78">
        <v>19</v>
      </c>
      <c r="CE26" s="170">
        <v>2.2781774580335701</v>
      </c>
      <c r="CF26" s="101">
        <v>26</v>
      </c>
      <c r="CG26" s="179">
        <v>3.1175059952038402</v>
      </c>
      <c r="CH26" s="180">
        <v>34</v>
      </c>
      <c r="CI26" s="179">
        <v>4.0767386091127102</v>
      </c>
      <c r="CJ26" s="180">
        <v>32</v>
      </c>
      <c r="CK26" s="179">
        <v>3.83693045563549</v>
      </c>
      <c r="CL26" s="180">
        <v>31</v>
      </c>
      <c r="CM26" s="179">
        <v>3.7170263788968798</v>
      </c>
      <c r="CN26" s="180">
        <v>27</v>
      </c>
      <c r="CO26" s="179">
        <v>3.2374100719424499</v>
      </c>
      <c r="CP26" s="180">
        <v>36</v>
      </c>
      <c r="CQ26" s="179">
        <v>4.3165467625899296</v>
      </c>
      <c r="CR26" s="180">
        <v>22</v>
      </c>
      <c r="CS26" s="179">
        <v>2.6378896882494001</v>
      </c>
      <c r="CT26" s="180">
        <v>23</v>
      </c>
      <c r="CU26" s="179">
        <v>2.7577937649880102</v>
      </c>
      <c r="CV26" s="180">
        <v>11</v>
      </c>
      <c r="CW26" s="179">
        <v>1.3189448441247</v>
      </c>
      <c r="CX26" s="180">
        <v>13</v>
      </c>
      <c r="CY26" s="179">
        <v>1.5587529976019201</v>
      </c>
      <c r="CZ26" s="180">
        <v>14</v>
      </c>
      <c r="DA26" s="179">
        <v>1.67865707434053</v>
      </c>
      <c r="DB26" s="180">
        <v>12</v>
      </c>
      <c r="DC26" s="179">
        <v>1.43884892086331</v>
      </c>
      <c r="DD26" s="180">
        <v>10</v>
      </c>
      <c r="DE26" s="179">
        <v>1.1990407673860899</v>
      </c>
      <c r="DF26" s="180">
        <v>11</v>
      </c>
      <c r="DG26" s="179">
        <v>1.3189448441247</v>
      </c>
      <c r="DH26" s="180" t="s">
        <v>327</v>
      </c>
      <c r="DI26" s="179" t="s">
        <v>323</v>
      </c>
      <c r="DJ26" s="180">
        <v>16</v>
      </c>
      <c r="DK26" s="179">
        <v>1.9184652278177501</v>
      </c>
      <c r="DL26" s="180">
        <v>21</v>
      </c>
      <c r="DM26" s="179">
        <v>2.5179856115107899</v>
      </c>
      <c r="DN26" s="180">
        <v>18</v>
      </c>
      <c r="DO26" s="179">
        <v>2.1582733812949599</v>
      </c>
      <c r="DP26" s="180">
        <v>24</v>
      </c>
      <c r="DQ26" s="179">
        <v>2.8776978417266199</v>
      </c>
      <c r="DR26" s="180">
        <v>24</v>
      </c>
      <c r="DS26" s="179">
        <v>2.8776978417266199</v>
      </c>
      <c r="DT26" s="180">
        <v>29</v>
      </c>
      <c r="DU26" s="179">
        <v>3.47721822541966</v>
      </c>
      <c r="DV26" s="180">
        <v>33</v>
      </c>
      <c r="DW26" s="179">
        <v>3.9568345323741001</v>
      </c>
      <c r="DX26" s="180">
        <v>13</v>
      </c>
      <c r="DY26" s="179">
        <v>1.5587529976019201</v>
      </c>
      <c r="DZ26" s="180">
        <v>11</v>
      </c>
      <c r="EA26" s="179">
        <v>1.3189448441247</v>
      </c>
      <c r="EB26" s="180">
        <v>6</v>
      </c>
      <c r="EC26" s="179">
        <v>0.71942446043164998</v>
      </c>
      <c r="ED26" s="180">
        <v>5</v>
      </c>
      <c r="EE26" s="179">
        <v>0.59952038369305005</v>
      </c>
      <c r="EF26" s="180">
        <v>5</v>
      </c>
      <c r="EG26" s="179">
        <v>0.59952038369305005</v>
      </c>
      <c r="EH26" s="180">
        <v>0</v>
      </c>
      <c r="EI26" s="179">
        <v>0</v>
      </c>
      <c r="EJ26" s="180" t="s">
        <v>327</v>
      </c>
      <c r="EK26" s="179" t="s">
        <v>323</v>
      </c>
      <c r="EL26" s="180">
        <v>0</v>
      </c>
      <c r="EM26" s="179">
        <v>0</v>
      </c>
      <c r="EN26" s="180">
        <v>0</v>
      </c>
      <c r="EO26" s="179">
        <v>0</v>
      </c>
      <c r="EP26" s="180">
        <v>0</v>
      </c>
      <c r="EQ26" s="179">
        <v>0</v>
      </c>
      <c r="ER26" s="180" t="s">
        <v>327</v>
      </c>
      <c r="ES26" s="179" t="s">
        <v>323</v>
      </c>
      <c r="ET26" s="180" t="s">
        <v>327</v>
      </c>
      <c r="EU26" s="179" t="s">
        <v>323</v>
      </c>
      <c r="EV26" s="180" t="s">
        <v>327</v>
      </c>
      <c r="EW26" s="179" t="s">
        <v>323</v>
      </c>
    </row>
    <row r="27" spans="1:153">
      <c r="A27" s="183" t="s">
        <v>316</v>
      </c>
      <c r="B27" s="89">
        <v>825</v>
      </c>
      <c r="C27" s="93">
        <v>1.44625201598766</v>
      </c>
      <c r="D27" s="83" t="s">
        <v>327</v>
      </c>
      <c r="E27" s="188" t="s">
        <v>323</v>
      </c>
      <c r="F27" s="83">
        <v>6</v>
      </c>
      <c r="G27" s="188">
        <v>0.72727272727272996</v>
      </c>
      <c r="H27" s="83" t="s">
        <v>327</v>
      </c>
      <c r="I27" s="188" t="s">
        <v>323</v>
      </c>
      <c r="J27" s="83">
        <v>10</v>
      </c>
      <c r="K27" s="188">
        <v>1.2121212121212099</v>
      </c>
      <c r="L27" s="83">
        <v>18</v>
      </c>
      <c r="M27" s="188">
        <v>2.1818181818181799</v>
      </c>
      <c r="N27" s="83">
        <v>18</v>
      </c>
      <c r="O27" s="188">
        <v>2.1818181818181799</v>
      </c>
      <c r="P27" s="83">
        <v>8</v>
      </c>
      <c r="Q27" s="188">
        <v>0.96969696969696995</v>
      </c>
      <c r="R27" s="83">
        <v>10</v>
      </c>
      <c r="S27" s="188">
        <v>1.2121212121212099</v>
      </c>
      <c r="T27" s="83">
        <v>4</v>
      </c>
      <c r="U27" s="172">
        <v>0.48484848484847998</v>
      </c>
      <c r="V27" s="78" t="s">
        <v>327</v>
      </c>
      <c r="W27" s="172" t="s">
        <v>323</v>
      </c>
      <c r="X27" s="78" t="s">
        <v>327</v>
      </c>
      <c r="Y27" s="172" t="s">
        <v>323</v>
      </c>
      <c r="Z27" s="98">
        <v>4</v>
      </c>
      <c r="AA27" s="172">
        <v>0.48484848484847998</v>
      </c>
      <c r="AB27" s="98" t="s">
        <v>327</v>
      </c>
      <c r="AC27" s="172" t="s">
        <v>323</v>
      </c>
      <c r="AD27" s="98">
        <v>6</v>
      </c>
      <c r="AE27" s="172">
        <v>0.72727272727272996</v>
      </c>
      <c r="AF27" s="98">
        <v>5</v>
      </c>
      <c r="AG27" s="172">
        <v>0.60606060606060996</v>
      </c>
      <c r="AH27" s="98">
        <v>5</v>
      </c>
      <c r="AI27" s="172">
        <v>0.60606060606060996</v>
      </c>
      <c r="AJ27" s="98">
        <v>12</v>
      </c>
      <c r="AK27" s="172">
        <v>1.4545454545454499</v>
      </c>
      <c r="AL27" s="98">
        <v>4</v>
      </c>
      <c r="AM27" s="172">
        <v>0.48484848484847998</v>
      </c>
      <c r="AN27" s="98" t="s">
        <v>327</v>
      </c>
      <c r="AO27" s="172" t="s">
        <v>323</v>
      </c>
      <c r="AP27" s="98" t="s">
        <v>327</v>
      </c>
      <c r="AQ27" s="172" t="s">
        <v>323</v>
      </c>
      <c r="AR27" s="98" t="s">
        <v>327</v>
      </c>
      <c r="AS27" s="172" t="s">
        <v>323</v>
      </c>
      <c r="AT27" s="98" t="s">
        <v>327</v>
      </c>
      <c r="AU27" s="172" t="s">
        <v>323</v>
      </c>
      <c r="AV27" s="98" t="s">
        <v>327</v>
      </c>
      <c r="AW27" s="172" t="s">
        <v>323</v>
      </c>
      <c r="AX27" s="98" t="s">
        <v>327</v>
      </c>
      <c r="AY27" s="172" t="s">
        <v>323</v>
      </c>
      <c r="AZ27" s="98" t="s">
        <v>327</v>
      </c>
      <c r="BA27" s="172" t="s">
        <v>323</v>
      </c>
      <c r="BB27" s="98" t="s">
        <v>327</v>
      </c>
      <c r="BC27" s="172" t="s">
        <v>323</v>
      </c>
      <c r="BD27" s="98" t="s">
        <v>327</v>
      </c>
      <c r="BE27" s="172" t="s">
        <v>323</v>
      </c>
      <c r="BF27" s="98">
        <v>0</v>
      </c>
      <c r="BG27" s="172">
        <v>0</v>
      </c>
      <c r="BH27" s="98" t="s">
        <v>327</v>
      </c>
      <c r="BI27" s="170" t="s">
        <v>323</v>
      </c>
      <c r="BJ27" s="98" t="s">
        <v>327</v>
      </c>
      <c r="BK27" s="170" t="s">
        <v>323</v>
      </c>
      <c r="BL27" s="98">
        <v>0</v>
      </c>
      <c r="BM27" s="170">
        <v>0</v>
      </c>
      <c r="BN27" s="98" t="s">
        <v>327</v>
      </c>
      <c r="BO27" s="170" t="s">
        <v>323</v>
      </c>
      <c r="BP27" s="98" t="s">
        <v>327</v>
      </c>
      <c r="BQ27" s="170" t="s">
        <v>323</v>
      </c>
      <c r="BR27" s="98" t="s">
        <v>327</v>
      </c>
      <c r="BS27" s="171" t="s">
        <v>323</v>
      </c>
      <c r="BT27" s="98">
        <v>10</v>
      </c>
      <c r="BU27" s="171">
        <v>1.2121212121212099</v>
      </c>
      <c r="BV27" s="98">
        <v>12</v>
      </c>
      <c r="BW27" s="170">
        <v>1.4545454545454499</v>
      </c>
      <c r="BX27" s="98">
        <v>16</v>
      </c>
      <c r="BY27" s="170">
        <v>1.9393939393939399</v>
      </c>
      <c r="BZ27" s="98">
        <v>18</v>
      </c>
      <c r="CA27" s="170">
        <v>2.1818181818181799</v>
      </c>
      <c r="CB27" s="98">
        <v>18</v>
      </c>
      <c r="CC27" s="170">
        <v>2.1818181818181799</v>
      </c>
      <c r="CD27" s="98">
        <v>21</v>
      </c>
      <c r="CE27" s="170">
        <v>2.5454545454545499</v>
      </c>
      <c r="CF27" s="101">
        <v>25</v>
      </c>
      <c r="CG27" s="179">
        <v>3.0303030303030298</v>
      </c>
      <c r="CH27" s="180">
        <v>16</v>
      </c>
      <c r="CI27" s="179">
        <v>1.9393939393939399</v>
      </c>
      <c r="CJ27" s="180">
        <v>21</v>
      </c>
      <c r="CK27" s="179">
        <v>2.5454545454545499</v>
      </c>
      <c r="CL27" s="180">
        <v>33</v>
      </c>
      <c r="CM27" s="179">
        <v>4</v>
      </c>
      <c r="CN27" s="180">
        <v>19</v>
      </c>
      <c r="CO27" s="179">
        <v>2.3030303030303001</v>
      </c>
      <c r="CP27" s="180">
        <v>17</v>
      </c>
      <c r="CQ27" s="179">
        <v>2.0606060606060601</v>
      </c>
      <c r="CR27" s="180" t="s">
        <v>327</v>
      </c>
      <c r="CS27" s="179" t="s">
        <v>323</v>
      </c>
      <c r="CT27" s="180">
        <v>12</v>
      </c>
      <c r="CU27" s="179">
        <v>1.4545454545454499</v>
      </c>
      <c r="CV27" s="180">
        <v>18</v>
      </c>
      <c r="CW27" s="179">
        <v>2.1818181818181799</v>
      </c>
      <c r="CX27" s="180">
        <v>24</v>
      </c>
      <c r="CY27" s="179">
        <v>2.9090909090909101</v>
      </c>
      <c r="CZ27" s="180">
        <v>26</v>
      </c>
      <c r="DA27" s="179">
        <v>3.15151515151515</v>
      </c>
      <c r="DB27" s="180">
        <v>34</v>
      </c>
      <c r="DC27" s="179">
        <v>4.1212121212121202</v>
      </c>
      <c r="DD27" s="180">
        <v>40</v>
      </c>
      <c r="DE27" s="179">
        <v>4.8484848484848504</v>
      </c>
      <c r="DF27" s="180">
        <v>28</v>
      </c>
      <c r="DG27" s="179">
        <v>3.3939393939393998</v>
      </c>
      <c r="DH27" s="180">
        <v>46</v>
      </c>
      <c r="DI27" s="179">
        <v>5.5757575757575797</v>
      </c>
      <c r="DJ27" s="180">
        <v>21</v>
      </c>
      <c r="DK27" s="179">
        <v>2.5454545454545499</v>
      </c>
      <c r="DL27" s="180">
        <v>26</v>
      </c>
      <c r="DM27" s="179">
        <v>3.15151515151515</v>
      </c>
      <c r="DN27" s="180">
        <v>23</v>
      </c>
      <c r="DO27" s="179">
        <v>2.7878787878787898</v>
      </c>
      <c r="DP27" s="180">
        <v>25</v>
      </c>
      <c r="DQ27" s="179">
        <v>3.0303030303030298</v>
      </c>
      <c r="DR27" s="180">
        <v>23</v>
      </c>
      <c r="DS27" s="179">
        <v>2.7878787878787898</v>
      </c>
      <c r="DT27" s="180">
        <v>28</v>
      </c>
      <c r="DU27" s="179">
        <v>3.3939393939393998</v>
      </c>
      <c r="DV27" s="180">
        <v>18</v>
      </c>
      <c r="DW27" s="179">
        <v>2.1818181818181799</v>
      </c>
      <c r="DX27" s="180">
        <v>12</v>
      </c>
      <c r="DY27" s="179">
        <v>1.4545454545454499</v>
      </c>
      <c r="DZ27" s="180">
        <v>12</v>
      </c>
      <c r="EA27" s="179">
        <v>1.4545454545454499</v>
      </c>
      <c r="EB27" s="180">
        <v>8</v>
      </c>
      <c r="EC27" s="179">
        <v>0.96969696969696995</v>
      </c>
      <c r="ED27" s="180">
        <v>5</v>
      </c>
      <c r="EE27" s="179">
        <v>0.60606060606060996</v>
      </c>
      <c r="EF27" s="180" t="s">
        <v>327</v>
      </c>
      <c r="EG27" s="179" t="s">
        <v>323</v>
      </c>
      <c r="EH27" s="180" t="s">
        <v>327</v>
      </c>
      <c r="EI27" s="179" t="s">
        <v>323</v>
      </c>
      <c r="EJ27" s="180" t="s">
        <v>327</v>
      </c>
      <c r="EK27" s="179" t="s">
        <v>323</v>
      </c>
      <c r="EL27" s="180" t="s">
        <v>327</v>
      </c>
      <c r="EM27" s="179" t="s">
        <v>323</v>
      </c>
      <c r="EN27" s="180" t="s">
        <v>327</v>
      </c>
      <c r="EO27" s="179" t="s">
        <v>323</v>
      </c>
      <c r="EP27" s="180">
        <v>0</v>
      </c>
      <c r="EQ27" s="179">
        <v>0</v>
      </c>
      <c r="ER27" s="180">
        <v>0</v>
      </c>
      <c r="ES27" s="179">
        <v>0</v>
      </c>
      <c r="ET27" s="180" t="s">
        <v>327</v>
      </c>
      <c r="EU27" s="179" t="s">
        <v>323</v>
      </c>
      <c r="EV27" s="180">
        <v>0</v>
      </c>
      <c r="EW27" s="179">
        <v>0</v>
      </c>
    </row>
    <row r="28" spans="1:153">
      <c r="A28" s="183" t="s">
        <v>298</v>
      </c>
      <c r="B28" s="89">
        <v>667</v>
      </c>
      <c r="C28" s="92">
        <v>1.16927284201669</v>
      </c>
      <c r="D28" s="82">
        <v>0</v>
      </c>
      <c r="E28" s="189">
        <v>0</v>
      </c>
      <c r="F28" s="82">
        <v>0</v>
      </c>
      <c r="G28" s="189">
        <v>0</v>
      </c>
      <c r="H28" s="78" t="s">
        <v>327</v>
      </c>
      <c r="I28" s="189" t="s">
        <v>323</v>
      </c>
      <c r="J28" s="78">
        <v>4</v>
      </c>
      <c r="K28" s="189">
        <v>0.59970014992503995</v>
      </c>
      <c r="L28" s="82" t="s">
        <v>327</v>
      </c>
      <c r="M28" s="189" t="s">
        <v>323</v>
      </c>
      <c r="N28" s="82" t="s">
        <v>327</v>
      </c>
      <c r="O28" s="189" t="s">
        <v>323</v>
      </c>
      <c r="P28" s="78" t="s">
        <v>327</v>
      </c>
      <c r="Q28" s="189" t="s">
        <v>323</v>
      </c>
      <c r="R28" s="78" t="s">
        <v>327</v>
      </c>
      <c r="S28" s="189" t="s">
        <v>323</v>
      </c>
      <c r="T28" s="82">
        <v>5</v>
      </c>
      <c r="U28" s="175">
        <v>0.74962518740630002</v>
      </c>
      <c r="V28" s="82" t="s">
        <v>327</v>
      </c>
      <c r="W28" s="175" t="s">
        <v>323</v>
      </c>
      <c r="X28" s="82">
        <v>0</v>
      </c>
      <c r="Y28" s="175">
        <v>0</v>
      </c>
      <c r="Z28" s="82">
        <v>5</v>
      </c>
      <c r="AA28" s="175">
        <v>0.74962518740630002</v>
      </c>
      <c r="AB28" s="82">
        <v>9</v>
      </c>
      <c r="AC28" s="175">
        <v>1.3493253373313301</v>
      </c>
      <c r="AD28" s="82">
        <v>6</v>
      </c>
      <c r="AE28" s="175">
        <v>0.89955022488755998</v>
      </c>
      <c r="AF28" s="82">
        <v>6</v>
      </c>
      <c r="AG28" s="175">
        <v>0.89955022488755998</v>
      </c>
      <c r="AH28" s="82">
        <v>6</v>
      </c>
      <c r="AI28" s="175">
        <v>0.89955022488755998</v>
      </c>
      <c r="AJ28" s="82">
        <v>8</v>
      </c>
      <c r="AK28" s="175">
        <v>1.1994002998500799</v>
      </c>
      <c r="AL28" s="82">
        <v>4</v>
      </c>
      <c r="AM28" s="175">
        <v>0.59970014992503995</v>
      </c>
      <c r="AN28" s="82" t="s">
        <v>327</v>
      </c>
      <c r="AO28" s="175" t="s">
        <v>323</v>
      </c>
      <c r="AP28" s="82">
        <v>4</v>
      </c>
      <c r="AQ28" s="175">
        <v>0.59970014992503995</v>
      </c>
      <c r="AR28" s="82">
        <v>0</v>
      </c>
      <c r="AS28" s="175">
        <v>0</v>
      </c>
      <c r="AT28" s="82">
        <v>4</v>
      </c>
      <c r="AU28" s="175">
        <v>0.59970014992503995</v>
      </c>
      <c r="AV28" s="82" t="s">
        <v>327</v>
      </c>
      <c r="AW28" s="175" t="s">
        <v>323</v>
      </c>
      <c r="AX28" s="82">
        <v>5</v>
      </c>
      <c r="AY28" s="175">
        <v>0.74962518740630002</v>
      </c>
      <c r="AZ28" s="82" t="s">
        <v>327</v>
      </c>
      <c r="BA28" s="175" t="s">
        <v>323</v>
      </c>
      <c r="BB28" s="82" t="s">
        <v>327</v>
      </c>
      <c r="BC28" s="175" t="s">
        <v>323</v>
      </c>
      <c r="BD28" s="82" t="s">
        <v>327</v>
      </c>
      <c r="BE28" s="175" t="s">
        <v>323</v>
      </c>
      <c r="BF28" s="82" t="s">
        <v>327</v>
      </c>
      <c r="BG28" s="175" t="s">
        <v>323</v>
      </c>
      <c r="BH28" s="82" t="s">
        <v>327</v>
      </c>
      <c r="BI28" s="173" t="s">
        <v>323</v>
      </c>
      <c r="BJ28" s="82">
        <v>4</v>
      </c>
      <c r="BK28" s="173">
        <v>0.59970014992503995</v>
      </c>
      <c r="BL28" s="82" t="s">
        <v>327</v>
      </c>
      <c r="BM28" s="173" t="s">
        <v>323</v>
      </c>
      <c r="BN28" s="82">
        <v>5</v>
      </c>
      <c r="BO28" s="173">
        <v>0.74962518740630002</v>
      </c>
      <c r="BP28" s="82" t="s">
        <v>327</v>
      </c>
      <c r="BQ28" s="173" t="s">
        <v>323</v>
      </c>
      <c r="BR28" s="82" t="s">
        <v>327</v>
      </c>
      <c r="BS28" s="174" t="s">
        <v>323</v>
      </c>
      <c r="BT28" s="82">
        <v>7</v>
      </c>
      <c r="BU28" s="174">
        <v>1.0494752623688199</v>
      </c>
      <c r="BV28" s="82">
        <v>8</v>
      </c>
      <c r="BW28" s="173">
        <v>1.1994002998500799</v>
      </c>
      <c r="BX28" s="82">
        <v>5</v>
      </c>
      <c r="BY28" s="173">
        <v>0.74962518740630002</v>
      </c>
      <c r="BZ28" s="82">
        <v>8</v>
      </c>
      <c r="CA28" s="173">
        <v>1.1994002998500799</v>
      </c>
      <c r="CB28" s="82">
        <v>9</v>
      </c>
      <c r="CC28" s="173">
        <v>1.3493253373313301</v>
      </c>
      <c r="CD28" s="82">
        <v>14</v>
      </c>
      <c r="CE28" s="173">
        <v>2.0989505247376301</v>
      </c>
      <c r="CF28" s="101">
        <v>15</v>
      </c>
      <c r="CG28" s="179">
        <v>2.2488755622188901</v>
      </c>
      <c r="CH28" s="180">
        <v>24</v>
      </c>
      <c r="CI28" s="179">
        <v>3.5982008995502301</v>
      </c>
      <c r="CJ28" s="180">
        <v>31</v>
      </c>
      <c r="CK28" s="179">
        <v>4.6476761619190397</v>
      </c>
      <c r="CL28" s="180">
        <v>28</v>
      </c>
      <c r="CM28" s="179">
        <v>4.1979010494752602</v>
      </c>
      <c r="CN28" s="180">
        <v>28</v>
      </c>
      <c r="CO28" s="179">
        <v>4.1979010494752602</v>
      </c>
      <c r="CP28" s="180">
        <v>22</v>
      </c>
      <c r="CQ28" s="179">
        <v>3.2983508245877098</v>
      </c>
      <c r="CR28" s="180">
        <v>22</v>
      </c>
      <c r="CS28" s="179">
        <v>3.2983508245877098</v>
      </c>
      <c r="CT28" s="180">
        <v>17</v>
      </c>
      <c r="CU28" s="179">
        <v>2.54872563718141</v>
      </c>
      <c r="CV28" s="180">
        <v>17</v>
      </c>
      <c r="CW28" s="179">
        <v>2.54872563718141</v>
      </c>
      <c r="CX28" s="180">
        <v>9</v>
      </c>
      <c r="CY28" s="179">
        <v>1.3493253373313301</v>
      </c>
      <c r="CZ28" s="180">
        <v>7</v>
      </c>
      <c r="DA28" s="179">
        <v>1.0494752623688199</v>
      </c>
      <c r="DB28" s="180">
        <v>4</v>
      </c>
      <c r="DC28" s="179">
        <v>0.59970014992503995</v>
      </c>
      <c r="DD28" s="180">
        <v>7</v>
      </c>
      <c r="DE28" s="179">
        <v>1.0494752623688199</v>
      </c>
      <c r="DF28" s="180">
        <v>8</v>
      </c>
      <c r="DG28" s="179">
        <v>1.1994002998500799</v>
      </c>
      <c r="DH28" s="180">
        <v>14</v>
      </c>
      <c r="DI28" s="179">
        <v>2.0989505247376301</v>
      </c>
      <c r="DJ28" s="180">
        <v>23</v>
      </c>
      <c r="DK28" s="179">
        <v>3.4482758620689702</v>
      </c>
      <c r="DL28" s="180">
        <v>19</v>
      </c>
      <c r="DM28" s="179">
        <v>2.8485757121439299</v>
      </c>
      <c r="DN28" s="180">
        <v>18</v>
      </c>
      <c r="DO28" s="179">
        <v>2.6986506746626699</v>
      </c>
      <c r="DP28" s="180">
        <v>40</v>
      </c>
      <c r="DQ28" s="179">
        <v>5.9970014992503797</v>
      </c>
      <c r="DR28" s="180">
        <v>25</v>
      </c>
      <c r="DS28" s="179">
        <v>3.7481259370314901</v>
      </c>
      <c r="DT28" s="180">
        <v>25</v>
      </c>
      <c r="DU28" s="179">
        <v>3.7481259370314901</v>
      </c>
      <c r="DV28" s="180">
        <v>35</v>
      </c>
      <c r="DW28" s="179">
        <v>5.2473763118440804</v>
      </c>
      <c r="DX28" s="180">
        <v>18</v>
      </c>
      <c r="DY28" s="179">
        <v>2.6986506746626699</v>
      </c>
      <c r="DZ28" s="180">
        <v>22</v>
      </c>
      <c r="EA28" s="179">
        <v>3.2983508245877098</v>
      </c>
      <c r="EB28" s="180">
        <v>15</v>
      </c>
      <c r="EC28" s="179">
        <v>2.2488755622188901</v>
      </c>
      <c r="ED28" s="180">
        <v>5</v>
      </c>
      <c r="EE28" s="179">
        <v>0.74962518740630002</v>
      </c>
      <c r="EF28" s="180">
        <v>4</v>
      </c>
      <c r="EG28" s="179">
        <v>0.59970014992503995</v>
      </c>
      <c r="EH28" s="180" t="s">
        <v>327</v>
      </c>
      <c r="EI28" s="179" t="s">
        <v>323</v>
      </c>
      <c r="EJ28" s="180" t="s">
        <v>327</v>
      </c>
      <c r="EK28" s="179" t="s">
        <v>323</v>
      </c>
      <c r="EL28" s="180">
        <v>0</v>
      </c>
      <c r="EM28" s="179">
        <v>0</v>
      </c>
      <c r="EN28" s="180" t="s">
        <v>327</v>
      </c>
      <c r="EO28" s="179" t="s">
        <v>323</v>
      </c>
      <c r="EP28" s="180" t="s">
        <v>327</v>
      </c>
      <c r="EQ28" s="179" t="s">
        <v>323</v>
      </c>
      <c r="ER28" s="180">
        <v>0</v>
      </c>
      <c r="ES28" s="179">
        <v>0</v>
      </c>
      <c r="ET28" s="180">
        <v>0</v>
      </c>
      <c r="EU28" s="179">
        <v>0</v>
      </c>
      <c r="EV28" s="180" t="s">
        <v>327</v>
      </c>
      <c r="EW28" s="179" t="s">
        <v>323</v>
      </c>
    </row>
    <row r="29" spans="1:153">
      <c r="A29" s="183" t="s">
        <v>306</v>
      </c>
      <c r="B29" s="89">
        <v>421</v>
      </c>
      <c r="C29" s="93">
        <v>0.73802678634037</v>
      </c>
      <c r="D29" s="83">
        <v>0</v>
      </c>
      <c r="E29" s="188">
        <v>0</v>
      </c>
      <c r="F29" s="83" t="s">
        <v>327</v>
      </c>
      <c r="G29" s="188" t="s">
        <v>323</v>
      </c>
      <c r="H29" s="83" t="s">
        <v>327</v>
      </c>
      <c r="I29" s="188" t="s">
        <v>323</v>
      </c>
      <c r="J29" s="83">
        <v>5</v>
      </c>
      <c r="K29" s="188">
        <v>1.18764845605701</v>
      </c>
      <c r="L29" s="83">
        <v>8</v>
      </c>
      <c r="M29" s="188">
        <v>1.90023752969121</v>
      </c>
      <c r="N29" s="83">
        <v>11</v>
      </c>
      <c r="O29" s="188">
        <v>2.6128266033254199</v>
      </c>
      <c r="P29" s="83">
        <v>12</v>
      </c>
      <c r="Q29" s="188">
        <v>2.8503562945368199</v>
      </c>
      <c r="R29" s="83">
        <v>11</v>
      </c>
      <c r="S29" s="188">
        <v>2.6128266033254199</v>
      </c>
      <c r="T29" s="83">
        <v>8</v>
      </c>
      <c r="U29" s="172">
        <v>1.90023752969121</v>
      </c>
      <c r="V29" s="83">
        <v>11</v>
      </c>
      <c r="W29" s="172">
        <v>2.6128266033254199</v>
      </c>
      <c r="X29" s="83">
        <v>10</v>
      </c>
      <c r="Y29" s="172">
        <v>2.3752969121140102</v>
      </c>
      <c r="Z29" s="83">
        <v>6</v>
      </c>
      <c r="AA29" s="172">
        <v>1.42517814726841</v>
      </c>
      <c r="AB29" s="83">
        <v>9</v>
      </c>
      <c r="AC29" s="172">
        <v>2.1377672209026102</v>
      </c>
      <c r="AD29" s="83" t="s">
        <v>327</v>
      </c>
      <c r="AE29" s="172" t="s">
        <v>323</v>
      </c>
      <c r="AF29" s="83" t="s">
        <v>327</v>
      </c>
      <c r="AG29" s="172" t="s">
        <v>323</v>
      </c>
      <c r="AH29" s="83" t="s">
        <v>327</v>
      </c>
      <c r="AI29" s="172" t="s">
        <v>323</v>
      </c>
      <c r="AJ29" s="83">
        <v>12</v>
      </c>
      <c r="AK29" s="172">
        <v>2.8503562945368199</v>
      </c>
      <c r="AL29" s="98" t="s">
        <v>327</v>
      </c>
      <c r="AM29" s="172" t="s">
        <v>323</v>
      </c>
      <c r="AN29" s="98" t="s">
        <v>327</v>
      </c>
      <c r="AO29" s="172" t="s">
        <v>323</v>
      </c>
      <c r="AP29" s="98">
        <v>5</v>
      </c>
      <c r="AQ29" s="172">
        <v>1.18764845605701</v>
      </c>
      <c r="AR29" s="98">
        <v>0</v>
      </c>
      <c r="AS29" s="172">
        <v>0</v>
      </c>
      <c r="AT29" s="98" t="s">
        <v>327</v>
      </c>
      <c r="AU29" s="172" t="s">
        <v>323</v>
      </c>
      <c r="AV29" s="98">
        <v>0</v>
      </c>
      <c r="AW29" s="172">
        <v>0</v>
      </c>
      <c r="AX29" s="98" t="s">
        <v>327</v>
      </c>
      <c r="AY29" s="172" t="s">
        <v>323</v>
      </c>
      <c r="AZ29" s="98" t="s">
        <v>327</v>
      </c>
      <c r="BA29" s="172" t="s">
        <v>323</v>
      </c>
      <c r="BB29" s="98" t="s">
        <v>327</v>
      </c>
      <c r="BC29" s="172" t="s">
        <v>323</v>
      </c>
      <c r="BD29" s="98" t="s">
        <v>327</v>
      </c>
      <c r="BE29" s="172" t="s">
        <v>323</v>
      </c>
      <c r="BF29" s="98">
        <v>0</v>
      </c>
      <c r="BG29" s="172">
        <v>0</v>
      </c>
      <c r="BH29" s="98" t="s">
        <v>327</v>
      </c>
      <c r="BI29" s="170" t="s">
        <v>323</v>
      </c>
      <c r="BJ29" s="98" t="s">
        <v>327</v>
      </c>
      <c r="BK29" s="170" t="s">
        <v>323</v>
      </c>
      <c r="BL29" s="98" t="s">
        <v>327</v>
      </c>
      <c r="BM29" s="170" t="s">
        <v>323</v>
      </c>
      <c r="BN29" s="98" t="s">
        <v>327</v>
      </c>
      <c r="BO29" s="170" t="s">
        <v>323</v>
      </c>
      <c r="BP29" s="98">
        <v>0</v>
      </c>
      <c r="BQ29" s="170">
        <v>0</v>
      </c>
      <c r="BR29" s="98" t="s">
        <v>327</v>
      </c>
      <c r="BS29" s="171" t="s">
        <v>323</v>
      </c>
      <c r="BT29" s="98" t="s">
        <v>327</v>
      </c>
      <c r="BU29" s="171" t="s">
        <v>323</v>
      </c>
      <c r="BV29" s="98" t="s">
        <v>327</v>
      </c>
      <c r="BW29" s="170" t="s">
        <v>323</v>
      </c>
      <c r="BX29" s="98">
        <v>4</v>
      </c>
      <c r="BY29" s="170">
        <v>0.95011876484560998</v>
      </c>
      <c r="BZ29" s="98">
        <v>10</v>
      </c>
      <c r="CA29" s="170">
        <v>2.3752969121140102</v>
      </c>
      <c r="CB29" s="98">
        <v>12</v>
      </c>
      <c r="CC29" s="170">
        <v>2.8503562945368199</v>
      </c>
      <c r="CD29" s="98">
        <v>14</v>
      </c>
      <c r="CE29" s="170">
        <v>3.3254156769596199</v>
      </c>
      <c r="CF29" s="101">
        <v>9</v>
      </c>
      <c r="CG29" s="179">
        <v>2.1377672209026102</v>
      </c>
      <c r="CH29" s="180">
        <v>9</v>
      </c>
      <c r="CI29" s="179">
        <v>2.1377672209026102</v>
      </c>
      <c r="CJ29" s="180">
        <v>12</v>
      </c>
      <c r="CK29" s="179">
        <v>2.8503562945368199</v>
      </c>
      <c r="CL29" s="180">
        <v>11</v>
      </c>
      <c r="CM29" s="179">
        <v>2.6128266033254199</v>
      </c>
      <c r="CN29" s="180">
        <v>13</v>
      </c>
      <c r="CO29" s="179">
        <v>3.0878859857482199</v>
      </c>
      <c r="CP29" s="180">
        <v>12</v>
      </c>
      <c r="CQ29" s="179">
        <v>2.8503562945368199</v>
      </c>
      <c r="CR29" s="180">
        <v>8</v>
      </c>
      <c r="CS29" s="179">
        <v>1.90023752969121</v>
      </c>
      <c r="CT29" s="180" t="s">
        <v>327</v>
      </c>
      <c r="CU29" s="179" t="s">
        <v>323</v>
      </c>
      <c r="CV29" s="180" t="s">
        <v>327</v>
      </c>
      <c r="CW29" s="179" t="s">
        <v>323</v>
      </c>
      <c r="CX29" s="180" t="s">
        <v>327</v>
      </c>
      <c r="CY29" s="179" t="s">
        <v>323</v>
      </c>
      <c r="CZ29" s="180" t="s">
        <v>327</v>
      </c>
      <c r="DA29" s="179" t="s">
        <v>323</v>
      </c>
      <c r="DB29" s="180">
        <v>10</v>
      </c>
      <c r="DC29" s="179">
        <v>2.3752969121140102</v>
      </c>
      <c r="DD29" s="180">
        <v>7</v>
      </c>
      <c r="DE29" s="179">
        <v>1.66270783847981</v>
      </c>
      <c r="DF29" s="180">
        <v>6</v>
      </c>
      <c r="DG29" s="179">
        <v>1.42517814726841</v>
      </c>
      <c r="DH29" s="180">
        <v>9</v>
      </c>
      <c r="DI29" s="179">
        <v>2.1377672209026102</v>
      </c>
      <c r="DJ29" s="180">
        <v>10</v>
      </c>
      <c r="DK29" s="179">
        <v>2.3752969121140102</v>
      </c>
      <c r="DL29" s="180" t="s">
        <v>327</v>
      </c>
      <c r="DM29" s="179" t="s">
        <v>323</v>
      </c>
      <c r="DN29" s="180">
        <v>16</v>
      </c>
      <c r="DO29" s="179">
        <v>3.8004750593824199</v>
      </c>
      <c r="DP29" s="180" t="s">
        <v>327</v>
      </c>
      <c r="DQ29" s="179" t="s">
        <v>323</v>
      </c>
      <c r="DR29" s="180">
        <v>16</v>
      </c>
      <c r="DS29" s="179">
        <v>3.8004750593824199</v>
      </c>
      <c r="DT29" s="180" t="s">
        <v>327</v>
      </c>
      <c r="DU29" s="179" t="s">
        <v>323</v>
      </c>
      <c r="DV29" s="180">
        <v>13</v>
      </c>
      <c r="DW29" s="179">
        <v>3.0878859857482199</v>
      </c>
      <c r="DX29" s="180" t="s">
        <v>327</v>
      </c>
      <c r="DY29" s="179" t="s">
        <v>323</v>
      </c>
      <c r="DZ29" s="180" t="s">
        <v>327</v>
      </c>
      <c r="EA29" s="179" t="s">
        <v>323</v>
      </c>
      <c r="EB29" s="180" t="s">
        <v>327</v>
      </c>
      <c r="EC29" s="179" t="s">
        <v>323</v>
      </c>
      <c r="ED29" s="180" t="s">
        <v>327</v>
      </c>
      <c r="EE29" s="179" t="s">
        <v>323</v>
      </c>
      <c r="EF29" s="180" t="s">
        <v>327</v>
      </c>
      <c r="EG29" s="179" t="s">
        <v>323</v>
      </c>
      <c r="EH29" s="180">
        <v>0</v>
      </c>
      <c r="EI29" s="179">
        <v>0</v>
      </c>
      <c r="EJ29" s="180" t="s">
        <v>327</v>
      </c>
      <c r="EK29" s="179" t="s">
        <v>323</v>
      </c>
      <c r="EL29" s="180">
        <v>0</v>
      </c>
      <c r="EM29" s="179">
        <v>0</v>
      </c>
      <c r="EN29" s="180">
        <v>0</v>
      </c>
      <c r="EO29" s="179">
        <v>0</v>
      </c>
      <c r="EP29" s="180">
        <v>0</v>
      </c>
      <c r="EQ29" s="179">
        <v>0</v>
      </c>
      <c r="ER29" s="180" t="s">
        <v>327</v>
      </c>
      <c r="ES29" s="179" t="s">
        <v>323</v>
      </c>
      <c r="ET29" s="180">
        <v>0</v>
      </c>
      <c r="EU29" s="179">
        <v>0</v>
      </c>
      <c r="EV29" s="180">
        <v>0</v>
      </c>
      <c r="EW29" s="179">
        <v>0</v>
      </c>
    </row>
    <row r="30" spans="1:153" ht="14.25" thickBot="1">
      <c r="A30" s="183" t="s">
        <v>302</v>
      </c>
      <c r="B30" s="89">
        <v>224</v>
      </c>
      <c r="C30" s="96">
        <v>0.39267933524998</v>
      </c>
      <c r="D30" s="85">
        <v>0</v>
      </c>
      <c r="E30" s="190">
        <v>0</v>
      </c>
      <c r="F30" s="85">
        <v>0</v>
      </c>
      <c r="G30" s="190">
        <v>0</v>
      </c>
      <c r="H30" s="85">
        <v>0</v>
      </c>
      <c r="I30" s="190">
        <v>0</v>
      </c>
      <c r="J30" s="85" t="s">
        <v>327</v>
      </c>
      <c r="K30" s="190" t="s">
        <v>323</v>
      </c>
      <c r="L30" s="85">
        <v>0</v>
      </c>
      <c r="M30" s="190">
        <v>0</v>
      </c>
      <c r="N30" s="85">
        <v>0</v>
      </c>
      <c r="O30" s="190">
        <v>0</v>
      </c>
      <c r="P30" s="85" t="s">
        <v>327</v>
      </c>
      <c r="Q30" s="190" t="s">
        <v>323</v>
      </c>
      <c r="R30" s="85" t="s">
        <v>327</v>
      </c>
      <c r="S30" s="190" t="s">
        <v>323</v>
      </c>
      <c r="T30" s="85">
        <v>4</v>
      </c>
      <c r="U30" s="169">
        <v>1.78571428571429</v>
      </c>
      <c r="V30" s="85">
        <v>0</v>
      </c>
      <c r="W30" s="169">
        <v>0</v>
      </c>
      <c r="X30" s="85" t="s">
        <v>327</v>
      </c>
      <c r="Y30" s="169" t="s">
        <v>323</v>
      </c>
      <c r="Z30" s="85">
        <v>0</v>
      </c>
      <c r="AA30" s="169">
        <v>0</v>
      </c>
      <c r="AB30" s="85" t="s">
        <v>327</v>
      </c>
      <c r="AC30" s="169" t="s">
        <v>323</v>
      </c>
      <c r="AD30" s="85" t="s">
        <v>327</v>
      </c>
      <c r="AE30" s="169" t="s">
        <v>323</v>
      </c>
      <c r="AF30" s="85" t="s">
        <v>327</v>
      </c>
      <c r="AG30" s="169" t="s">
        <v>323</v>
      </c>
      <c r="AH30" s="85" t="s">
        <v>327</v>
      </c>
      <c r="AI30" s="169" t="s">
        <v>323</v>
      </c>
      <c r="AJ30" s="85" t="s">
        <v>327</v>
      </c>
      <c r="AK30" s="169" t="s">
        <v>323</v>
      </c>
      <c r="AL30" s="85" t="s">
        <v>327</v>
      </c>
      <c r="AM30" s="169" t="s">
        <v>323</v>
      </c>
      <c r="AN30" s="85">
        <v>0</v>
      </c>
      <c r="AO30" s="169">
        <v>0</v>
      </c>
      <c r="AP30" s="85">
        <v>0</v>
      </c>
      <c r="AQ30" s="169">
        <v>0</v>
      </c>
      <c r="AR30" s="85" t="s">
        <v>327</v>
      </c>
      <c r="AS30" s="169" t="s">
        <v>323</v>
      </c>
      <c r="AT30" s="85">
        <v>0</v>
      </c>
      <c r="AU30" s="169">
        <v>0</v>
      </c>
      <c r="AV30" s="85" t="s">
        <v>327</v>
      </c>
      <c r="AW30" s="169" t="s">
        <v>323</v>
      </c>
      <c r="AX30" s="85" t="s">
        <v>327</v>
      </c>
      <c r="AY30" s="169" t="s">
        <v>323</v>
      </c>
      <c r="AZ30" s="85" t="s">
        <v>327</v>
      </c>
      <c r="BA30" s="169" t="s">
        <v>323</v>
      </c>
      <c r="BB30" s="85" t="s">
        <v>327</v>
      </c>
      <c r="BC30" s="169" t="s">
        <v>323</v>
      </c>
      <c r="BD30" s="85" t="s">
        <v>327</v>
      </c>
      <c r="BE30" s="169" t="s">
        <v>323</v>
      </c>
      <c r="BF30" s="85" t="s">
        <v>327</v>
      </c>
      <c r="BG30" s="169" t="s">
        <v>323</v>
      </c>
      <c r="BH30" s="85">
        <v>0</v>
      </c>
      <c r="BI30" s="167">
        <v>0</v>
      </c>
      <c r="BJ30" s="85">
        <v>0</v>
      </c>
      <c r="BK30" s="167">
        <v>0</v>
      </c>
      <c r="BL30" s="85" t="s">
        <v>327</v>
      </c>
      <c r="BM30" s="167" t="s">
        <v>323</v>
      </c>
      <c r="BN30" s="85" t="s">
        <v>327</v>
      </c>
      <c r="BO30" s="167" t="s">
        <v>323</v>
      </c>
      <c r="BP30" s="85">
        <v>0</v>
      </c>
      <c r="BQ30" s="167">
        <v>0</v>
      </c>
      <c r="BR30" s="85" t="s">
        <v>327</v>
      </c>
      <c r="BS30" s="168" t="s">
        <v>323</v>
      </c>
      <c r="BT30" s="85" t="s">
        <v>327</v>
      </c>
      <c r="BU30" s="168" t="s">
        <v>323</v>
      </c>
      <c r="BV30" s="85">
        <v>16</v>
      </c>
      <c r="BW30" s="167">
        <v>7.1428571428571397</v>
      </c>
      <c r="BX30" s="85">
        <v>13</v>
      </c>
      <c r="BY30" s="167">
        <v>5.8035714285714297</v>
      </c>
      <c r="BZ30" s="85">
        <v>10</v>
      </c>
      <c r="CA30" s="167">
        <v>4.4642857142857197</v>
      </c>
      <c r="CB30" s="85">
        <v>12</v>
      </c>
      <c r="CC30" s="167">
        <v>5.3571428571428603</v>
      </c>
      <c r="CD30" s="85">
        <v>14</v>
      </c>
      <c r="CE30" s="167">
        <v>6.25</v>
      </c>
      <c r="CF30" s="85">
        <v>10</v>
      </c>
      <c r="CG30" s="167">
        <v>4.4642857142857197</v>
      </c>
      <c r="CH30" s="85">
        <v>13</v>
      </c>
      <c r="CI30" s="167">
        <v>5.8035714285714297</v>
      </c>
      <c r="CJ30" s="85">
        <v>7</v>
      </c>
      <c r="CK30" s="167">
        <v>3.125</v>
      </c>
      <c r="CL30" s="85">
        <v>4</v>
      </c>
      <c r="CM30" s="167">
        <v>1.78571428571429</v>
      </c>
      <c r="CN30" s="85">
        <v>11</v>
      </c>
      <c r="CO30" s="167">
        <v>4.91071428571429</v>
      </c>
      <c r="CP30" s="85">
        <v>5</v>
      </c>
      <c r="CQ30" s="167">
        <v>2.2321428571428599</v>
      </c>
      <c r="CR30" s="85" t="s">
        <v>327</v>
      </c>
      <c r="CS30" s="167" t="s">
        <v>323</v>
      </c>
      <c r="CT30" s="85" t="s">
        <v>327</v>
      </c>
      <c r="CU30" s="167" t="s">
        <v>323</v>
      </c>
      <c r="CV30" s="85">
        <v>7</v>
      </c>
      <c r="CW30" s="167">
        <v>3.125</v>
      </c>
      <c r="CX30" s="85" t="s">
        <v>327</v>
      </c>
      <c r="CY30" s="167" t="s">
        <v>323</v>
      </c>
      <c r="CZ30" s="85" t="s">
        <v>327</v>
      </c>
      <c r="DA30" s="167" t="s">
        <v>323</v>
      </c>
      <c r="DB30" s="85">
        <v>0</v>
      </c>
      <c r="DC30" s="167">
        <v>0</v>
      </c>
      <c r="DD30" s="85">
        <v>7</v>
      </c>
      <c r="DE30" s="167">
        <v>3.125</v>
      </c>
      <c r="DF30" s="85">
        <v>4</v>
      </c>
      <c r="DG30" s="167">
        <v>1.78571428571429</v>
      </c>
      <c r="DH30" s="85" t="s">
        <v>327</v>
      </c>
      <c r="DI30" s="167" t="s">
        <v>323</v>
      </c>
      <c r="DJ30" s="85">
        <v>5</v>
      </c>
      <c r="DK30" s="167">
        <v>2.2321428571428599</v>
      </c>
      <c r="DL30" s="85" t="s">
        <v>327</v>
      </c>
      <c r="DM30" s="167" t="s">
        <v>323</v>
      </c>
      <c r="DN30" s="85">
        <v>7</v>
      </c>
      <c r="DO30" s="167">
        <v>3.125</v>
      </c>
      <c r="DP30" s="85" t="s">
        <v>327</v>
      </c>
      <c r="DQ30" s="167" t="s">
        <v>323</v>
      </c>
      <c r="DR30" s="85">
        <v>7</v>
      </c>
      <c r="DS30" s="167">
        <v>3.125</v>
      </c>
      <c r="DT30" s="85" t="s">
        <v>327</v>
      </c>
      <c r="DU30" s="167" t="s">
        <v>323</v>
      </c>
      <c r="DV30" s="85">
        <v>8</v>
      </c>
      <c r="DW30" s="167">
        <v>3.5714285714285698</v>
      </c>
      <c r="DX30" s="85" t="s">
        <v>327</v>
      </c>
      <c r="DY30" s="167" t="s">
        <v>323</v>
      </c>
      <c r="DZ30" s="85" t="s">
        <v>327</v>
      </c>
      <c r="EA30" s="167" t="s">
        <v>323</v>
      </c>
      <c r="EB30" s="85" t="s">
        <v>327</v>
      </c>
      <c r="EC30" s="167" t="s">
        <v>323</v>
      </c>
      <c r="ED30" s="85" t="s">
        <v>327</v>
      </c>
      <c r="EE30" s="167" t="s">
        <v>323</v>
      </c>
      <c r="EF30" s="85" t="s">
        <v>327</v>
      </c>
      <c r="EG30" s="167" t="s">
        <v>323</v>
      </c>
      <c r="EH30" s="85" t="s">
        <v>327</v>
      </c>
      <c r="EI30" s="167" t="s">
        <v>323</v>
      </c>
      <c r="EJ30" s="85">
        <v>0</v>
      </c>
      <c r="EK30" s="167">
        <v>0</v>
      </c>
      <c r="EL30" s="85" t="s">
        <v>326</v>
      </c>
      <c r="EM30" s="167" t="s">
        <v>323</v>
      </c>
      <c r="EN30" s="85" t="s">
        <v>326</v>
      </c>
      <c r="EO30" s="167" t="s">
        <v>323</v>
      </c>
      <c r="EP30" s="85" t="s">
        <v>326</v>
      </c>
      <c r="EQ30" s="167" t="s">
        <v>323</v>
      </c>
      <c r="ER30" s="85" t="s">
        <v>326</v>
      </c>
      <c r="ES30" s="167" t="s">
        <v>323</v>
      </c>
      <c r="ET30" s="85" t="s">
        <v>326</v>
      </c>
      <c r="EU30" s="167" t="s">
        <v>323</v>
      </c>
      <c r="EV30" s="85" t="s">
        <v>326</v>
      </c>
      <c r="EW30" s="167" t="s">
        <v>323</v>
      </c>
    </row>
    <row r="31" spans="1:153" ht="15.75" customHeight="1" thickTop="1">
      <c r="A31" s="67" t="s">
        <v>173</v>
      </c>
      <c r="B31" s="67"/>
      <c r="C31" s="67"/>
      <c r="D31" s="67"/>
      <c r="E31" s="67"/>
      <c r="F31" s="67"/>
      <c r="G31" s="67"/>
      <c r="I31" s="149"/>
      <c r="AS31" s="166"/>
      <c r="AT31" s="148"/>
      <c r="BC31" s="166"/>
      <c r="BD31" s="148"/>
    </row>
    <row r="32" spans="1:153">
      <c r="A32" s="48" t="s">
        <v>161</v>
      </c>
      <c r="B32" s="79"/>
      <c r="C32" s="32"/>
      <c r="D32" s="79"/>
      <c r="E32" s="32"/>
      <c r="F32" s="79"/>
      <c r="G32" s="32"/>
      <c r="H32" s="79"/>
      <c r="J32" s="79"/>
      <c r="L32" s="79"/>
      <c r="N32" s="79"/>
      <c r="P32" s="79"/>
      <c r="R32" s="79"/>
      <c r="T32" s="79"/>
      <c r="V32" s="79"/>
      <c r="X32" s="79"/>
      <c r="Z32" s="79"/>
      <c r="BR32" s="19"/>
    </row>
    <row r="33" spans="1:27">
      <c r="A33" s="48" t="s">
        <v>162</v>
      </c>
      <c r="B33" s="79"/>
      <c r="C33" s="79"/>
      <c r="D33" s="79"/>
      <c r="E33" s="79"/>
      <c r="F33" s="79"/>
      <c r="G33" s="79"/>
      <c r="H33" s="79"/>
      <c r="I33" s="79"/>
      <c r="J33" s="79"/>
      <c r="K33" s="79"/>
      <c r="L33" s="79"/>
      <c r="M33" s="79"/>
      <c r="N33" s="79"/>
      <c r="O33" s="79"/>
      <c r="P33" s="79"/>
      <c r="Q33" s="79"/>
      <c r="R33" s="79"/>
      <c r="S33" s="79"/>
      <c r="T33" s="79"/>
      <c r="U33" s="165"/>
      <c r="V33" s="79"/>
      <c r="W33" s="165"/>
      <c r="X33" s="79"/>
      <c r="Y33" s="165"/>
      <c r="Z33" s="79"/>
      <c r="AA33" s="165"/>
    </row>
    <row r="34" spans="1:27">
      <c r="A34" s="48" t="s">
        <v>147</v>
      </c>
    </row>
    <row r="35" spans="1:27">
      <c r="A35" s="48" t="s">
        <v>204</v>
      </c>
    </row>
    <row r="36" spans="1:27">
      <c r="A36" s="48"/>
    </row>
  </sheetData>
  <mergeCells count="81">
    <mergeCell ref="ER6:ES6"/>
    <mergeCell ref="ET6:EU6"/>
    <mergeCell ref="EV6:EW6"/>
    <mergeCell ref="EJ5:EW5"/>
    <mergeCell ref="EH6:EI6"/>
    <mergeCell ref="EJ6:EK6"/>
    <mergeCell ref="EL6:EM6"/>
    <mergeCell ref="EN6:EO6"/>
    <mergeCell ref="EP6:EQ6"/>
    <mergeCell ref="DX6:DY6"/>
    <mergeCell ref="DZ6:EA6"/>
    <mergeCell ref="EB6:EC6"/>
    <mergeCell ref="ED6:EE6"/>
    <mergeCell ref="EF6:EG6"/>
    <mergeCell ref="DR6:DS6"/>
    <mergeCell ref="DT6:DU6"/>
    <mergeCell ref="DV6:DW6"/>
    <mergeCell ref="BV6:BW6"/>
    <mergeCell ref="CN6:CO6"/>
    <mergeCell ref="CX6:CY6"/>
    <mergeCell ref="CJ5:CY5"/>
    <mergeCell ref="CV6:CW6"/>
    <mergeCell ref="CP6:CQ6"/>
    <mergeCell ref="CR6:CS6"/>
    <mergeCell ref="BX6:BY6"/>
    <mergeCell ref="CJ6:CK6"/>
    <mergeCell ref="BZ6:CA6"/>
    <mergeCell ref="CB6:CC6"/>
    <mergeCell ref="CL6:CM6"/>
    <mergeCell ref="AP6:AQ6"/>
    <mergeCell ref="AR6:AS6"/>
    <mergeCell ref="BP6:BQ6"/>
    <mergeCell ref="BR6:BS6"/>
    <mergeCell ref="BT6:BU6"/>
    <mergeCell ref="AV6:AW6"/>
    <mergeCell ref="AT6:AU6"/>
    <mergeCell ref="H6:I6"/>
    <mergeCell ref="AD6:AE6"/>
    <mergeCell ref="BJ6:BK6"/>
    <mergeCell ref="BL6:BM6"/>
    <mergeCell ref="BN6:BO6"/>
    <mergeCell ref="BH6:BI6"/>
    <mergeCell ref="BF6:BG6"/>
    <mergeCell ref="BD6:BE6"/>
    <mergeCell ref="BB6:BC6"/>
    <mergeCell ref="Z6:AA6"/>
    <mergeCell ref="AF6:AG6"/>
    <mergeCell ref="AB6:AC6"/>
    <mergeCell ref="AJ6:AK6"/>
    <mergeCell ref="T6:U6"/>
    <mergeCell ref="V6:W6"/>
    <mergeCell ref="X6:Y6"/>
    <mergeCell ref="A2:G2"/>
    <mergeCell ref="B5:C6"/>
    <mergeCell ref="A6:A7"/>
    <mergeCell ref="D6:E6"/>
    <mergeCell ref="F6:G6"/>
    <mergeCell ref="D5:BA5"/>
    <mergeCell ref="R6:S6"/>
    <mergeCell ref="J6:K6"/>
    <mergeCell ref="AZ6:BA6"/>
    <mergeCell ref="AX6:AY6"/>
    <mergeCell ref="L6:M6"/>
    <mergeCell ref="AH6:AI6"/>
    <mergeCell ref="AN6:AO6"/>
    <mergeCell ref="N6:O6"/>
    <mergeCell ref="P6:Q6"/>
    <mergeCell ref="AL6:AM6"/>
    <mergeCell ref="CT6:CU6"/>
    <mergeCell ref="CF6:CG6"/>
    <mergeCell ref="CH6:CI6"/>
    <mergeCell ref="CD6:CE6"/>
    <mergeCell ref="CZ6:DA6"/>
    <mergeCell ref="DL6:DM6"/>
    <mergeCell ref="DN6:DO6"/>
    <mergeCell ref="DP6:DQ6"/>
    <mergeCell ref="DB6:DC6"/>
    <mergeCell ref="DD6:DE6"/>
    <mergeCell ref="DF6:DG6"/>
    <mergeCell ref="DH6:DI6"/>
    <mergeCell ref="DJ6:DK6"/>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61443839E954C488E1554F766430BDE" ma:contentTypeVersion="37" ma:contentTypeDescription="Skapa ett nytt dokument." ma:contentTypeScope="" ma:versionID="ec0867efc9d878e75742a5b73fddae48">
  <xsd:schema xmlns:xsd="http://www.w3.org/2001/XMLSchema" xmlns:xs="http://www.w3.org/2001/XMLSchema" xmlns:p="http://schemas.microsoft.com/office/2006/metadata/properties" xmlns:ns2="dd3acd59-a8d8-42b1-950d-eec6c247243c" xmlns:ns3="343f6c91-b5b3-4dff-89ad-5fc55ccc8930" targetNamespace="http://schemas.microsoft.com/office/2006/metadata/properties" ma:root="true" ma:fieldsID="4f4ea334ff345e29c5775f0a2fd1174f" ns2:_="" ns3:_="">
    <xsd:import namespace="dd3acd59-a8d8-42b1-950d-eec6c247243c"/>
    <xsd:import namespace="343f6c91-b5b3-4dff-89ad-5fc55ccc8930"/>
    <xsd:element name="properties">
      <xsd:complexType>
        <xsd:sequence>
          <xsd:element name="documentManagement">
            <xsd:complexType>
              <xsd:all>
                <xsd:element ref="ns2:Publiceringsdatum"/>
                <xsd:element ref="ns2:Ansvarig_x0020_webbredakt_x00f6_r"/>
                <xsd:element ref="ns2:Dokumenttyp"/>
                <xsd:element ref="ns2:E_x002d_plikt"/>
                <xsd:element ref="ns2:Webbplatstillh_x00f6_righet" minOccurs="0"/>
                <xsd:element ref="ns2:Verksamhetsomr_x00e5_de" minOccurs="0"/>
                <xsd:element ref="ns2:Produkt"/>
                <xsd:element ref="ns2:_x00c4_mnesomr_x00e5_de" minOccurs="0"/>
                <xsd:element ref="ns3:SharedWithUsers" minOccurs="0"/>
                <xsd:element ref="ns2:i01e5b6f93524074838bfc1e1bab8714" minOccurs="0"/>
                <xsd:element ref="ns3:TaxCatchAll" minOccurs="0"/>
                <xsd:element ref="ns2:Status_x0020_p_x00e5__x0020_publikation"/>
                <xsd:element ref="ns3:Titel"/>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3acd59-a8d8-42b1-950d-eec6c247243c" elementFormDefault="qualified">
    <xsd:import namespace="http://schemas.microsoft.com/office/2006/documentManagement/types"/>
    <xsd:import namespace="http://schemas.microsoft.com/office/infopath/2007/PartnerControls"/>
    <xsd:element name="Publiceringsdatum" ma:index="2" ma:displayName="Datum för publicering på webb" ma:format="DateOnly" ma:internalName="Publiceringsdatum">
      <xsd:simpleType>
        <xsd:restriction base="dms:DateTime"/>
      </xsd:simpleType>
    </xsd:element>
    <xsd:element name="Ansvarig_x0020_webbredakt_x00f6_r" ma:index="4" ma:displayName="Ansvarig webbredaktör" ma:list="UserInfo" ma:SharePointGroup="0" ma:internalName="Ansvarig_x0020_webbredakt_x00f6_r"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Dokumenttyp" ma:index="5" ma:displayName="Dokumenttyp" ma:default="Mall" ma:format="Dropdown" ma:internalName="Dokumenttyp">
      <xsd:simpleType>
        <xsd:restriction base="dms:Choice">
          <xsd:enumeration value="Mall"/>
          <xsd:enumeration value="Instruktion/manual"/>
          <xsd:enumeration value="Informationsmaterial"/>
          <xsd:enumeration value="Konferensmaterial"/>
          <xsd:enumeration value="Övrigt"/>
        </xsd:restriction>
      </xsd:simpleType>
    </xsd:element>
    <xsd:element name="E_x002d_plikt" ma:index="6" ma:displayName="E-plikt" ma:default="Ja" ma:format="Dropdown" ma:internalName="E_x002d_plikt">
      <xsd:simpleType>
        <xsd:restriction base="dms:Choice">
          <xsd:enumeration value="Ja"/>
          <xsd:enumeration value="Nej"/>
        </xsd:restriction>
      </xsd:simpleType>
    </xsd:element>
    <xsd:element name="Webbplatstillh_x00f6_righet" ma:index="7" nillable="true" ma:displayName="Webbplatstillhörighet" ma:default="Socialstyrelsen.se" ma:internalName="Webbplatstillh_x00f6_righet" ma:requiredMultiChoice="true">
      <xsd:complexType>
        <xsd:complexContent>
          <xsd:extension base="dms:MultiChoice">
            <xsd:sequence>
              <xsd:element name="Value" maxOccurs="unbounded" minOccurs="0" nillable="true">
                <xsd:simpleType>
                  <xsd:restriction base="dms:Choice">
                    <xsd:enumeration value="Socialstyrelsen.se"/>
                    <xsd:enumeration value="Statsbidrag"/>
                    <xsd:enumeration value="Legitimation"/>
                    <xsd:enumeration value="Min insats"/>
                    <xsd:enumeration value="Koll på Soc"/>
                    <xsd:enumeration value="DIV"/>
                    <xsd:enumeration value="Patientsäkerhet"/>
                    <xsd:enumeration value="Vem får göra vad"/>
                    <xsd:enumeration value="ROI.se"/>
                    <xsd:enumeration value="Livsviktigt"/>
                  </xsd:restriction>
                </xsd:simpleType>
              </xsd:element>
            </xsd:sequence>
          </xsd:extension>
        </xsd:complexContent>
      </xsd:complexType>
    </xsd:element>
    <xsd:element name="Verksamhetsomr_x00e5_de" ma:index="8" nillable="true" ma:displayName="Verksamhetsområde" ma:internalName="Verksamhetsomr_x00e5_de" ma:requiredMultiChoice="true">
      <xsd:complexType>
        <xsd:complexContent>
          <xsd:extension base="dms:MultiChoice">
            <xsd:sequence>
              <xsd:element name="Value" maxOccurs="unbounded" minOccurs="0" nillable="true">
                <xsd:simpleType>
                  <xsd:restriction base="dms:Choice">
                    <xsd:enumeration value="Hälso- och sjukvård"/>
                    <xsd:enumeration value="Socialtjänst"/>
                    <xsd:enumeration value="Tandvård"/>
                  </xsd:restriction>
                </xsd:simpleType>
              </xsd:element>
            </xsd:sequence>
          </xsd:extension>
        </xsd:complexContent>
      </xsd:complexType>
    </xsd:element>
    <xsd:element name="Produkt" ma:index="9" ma:displayName="Produkt" ma:format="RadioButtons" ma:internalName="Produkt">
      <xsd:simpleType>
        <xsd:restriction base="dms:Choice">
          <xsd:enumeration value="Blankett"/>
          <xsd:enumeration value="Remissvar"/>
          <xsd:enumeration value="Föreskrifter och allmänna råd"/>
          <xsd:enumeration value="Handböcker"/>
          <xsd:enumeration value="Klassifikationer och koder"/>
          <xsd:enumeration value="Kunskapsstöd"/>
          <xsd:enumeration value="Meddelandeblad"/>
          <xsd:enumeration value="Nationella riktlinjer"/>
          <xsd:enumeration value="Nationella screeningprogram"/>
          <xsd:enumeration value="Statistik"/>
          <xsd:enumeration value="Vägledning"/>
          <xsd:enumeration value="Öppna jämförelser"/>
          <xsd:enumeration value="Övrigt"/>
        </xsd:restriction>
      </xsd:simpleType>
    </xsd:element>
    <xsd:element name="_x00c4_mnesomr_x00e5_de" ma:index="10" nillable="true" ma:displayName="Ämnesområde" ma:internalName="_x00c4_mnesomr_x00e5_de">
      <xsd:complexType>
        <xsd:complexContent>
          <xsd:extension base="dms:MultiChoice">
            <xsd:sequence>
              <xsd:element name="Value" maxOccurs="unbounded" minOccurs="0" nillable="true">
                <xsd:simpleType>
                  <xsd:restriction base="dms:Choice">
                    <xsd:enumeration value="Asylsökande"/>
                    <xsd:enumeration value="Barn och familj"/>
                    <xsd:enumeration value="Donation"/>
                    <xsd:enumeration value="Dödsfall"/>
                    <xsd:enumeration value="E-hälsa"/>
                    <xsd:enumeration value="Ekonomiskt bistånd"/>
                    <xsd:enumeration value="Fallolyckor"/>
                    <xsd:enumeration value="Funktionshinder"/>
                    <xsd:enumeration value="Hemlöshet"/>
                    <xsd:enumeration value="Hjälpmedel"/>
                    <xsd:enumeration value="Jämlik vård och omsorg"/>
                    <xsd:enumeration value="Kvinnors hälsa"/>
                    <xsd:enumeration value="Läkemedel"/>
                    <xsd:enumeration value="Missbruk och beroende"/>
                    <xsd:enumeration value="Palliativ vård"/>
                    <xsd:enumeration value="Psykisk ohälsa"/>
                    <xsd:enumeration value="Stöd till anhöriga"/>
                    <xsd:enumeration value="Våld- och brott"/>
                    <xsd:enumeration value="Vårdhygien"/>
                    <xsd:enumeration value="Äldre"/>
                  </xsd:restriction>
                </xsd:simpleType>
              </xsd:element>
            </xsd:sequence>
          </xsd:extension>
        </xsd:complexContent>
      </xsd:complexType>
    </xsd:element>
    <xsd:element name="i01e5b6f93524074838bfc1e1bab8714" ma:index="18" ma:taxonomy="true" ma:internalName="i01e5b6f93524074838bfc1e1bab8714" ma:taxonomyFieldName="Ansvarig_x0020_avdelning" ma:displayName="Ansvarig avdelning/enhet" ma:default="" ma:fieldId="{201e5b6f-9352-4074-838b-fc1e1bab8714}" ma:sspId="68028966-b333-4fcd-be16-92d907fe3d90" ma:termSetId="2ebf11d2-b480-4a3f-9366-2ba648925ad7" ma:anchorId="bcf0acf7-28b0-4787-afb1-e092e400ba94" ma:open="false" ma:isKeyword="false">
      <xsd:complexType>
        <xsd:sequence>
          <xsd:element ref="pc:Terms" minOccurs="0" maxOccurs="1"/>
        </xsd:sequence>
      </xsd:complexType>
    </xsd:element>
    <xsd:element name="Status_x0020_p_x00e5__x0020_publikation" ma:index="20" ma:displayName="Status på publikation" ma:default="Publicerad" ma:format="Dropdown" ma:internalName="Status_x0020_p_x00e5__x0020_publikation">
      <xsd:simpleType>
        <xsd:restriction base="dms:Choice">
          <xsd:enumeration value="Publicerad"/>
          <xsd:enumeration value="Ej publicerad"/>
        </xsd:restriction>
      </xsd:simpleType>
    </xsd:element>
  </xsd:schema>
  <xsd:schema xmlns:xsd="http://www.w3.org/2001/XMLSchema" xmlns:xs="http://www.w3.org/2001/XMLSchema" xmlns:dms="http://schemas.microsoft.com/office/2006/documentManagement/types" xmlns:pc="http://schemas.microsoft.com/office/infopath/2007/PartnerControls" targetNamespace="343f6c91-b5b3-4dff-89ad-5fc55ccc8930" elementFormDefault="qualified">
    <xsd:import namespace="http://schemas.microsoft.com/office/2006/documentManagement/types"/>
    <xsd:import namespace="http://schemas.microsoft.com/office/infopath/2007/PartnerControls"/>
    <xsd:element name="SharedWithUsers" ma:index="17" nillable="true" ma:displayName="Delat me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 ma:index="19" nillable="true" ma:displayName="Taxonomy Catch All Column" ma:description="" ma:hidden="true" ma:list="{d16448d0-d907-4fd0-a73a-d926832f6153}" ma:internalName="TaxCatchAll" ma:showField="CatchAllData" ma:web="343f6c91-b5b3-4dff-89ad-5fc55ccc8930">
      <xsd:complexType>
        <xsd:complexContent>
          <xsd:extension base="dms:MultiChoiceLookup">
            <xsd:sequence>
              <xsd:element name="Value" type="dms:Lookup" maxOccurs="unbounded" minOccurs="0" nillable="true"/>
            </xsd:sequence>
          </xsd:extension>
        </xsd:complexContent>
      </xsd:complexType>
    </xsd:element>
    <xsd:element name="Titel" ma:index="21" ma:displayName="Titel" ma:internalName="Titel"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Innehållstyp"/>
        <xsd:element ref="dc:title" minOccurs="0" maxOccurs="1"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ceringsdatum xmlns="dd3acd59-a8d8-42b1-950d-eec6c247243c">2020-04-28T22:00:00+00:00</Publiceringsdatum>
    <Verksamhetsomr_x00e5_de xmlns="dd3acd59-a8d8-42b1-950d-eec6c247243c">
      <Value>Hälso- och sjukvård</Value>
    </Verksamhetsomr_x00e5_de>
    <E_x002d_plikt xmlns="dd3acd59-a8d8-42b1-950d-eec6c247243c">Ja</E_x002d_plikt>
    <Produkt xmlns="dd3acd59-a8d8-42b1-950d-eec6c247243c">Statistik</Produkt>
    <Ansvarig_x0020_webbredakt_x00f6_r xmlns="dd3acd59-a8d8-42b1-950d-eec6c247243c">
      <UserInfo>
        <DisplayName>Söderholm, Joen</DisplayName>
        <AccountId>87</AccountId>
        <AccountType/>
      </UserInfo>
    </Ansvarig_x0020_webbredakt_x00f6_r>
    <TaxCatchAll xmlns="343f6c91-b5b3-4dff-89ad-5fc55ccc8930">
      <Value>9</Value>
    </TaxCatchAll>
    <Dokumenttyp xmlns="dd3acd59-a8d8-42b1-950d-eec6c247243c">Övrigt</Dokumenttyp>
    <Titel xmlns="343f6c91-b5b3-4dff-89ad-5fc55ccc8930">statistik-covid19-avlidna</Titel>
    <Webbplatstillh_x00f6_righet xmlns="dd3acd59-a8d8-42b1-950d-eec6c247243c">
      <Value>Socialstyrelsen.se</Value>
    </Webbplatstillh_x00f6_righet>
    <i01e5b6f93524074838bfc1e1bab8714 xmlns="dd3acd59-a8d8-42b1-950d-eec6c247243c">
      <Terms xmlns="http://schemas.microsoft.com/office/infopath/2007/PartnerControls">
        <TermInfo xmlns="http://schemas.microsoft.com/office/infopath/2007/PartnerControls">
          <TermName xmlns="http://schemas.microsoft.com/office/infopath/2007/PartnerControls">statistik och jämförelser</TermName>
          <TermId xmlns="http://schemas.microsoft.com/office/infopath/2007/PartnerControls">338b04a2-62bc-42a8-9e4b-6158db2fb390</TermId>
        </TermInfo>
      </Terms>
    </i01e5b6f93524074838bfc1e1bab8714>
    <_x00c4_mnesomr_x00e5_de xmlns="dd3acd59-a8d8-42b1-950d-eec6c247243c"/>
    <Status_x0020_p_x00e5__x0020_publikation xmlns="dd3acd59-a8d8-42b1-950d-eec6c247243c">Publicerad</Status_x0020_p_x00e5__x0020_publikation>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BDD971-BADF-427E-9579-B824215A28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3acd59-a8d8-42b1-950d-eec6c247243c"/>
    <ds:schemaRef ds:uri="343f6c91-b5b3-4dff-89ad-5fc55ccc89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4CF34A-7793-424A-BF7F-3DB732CF3454}">
  <ds:schemaRefs>
    <ds:schemaRef ds:uri="http://purl.org/dc/terms/"/>
    <ds:schemaRef ds:uri="http://schemas.openxmlformats.org/package/2006/metadata/core-properties"/>
    <ds:schemaRef ds:uri="http://schemas.microsoft.com/office/2006/documentManagement/types"/>
    <ds:schemaRef ds:uri="dd3acd59-a8d8-42b1-950d-eec6c247243c"/>
    <ds:schemaRef ds:uri="http://purl.org/dc/elements/1.1/"/>
    <ds:schemaRef ds:uri="http://schemas.microsoft.com/office/2006/metadata/properties"/>
    <ds:schemaRef ds:uri="http://schemas.microsoft.com/office/infopath/2007/PartnerControls"/>
    <ds:schemaRef ds:uri="343f6c91-b5b3-4dff-89ad-5fc55ccc8930"/>
    <ds:schemaRef ds:uri="http://www.w3.org/XML/1998/namespace"/>
    <ds:schemaRef ds:uri="http://purl.org/dc/dcmitype/"/>
  </ds:schemaRefs>
</ds:datastoreItem>
</file>

<file path=customXml/itemProps3.xml><?xml version="1.0" encoding="utf-8"?>
<ds:datastoreItem xmlns:ds="http://schemas.openxmlformats.org/officeDocument/2006/customXml" ds:itemID="{E8C92573-D875-4871-BB97-75789C9033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Om statistiken</vt:lpstr>
      <vt:lpstr>Definitioner</vt:lpstr>
      <vt:lpstr>Ändringshistorik</vt:lpstr>
      <vt:lpstr>Övergripande statistik</vt:lpstr>
      <vt:lpstr>Slutenvårdade per region</vt:lpstr>
      <vt:lpstr>Inskrivna i slutenvård</vt:lpstr>
      <vt:lpstr>Utskrivna från slutenvård</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Mattias Aman Svensson</cp:lastModifiedBy>
  <cp:lastPrinted>2020-05-15T09:49:17Z</cp:lastPrinted>
  <dcterms:created xsi:type="dcterms:W3CDTF">2011-02-11T15:45:55Z</dcterms:created>
  <dcterms:modified xsi:type="dcterms:W3CDTF">2021-08-18T08:52:32Z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flowChangePath">
    <vt:lpwstr>2f614190-dd6d-4125-8bfd-1cfdb7acd613,4;</vt:lpwstr>
  </property>
  <property fmtid="{D5CDD505-2E9C-101B-9397-08002B2CF9AE}" pid="3" name="ContentTypeId">
    <vt:lpwstr>0x010100361443839E954C488E1554F766430BDE</vt:lpwstr>
  </property>
  <property fmtid="{D5CDD505-2E9C-101B-9397-08002B2CF9AE}" pid="4" name="Ansvarig avdelning">
    <vt:lpwstr>9;#statistik och jämförelser|338b04a2-62bc-42a8-9e4b-6158db2fb390</vt:lpwstr>
  </property>
</Properties>
</file>