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firstSheet="4" activeTab="1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A5" i="22" l="1"/>
  <c r="A5" i="12"/>
</calcChain>
</file>

<file path=xl/sharedStrings.xml><?xml version="1.0" encoding="utf-8"?>
<sst xmlns="http://schemas.openxmlformats.org/spreadsheetml/2006/main" count="2437" uniqueCount="889">
  <si>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</si>
  <si>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</si>
  <si>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</si>
  <si>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</si>
  <si>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</si>
  <si>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</si>
  <si>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</si>
  <si>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</si>
  <si>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</si>
  <si>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</si>
  <si>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</si>
  <si>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</si>
  <si>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</si>
  <si>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</si>
  <si>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</si>
  <si>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</si>
  <si>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</si>
  <si>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</si>
  <si>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</si>
  <si>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</si>
  <si>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</si>
  <si>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</si>
  <si>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</si>
  <si>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</si>
  <si>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</si>
  <si>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</si>
  <si>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</si>
  <si>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</si>
  <si>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</si>
  <si>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</si>
  <si>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</si>
  <si>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</si>
  <si>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</si>
  <si>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</si>
  <si>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</si>
  <si>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</si>
  <si>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</si>
  <si>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</si>
  <si>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</si>
  <si>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</si>
  <si>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</si>
  <si>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</si>
  <si>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</si>
  <si>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</si>
  <si>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</si>
  <si>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</si>
  <si>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</si>
  <si>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</si>
  <si>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</si>
  <si>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</si>
  <si>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</si>
  <si>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</si>
  <si>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</si>
  <si>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</si>
  <si>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</si>
  <si>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</si>
  <si>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</si>
  <si>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</si>
  <si>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</si>
  <si>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</si>
  <si>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</si>
  <si>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</si>
  <si>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</si>
  <si>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</si>
  <si>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</si>
  <si>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</si>
  <si>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</si>
  <si>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</si>
  <si>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</si>
  <si>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</si>
  <si>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</si>
  <si>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</si>
  <si>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</si>
  <si>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</si>
  <si>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</si>
  <si>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</si>
  <si>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</si>
  <si>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</si>
  <si>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</si>
  <si>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</si>
  <si>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</si>
  <si>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</si>
  <si>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</si>
  <si>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</si>
  <si>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</si>
  <si>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</si>
  <si>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</si>
  <si>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</si>
  <si>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</si>
  <si>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</si>
  <si>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</si>
  <si>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</si>
  <si>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</si>
  <si>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</si>
  <si>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</si>
  <si>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</si>
  <si>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</si>
  <si>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</si>
  <si>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</si>
  <si>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</si>
  <si>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</si>
  <si>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</si>
  <si>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</si>
  <si>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</si>
  <si>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</si>
  <si>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</si>
  <si>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</si>
  <si>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</si>
  <si>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</si>
  <si>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</si>
  <si>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</si>
  <si>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</si>
  <si>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</si>
  <si>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</si>
  <si>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</si>
  <si>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</si>
  <si>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</si>
  <si>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</si>
  <si>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</si>
  <si>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</si>
  <si>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</si>
  <si>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</si>
  <si>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</si>
  <si>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</si>
  <si>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</si>
  <si>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</si>
  <si>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</si>
  <si>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</si>
  <si>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</si>
  <si>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</si>
  <si>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</si>
  <si>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</si>
  <si>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</si>
  <si>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</si>
  <si>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</si>
  <si>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</si>
  <si>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</si>
  <si>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</si>
  <si>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</si>
  <si>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</si>
  <si>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</si>
  <si>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</si>
  <si>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</si>
  <si>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</si>
  <si>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</si>
  <si>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</si>
  <si>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</si>
  <si>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</si>
  <si>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</si>
  <si>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</si>
  <si>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</si>
  <si>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</si>
  <si>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</si>
  <si>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</si>
  <si>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</si>
  <si>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</si>
  <si>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</si>
  <si>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</si>
  <si>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</si>
  <si>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</si>
  <si>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</si>
  <si>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</si>
  <si>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</si>
  <si>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</si>
  <si>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</si>
  <si>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</si>
  <si>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</si>
  <si>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</si>
  <si>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</si>
  <si>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</si>
  <si>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</si>
  <si>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</si>
  <si>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</si>
  <si>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</si>
  <si>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</si>
  <si>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</si>
  <si>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</si>
  <si>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</si>
  <si>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</si>
  <si>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</si>
  <si>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</si>
  <si>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</si>
  <si>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</si>
  <si>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</si>
  <si>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</si>
  <si>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</si>
  <si>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</si>
  <si>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</si>
  <si>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</si>
  <si>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</si>
  <si>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</si>
  <si>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</si>
  <si>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</si>
  <si>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</si>
  <si>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</si>
  <si>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</si>
  <si>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</si>
  <si>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</si>
  <si>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</si>
  <si>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</si>
  <si>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</si>
  <si>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</si>
  <si>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</si>
  <si>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</si>
  <si>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</si>
  <si>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</si>
  <si>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</si>
  <si>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</si>
  <si>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</si>
  <si>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</si>
  <si>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</si>
  <si>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</si>
  <si>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</si>
  <si>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</si>
  <si>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</si>
  <si>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</si>
  <si>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</si>
  <si>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</si>
  <si>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</si>
  <si>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</si>
  <si>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</si>
  <si>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</si>
  <si>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</si>
  <si>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</si>
  <si>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</si>
  <si>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</si>
  <si>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</si>
  <si>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</si>
  <si>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</si>
  <si>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</si>
  <si>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</si>
  <si>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</si>
  <si>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</si>
  <si>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</si>
  <si>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</si>
  <si>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</si>
  <si>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</si>
  <si>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</si>
  <si>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</si>
  <si>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</si>
  <si>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</si>
  <si>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</si>
  <si>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</si>
  <si>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</si>
  <si>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</si>
  <si>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</si>
  <si>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</si>
  <si>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</si>
  <si>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</si>
  <si>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</si>
  <si>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</si>
  <si>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</si>
  <si>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</si>
  <si>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</si>
  <si>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</si>
  <si>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</si>
  <si>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</si>
  <si>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</si>
  <si>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</si>
  <si>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</si>
  <si>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</si>
  <si>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 xml:space="preserve">dödsfallet. Dessa uppgifter bygger på alla inkomna intyg men intyg för alla avlidna har inte inkommit ännu. Dessa uppgifter är alltså högst preliminära och beskriver avlidna i covid-19 baserat </t>
  </si>
  <si>
    <t>Totalt riket</t>
  </si>
  <si>
    <t>01 Stockholm</t>
  </si>
  <si>
    <t>03 Uppsala</t>
  </si>
  <si>
    <t>04 Södermanland</t>
  </si>
  <si>
    <t>05 Östergötland</t>
  </si>
  <si>
    <t>06 Jönköping</t>
  </si>
  <si>
    <t>07 Kronoberg</t>
  </si>
  <si>
    <t>08 Kalmar</t>
  </si>
  <si>
    <t>09 Gotland</t>
  </si>
  <si>
    <t>10 Blekinge</t>
  </si>
  <si>
    <t>12 Skåne</t>
  </si>
  <si>
    <t>13 Halland</t>
  </si>
  <si>
    <t>14 Västra Götaland</t>
  </si>
  <si>
    <t>17 Värmland</t>
  </si>
  <si>
    <t>18 Örebro</t>
  </si>
  <si>
    <t>19 Västmanland</t>
  </si>
  <si>
    <t>20 Dalarna</t>
  </si>
  <si>
    <t>21 Gävleborg</t>
  </si>
  <si>
    <t>22 Västernorrland</t>
  </si>
  <si>
    <t>23 Jämtland</t>
  </si>
  <si>
    <t>24 Västerbotten</t>
  </si>
  <si>
    <t>25 Norrbotten</t>
  </si>
  <si>
    <t>Särsklit boende</t>
  </si>
  <si>
    <t>Personer som har avlidit och registrerats med covid-19 som underliggande dödsorsak i dödsorsaksintyg (ICD-10: U07.1 eller U07.2) inkomna fram till och med den 30 november
2020 med en giltigt personnummer eller samordningsnummer.</t>
  </si>
  <si>
    <t xml:space="preserve">Antal avlidna hämtas från kodade dödsorsaksintyg som inkommit till Socialstyrelsen fram till den 30 november
2020. Dödsorsaksintyget ska skickas till Socialstyrelsen inom tre veckor efter dödsfallet. Dessa uppgifter bygger på alla inkomna intyg men intyg för alla </t>
  </si>
  <si>
    <t>på inkomna intyg fram till den 30 november
2020 inte det slutgiltiga antalet. Det slutgiltiga antalet kommer att förändras allt eftersom det inkommer fler dödsorsaksintyg.</t>
  </si>
  <si>
    <t>Riket</t>
  </si>
  <si>
    <t>X</t>
  </si>
  <si>
    <t>Totalt länet</t>
  </si>
  <si>
    <t>Södertälje</t>
  </si>
  <si>
    <t>Huddinge</t>
  </si>
  <si>
    <t>Nacka</t>
  </si>
  <si>
    <t>Sollentuna</t>
  </si>
  <si>
    <t>Haninge</t>
  </si>
  <si>
    <t>Järfälla</t>
  </si>
  <si>
    <t>Solna</t>
  </si>
  <si>
    <t>Botkyrka</t>
  </si>
  <si>
    <t>Sundbyberg</t>
  </si>
  <si>
    <t>Upplands Väsby</t>
  </si>
  <si>
    <t>Täby</t>
  </si>
  <si>
    <t>Lidingö</t>
  </si>
  <si>
    <t>Sigtuna</t>
  </si>
  <si>
    <t>Tyresö</t>
  </si>
  <si>
    <t>Värmdö</t>
  </si>
  <si>
    <t>Norrtälje</t>
  </si>
  <si>
    <t>Österåker</t>
  </si>
  <si>
    <t>Upplands-Bro</t>
  </si>
  <si>
    <t>Nynäshamn</t>
  </si>
  <si>
    <t>Salem</t>
  </si>
  <si>
    <t>Danderyd</t>
  </si>
  <si>
    <t>Vallentuna</t>
  </si>
  <si>
    <t>Ekerö</t>
  </si>
  <si>
    <t>Nykvarn</t>
  </si>
  <si>
    <t>Vaxholm</t>
  </si>
  <si>
    <t>Enköping</t>
  </si>
  <si>
    <t>Älvkarleby</t>
  </si>
  <si>
    <t>Östhammar</t>
  </si>
  <si>
    <t>Håbo</t>
  </si>
  <si>
    <t>Knivsta</t>
  </si>
  <si>
    <t>Heby</t>
  </si>
  <si>
    <t>Tierp</t>
  </si>
  <si>
    <t>Eskilstuna</t>
  </si>
  <si>
    <t>Nyköping</t>
  </si>
  <si>
    <t>Katrineholm</t>
  </si>
  <si>
    <t>Flen</t>
  </si>
  <si>
    <t>Vingåker</t>
  </si>
  <si>
    <t>Gnesta</t>
  </si>
  <si>
    <t>Oxelösund</t>
  </si>
  <si>
    <t>Strängnäs</t>
  </si>
  <si>
    <t>Trosa</t>
  </si>
  <si>
    <t>Linköping</t>
  </si>
  <si>
    <t>Norrköping</t>
  </si>
  <si>
    <t>Finspång</t>
  </si>
  <si>
    <t>Motala</t>
  </si>
  <si>
    <t>Mjölby</t>
  </si>
  <si>
    <t>Valdemarsvik</t>
  </si>
  <si>
    <t>Kinda</t>
  </si>
  <si>
    <t>Söderköping</t>
  </si>
  <si>
    <t>Vadstena</t>
  </si>
  <si>
    <t>Ydre</t>
  </si>
  <si>
    <t>Åtvidaberg</t>
  </si>
  <si>
    <t>Ödeshög</t>
  </si>
  <si>
    <t>Boxholm</t>
  </si>
  <si>
    <t>Nässjö</t>
  </si>
  <si>
    <t>Värnamo</t>
  </si>
  <si>
    <t>Vetlanda</t>
  </si>
  <si>
    <t>Gislaved</t>
  </si>
  <si>
    <t>Vaggeryd</t>
  </si>
  <si>
    <t>Gnosjö</t>
  </si>
  <si>
    <t>Aneby</t>
  </si>
  <si>
    <t>Eksjö</t>
  </si>
  <si>
    <t>Sävsjö</t>
  </si>
  <si>
    <t>Habo</t>
  </si>
  <si>
    <t>Mullsjö</t>
  </si>
  <si>
    <t>Tranås</t>
  </si>
  <si>
    <t>Växjö</t>
  </si>
  <si>
    <t>Alvesta</t>
  </si>
  <si>
    <t>Älmhult</t>
  </si>
  <si>
    <t>Ljungby</t>
  </si>
  <si>
    <t>Tingsryd</t>
  </si>
  <si>
    <t>Markaryd</t>
  </si>
  <si>
    <t>Lessebo</t>
  </si>
  <si>
    <t>Uppvidinge</t>
  </si>
  <si>
    <t>Mönsterås</t>
  </si>
  <si>
    <t>Västervik</t>
  </si>
  <si>
    <t>Torsås</t>
  </si>
  <si>
    <t>Hultsfred</t>
  </si>
  <si>
    <t>Mörbylånga</t>
  </si>
  <si>
    <t>Nybro</t>
  </si>
  <si>
    <t>Oskarshamn</t>
  </si>
  <si>
    <t>Borgholm</t>
  </si>
  <si>
    <t>Emmaboda</t>
  </si>
  <si>
    <t>Vimmerby</t>
  </si>
  <si>
    <t>Högsby</t>
  </si>
  <si>
    <t>Karlskrona</t>
  </si>
  <si>
    <t>Karlshamn</t>
  </si>
  <si>
    <t>Olofström</t>
  </si>
  <si>
    <t>Ronneby</t>
  </si>
  <si>
    <t>Sölvesborg</t>
  </si>
  <si>
    <t>Malmö</t>
  </si>
  <si>
    <t>Helsingborg</t>
  </si>
  <si>
    <t>Hässleholm</t>
  </si>
  <si>
    <t>Kristianstad</t>
  </si>
  <si>
    <t>Lund</t>
  </si>
  <si>
    <t>Ängelholm</t>
  </si>
  <si>
    <t>Trelleborg</t>
  </si>
  <si>
    <t>Burlöv</t>
  </si>
  <si>
    <t>Vellinge</t>
  </si>
  <si>
    <t>Simrishamn</t>
  </si>
  <si>
    <t>Båstad</t>
  </si>
  <si>
    <t>Landskrona</t>
  </si>
  <si>
    <t>Bjuv</t>
  </si>
  <si>
    <t>Höganäs</t>
  </si>
  <si>
    <t>Åstorp</t>
  </si>
  <si>
    <t>Eslöv</t>
  </si>
  <si>
    <t>Osby</t>
  </si>
  <si>
    <t>Svedala</t>
  </si>
  <si>
    <t>Östra Göinge</t>
  </si>
  <si>
    <t>Bromölla</t>
  </si>
  <si>
    <t>Hörby</t>
  </si>
  <si>
    <t>Höör</t>
  </si>
  <si>
    <t>Klippan</t>
  </si>
  <si>
    <t>Kävlinge</t>
  </si>
  <si>
    <t>Lomma</t>
  </si>
  <si>
    <t>Perstorp</t>
  </si>
  <si>
    <t>Skurup</t>
  </si>
  <si>
    <t>Staffanstorp</t>
  </si>
  <si>
    <t>Svalöv</t>
  </si>
  <si>
    <t>Tomelilla</t>
  </si>
  <si>
    <t>Ystad</t>
  </si>
  <si>
    <t>Örkelljunga</t>
  </si>
  <si>
    <t>Sjöbo</t>
  </si>
  <si>
    <t>Varberg</t>
  </si>
  <si>
    <t>Kungsbacka</t>
  </si>
  <si>
    <t>Falkenberg</t>
  </si>
  <si>
    <t>Halmstad</t>
  </si>
  <si>
    <t>Hylte</t>
  </si>
  <si>
    <t>Laholm</t>
  </si>
  <si>
    <t>Göteborg</t>
  </si>
  <si>
    <t>Borås</t>
  </si>
  <si>
    <t>Trollhättan</t>
  </si>
  <si>
    <t>Vänersborg</t>
  </si>
  <si>
    <t>Mölndal</t>
  </si>
  <si>
    <t>Uddevalla</t>
  </si>
  <si>
    <t>Skövde</t>
  </si>
  <si>
    <t>Mark</t>
  </si>
  <si>
    <t>Lidköping</t>
  </si>
  <si>
    <t>Skara</t>
  </si>
  <si>
    <t>Partille</t>
  </si>
  <si>
    <t>Tibro</t>
  </si>
  <si>
    <t>Lerum</t>
  </si>
  <si>
    <t>Kungälv</t>
  </si>
  <si>
    <t>Alingsås</t>
  </si>
  <si>
    <t>Falköping</t>
  </si>
  <si>
    <t>Härryda</t>
  </si>
  <si>
    <t>Lilla Edet</t>
  </si>
  <si>
    <t>Ulricehamn</t>
  </si>
  <si>
    <t>Töreboda</t>
  </si>
  <si>
    <t>Tranemo</t>
  </si>
  <si>
    <t>Herrljunga</t>
  </si>
  <si>
    <t>Vårgårda</t>
  </si>
  <si>
    <t>Öckerö</t>
  </si>
  <si>
    <t>Munkedal</t>
  </si>
  <si>
    <t>Tjörn</t>
  </si>
  <si>
    <t>Essunga</t>
  </si>
  <si>
    <t>Mellerud</t>
  </si>
  <si>
    <t>Åmål</t>
  </si>
  <si>
    <t>Ale</t>
  </si>
  <si>
    <t>Tidaholm</t>
  </si>
  <si>
    <t>Bengtsfors</t>
  </si>
  <si>
    <t>Dals-Ed</t>
  </si>
  <si>
    <t>Grästorp</t>
  </si>
  <si>
    <t>Gullspång</t>
  </si>
  <si>
    <t>Götene</t>
  </si>
  <si>
    <t>Lysekil</t>
  </si>
  <si>
    <t>Mariestad</t>
  </si>
  <si>
    <t>Orust</t>
  </si>
  <si>
    <t>Sotenäs</t>
  </si>
  <si>
    <t>Stenungsund</t>
  </si>
  <si>
    <t>Strömstad</t>
  </si>
  <si>
    <t>Tanum</t>
  </si>
  <si>
    <t>Vara</t>
  </si>
  <si>
    <t>Bollebygd</t>
  </si>
  <si>
    <t>Färgelanda</t>
  </si>
  <si>
    <t>Hjo</t>
  </si>
  <si>
    <t>Karlsborg</t>
  </si>
  <si>
    <t>Svenljunga</t>
  </si>
  <si>
    <t>Karlstad</t>
  </si>
  <si>
    <t>Munkfors</t>
  </si>
  <si>
    <t>Filipstad</t>
  </si>
  <si>
    <t>Sunne</t>
  </si>
  <si>
    <t>Kristinehamn</t>
  </si>
  <si>
    <t>Forshaga</t>
  </si>
  <si>
    <t>Arvika</t>
  </si>
  <si>
    <t>Grums</t>
  </si>
  <si>
    <t>Hagfors</t>
  </si>
  <si>
    <t>Hammarö</t>
  </si>
  <si>
    <t>Kil</t>
  </si>
  <si>
    <t>Säffle</t>
  </si>
  <si>
    <t>Torsby</t>
  </si>
  <si>
    <t>Eda</t>
  </si>
  <si>
    <t>Storfors</t>
  </si>
  <si>
    <t>Årjäng</t>
  </si>
  <si>
    <t>Karlskoga</t>
  </si>
  <si>
    <t>Kumla</t>
  </si>
  <si>
    <t>Laxå</t>
  </si>
  <si>
    <t>Degerfors</t>
  </si>
  <si>
    <t>Lindesberg</t>
  </si>
  <si>
    <t>Askersund</t>
  </si>
  <si>
    <t>Hällefors</t>
  </si>
  <si>
    <t>Hallsberg</t>
  </si>
  <si>
    <t>Lekeberg</t>
  </si>
  <si>
    <t>Ljusnarsberg</t>
  </si>
  <si>
    <t>Nora</t>
  </si>
  <si>
    <t>Västerås</t>
  </si>
  <si>
    <t>Sala</t>
  </si>
  <si>
    <t>Köping</t>
  </si>
  <si>
    <t>Arboga</t>
  </si>
  <si>
    <t>Fagersta</t>
  </si>
  <si>
    <t>Hallstahammar</t>
  </si>
  <si>
    <t>Kungsör</t>
  </si>
  <si>
    <t>Norberg</t>
  </si>
  <si>
    <t>Skinnskatteberg</t>
  </si>
  <si>
    <t>Surahammar</t>
  </si>
  <si>
    <t>Borlänge</t>
  </si>
  <si>
    <t>Falun</t>
  </si>
  <si>
    <t>Ludvika</t>
  </si>
  <si>
    <t>Leksand</t>
  </si>
  <si>
    <t>Gagnef</t>
  </si>
  <si>
    <t>Avesta</t>
  </si>
  <si>
    <t>Säter</t>
  </si>
  <si>
    <t>Smedjebacken</t>
  </si>
  <si>
    <t>Hedemora</t>
  </si>
  <si>
    <t>Vansbro</t>
  </si>
  <si>
    <t>Malung-Sälen</t>
  </si>
  <si>
    <t>Mora</t>
  </si>
  <si>
    <t>Rättvik</t>
  </si>
  <si>
    <t>Älvdalen</t>
  </si>
  <si>
    <t>Orsa</t>
  </si>
  <si>
    <t>Gävle</t>
  </si>
  <si>
    <t>Sandviken</t>
  </si>
  <si>
    <t>Hudiksvall</t>
  </si>
  <si>
    <t>Söderhamn</t>
  </si>
  <si>
    <t>Ovanåker</t>
  </si>
  <si>
    <t>Bollnäs</t>
  </si>
  <si>
    <t>Ljusdal</t>
  </si>
  <si>
    <t>Hofors</t>
  </si>
  <si>
    <t>Ockelbo</t>
  </si>
  <si>
    <t>Nordanstig</t>
  </si>
  <si>
    <t>Sundsvall</t>
  </si>
  <si>
    <t>Kramfors</t>
  </si>
  <si>
    <t>Sollefteå</t>
  </si>
  <si>
    <t>Timrå</t>
  </si>
  <si>
    <t>Härnösand</t>
  </si>
  <si>
    <t>Örnsköldsvik</t>
  </si>
  <si>
    <t>Ånge</t>
  </si>
  <si>
    <t>Östersund</t>
  </si>
  <si>
    <t>Bräcke</t>
  </si>
  <si>
    <t>Åre</t>
  </si>
  <si>
    <t>Berg</t>
  </si>
  <si>
    <t>Strömsund</t>
  </si>
  <si>
    <t>Härjedalen</t>
  </si>
  <si>
    <t>Krokom</t>
  </si>
  <si>
    <t>Ragunda</t>
  </si>
  <si>
    <t>Skellefteå</t>
  </si>
  <si>
    <t>Umeå</t>
  </si>
  <si>
    <t>Storuman</t>
  </si>
  <si>
    <t>Malå</t>
  </si>
  <si>
    <t>Robertsfors</t>
  </si>
  <si>
    <t>Vindeln</t>
  </si>
  <si>
    <t>Bjurholm</t>
  </si>
  <si>
    <t>Dorotea</t>
  </si>
  <si>
    <t>Lycksele</t>
  </si>
  <si>
    <t>Nordmaling</t>
  </si>
  <si>
    <t>Norsjö</t>
  </si>
  <si>
    <t>Sorsele</t>
  </si>
  <si>
    <t>Vilhelmina</t>
  </si>
  <si>
    <t>Vännäs</t>
  </si>
  <si>
    <t>Åsele</t>
  </si>
  <si>
    <t>Gällivare</t>
  </si>
  <si>
    <t>Kiruna</t>
  </si>
  <si>
    <t>Boden</t>
  </si>
  <si>
    <t>Luleå</t>
  </si>
  <si>
    <t>Piteå</t>
  </si>
  <si>
    <t>Arvidsjaur</t>
  </si>
  <si>
    <t>Haparanda</t>
  </si>
  <si>
    <t>Jokkmokk</t>
  </si>
  <si>
    <t>Kalix</t>
  </si>
  <si>
    <t>Pajala</t>
  </si>
  <si>
    <t>Älvsbyn</t>
  </si>
  <si>
    <t>Övertorneå</t>
  </si>
  <si>
    <t>Arjeplog</t>
  </si>
  <si>
    <t>Överkalix</t>
  </si>
  <si>
    <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</si>
  <si>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</si>
  <si>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</si>
  <si>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</si>
  <si>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</si>
  <si>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</si>
  <si>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</si>
  <si>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</si>
  <si>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</si>
  <si>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</si>
  <si>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</si>
  <si>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</si>
  <si>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</si>
  <si>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</si>
  <si>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</si>
  <si>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</si>
  <si>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</si>
  <si>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</si>
  <si>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</si>
  <si>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</si>
  <si>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</si>
  <si>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</si>
  <si>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</si>
  <si>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</si>
  <si>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</si>
  <si>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</si>
  <si>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</si>
  <si>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</si>
  <si>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</si>
  <si>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</si>
  <si>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</si>
  <si>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</si>
  <si>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</si>
  <si>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</si>
  <si>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</si>
  <si>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</si>
  <si>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</si>
  <si>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</si>
  <si>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</si>
  <si>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</si>
  <si>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</si>
  <si>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</si>
  <si>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</si>
  <si>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</si>
  <si>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</si>
  <si>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</si>
  <si>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</si>
  <si>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</si>
  <si>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</si>
  <si>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</si>
  <si>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</si>
  <si>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</si>
  <si>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</si>
  <si>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</si>
  <si>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</si>
  <si>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</si>
  <si>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</si>
  <si>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</si>
  <si>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</si>
  <si>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</si>
  <si>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</si>
  <si>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</si>
  <si>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</si>
  <si>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</si>
  <si>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</si>
  <si>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</si>
  <si>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</si>
  <si>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</si>
  <si>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</si>
  <si>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</si>
  <si>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</si>
  <si>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</si>
  <si>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</si>
  <si>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</si>
  <si>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</si>
  <si>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</si>
  <si>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</si>
  <si>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</si>
  <si>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</si>
  <si>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</si>
  <si>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</si>
  <si>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</si>
  <si>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</si>
  <si>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</si>
  <si>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</si>
  <si>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</si>
  <si>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</si>
  <si>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</si>
  <si>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</si>
  <si>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</si>
  <si>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</si>
  <si>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</si>
  <si>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</si>
  <si>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</si>
  <si>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</si>
  <si>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</si>
  <si>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</si>
  <si>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</si>
  <si>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</si>
  <si>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</si>
  <si>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</si>
  <si>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</si>
  <si>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</si>
  <si>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</si>
  <si>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</si>
  <si>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</si>
  <si>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</si>
  <si>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</si>
  <si>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</si>
  <si>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</si>
  <si>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</si>
  <si>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</si>
  <si>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</si>
  <si>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</si>
  <si>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</si>
  <si>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</si>
  <si>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</si>
  <si>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</si>
  <si>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</si>
  <si>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</si>
  <si>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</si>
  <si>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</si>
  <si>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</si>
  <si>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</si>
  <si>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</si>
  <si>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</si>
  <si>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</si>
  <si>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</si>
  <si>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</si>
  <si>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</si>
  <si>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</si>
  <si>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</si>
  <si>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</si>
  <si>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</si>
  <si>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</si>
  <si>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</si>
  <si>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</si>
  <si>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</si>
  <si>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</si>
  <si>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</si>
  <si>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</si>
  <si>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</si>
  <si>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</si>
  <si>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</si>
  <si>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</si>
  <si>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</si>
  <si>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</si>
  <si>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</si>
  <si>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</si>
  <si>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</si>
  <si>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</si>
  <si>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</si>
  <si>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</si>
  <si>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</si>
  <si>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</si>
  <si>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</si>
  <si>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</si>
  <si>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</si>
  <si>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</si>
  <si>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</si>
  <si>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</si>
  <si>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</si>
  <si>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</si>
  <si>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</si>
  <si>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</si>
  <si>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</si>
  <si>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</si>
  <si>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</si>
  <si>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</si>
  <si>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</si>
  <si>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</si>
  <si>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</si>
  <si>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</si>
  <si>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</si>
  <si>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</si>
  <si>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</si>
  <si>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</si>
  <si>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</si>
  <si>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</si>
  <si>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</si>
  <si>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</si>
  <si>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</si>
  <si>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</si>
  <si>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</si>
  <si>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</si>
  <si>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</si>
  <si>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</si>
  <si>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</si>
  <si>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</si>
  <si>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</si>
  <si>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</si>
  <si>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</si>
  <si>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</si>
  <si>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</si>
  <si>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</si>
  <si>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</si>
  <si>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</si>
  <si>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</si>
  <si>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</si>
  <si>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</si>
  <si>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</si>
  <si>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</si>
  <si>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</si>
  <si>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</si>
  <si>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</si>
  <si>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</si>
  <si>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</si>
  <si>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</si>
  <si>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</si>
  <si>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</si>
  <si>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</si>
  <si>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</si>
  <si>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</si>
  <si>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</si>
  <si>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</si>
  <si>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</si>
  <si>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</si>
  <si>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</si>
  <si>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</si>
  <si>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</si>
  <si>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</si>
  <si>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</si>
  <si>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</si>
  <si>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</si>
  <si>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</si>
  <si>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</si>
  <si>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</si>
  <si>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</si>
  <si>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</si>
  <si>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</si>
  <si>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</si>
  <si>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</si>
  <si>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</si>
  <si>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</si>
  <si>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</si>
  <si>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</si>
  <si>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</si>
  <si>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</si>
  <si>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</si>
  <si>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</si>
  <si>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</si>
  <si>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</si>
  <si>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</si>
  <si>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</si>
  <si>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</si>
  <si>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</si>
  <si>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</si>
  <si>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</si>
  <si>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</si>
  <si>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</si>
  <si>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</si>
  <si>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</si>
  <si>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</si>
  <si>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</si>
  <si>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</si>
  <si>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</si>
  <si>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</si>
  <si>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</si>
  <si>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</si>
  <si>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</si>
  <si>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Uppgift saknas</t>
  </si>
  <si>
    <t>Vecka 10</t>
  </si>
  <si>
    <t>Vecka 11</t>
  </si>
  <si>
    <t>Vecka 12</t>
  </si>
  <si>
    <t>Vecka 13</t>
  </si>
  <si>
    <t>Vecka 14</t>
  </si>
  <si>
    <t>Vecka 15</t>
  </si>
  <si>
    <t>Vecka 16</t>
  </si>
  <si>
    <t>Vecka 17</t>
  </si>
  <si>
    <t>Vecka 18</t>
  </si>
  <si>
    <t>Vecka 19</t>
  </si>
  <si>
    <t>Vecka 20</t>
  </si>
  <si>
    <t>Vecka 21</t>
  </si>
  <si>
    <t>Vecka 22</t>
  </si>
  <si>
    <t>Vecka 23</t>
  </si>
  <si>
    <t>Vecka 24</t>
  </si>
  <si>
    <t>Vecka 25</t>
  </si>
  <si>
    <t>Vecka 26</t>
  </si>
  <si>
    <t>Vecka 27</t>
  </si>
  <si>
    <t>Vecka 28</t>
  </si>
  <si>
    <t>Vecka 29</t>
  </si>
  <si>
    <t>Vecka 30</t>
  </si>
  <si>
    <t>Vecka 31</t>
  </si>
  <si>
    <t>Vecka 32</t>
  </si>
  <si>
    <t>Vecka 33</t>
  </si>
  <si>
    <t>Vecka 34</t>
  </si>
  <si>
    <t>Vecka 35</t>
  </si>
  <si>
    <t>Vecka 36</t>
  </si>
  <si>
    <t>Vecka 37</t>
  </si>
  <si>
    <t>Vecka 38</t>
  </si>
  <si>
    <t>Vecka 39</t>
  </si>
  <si>
    <t>Vecka 40</t>
  </si>
  <si>
    <t>Vecka 41</t>
  </si>
  <si>
    <t>Vecka 42</t>
  </si>
  <si>
    <t>Vecka 43</t>
  </si>
  <si>
    <t>Vecka 44</t>
  </si>
  <si>
    <t>Vecka 45</t>
  </si>
  <si>
    <t>Vecka 46</t>
  </si>
  <si>
    <t>Vecka 47</t>
  </si>
  <si>
    <t>Vecka 48</t>
  </si>
  <si>
    <t>Vecka 49</t>
  </si>
  <si>
    <t>Avlidna i covid-19 enligt dödsorsaksintyg inkomna fram till den 7 december 2020
2020</t>
  </si>
  <si>
    <t>Avlidna i covid-19 enligt dödsorsaksintyg inkomna fram till den 7 december 2020</t>
  </si>
  <si>
    <t>Avlidna i covid-19 enligt dödsorsaksintyg inkomna fram till  den 7 december
2020 med ett dödsdatum till och med den 7 december
2020 ingår för att få full uppföljning av slutenvård.</t>
  </si>
  <si>
    <t>Fram till 2020-12-07</t>
  </si>
  <si>
    <t>2020-12-01</t>
  </si>
  <si>
    <t>2020-12-02</t>
  </si>
  <si>
    <t>2020-12-03</t>
  </si>
  <si>
    <t>2020-12-04</t>
  </si>
  <si>
    <t>2020-12-05</t>
  </si>
  <si>
    <t>2020-12-06</t>
  </si>
  <si>
    <t>2020-12-07</t>
  </si>
  <si>
    <t>Vecka 50</t>
  </si>
  <si>
    <t>Okänt datum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</si>
</sst>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6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right style="medium">
        <color theme="8"/>
      </right>
      <top style="thin">
        <color theme="8"/>
      </top>
      <bottom/>
      <diagonal/>
    </border>
    <border>
      <left style="thin">
        <color theme="8"/>
      </left>
      <right style="thin">
        <color indexed="64"/>
      </right>
      <top style="medium">
        <color theme="8"/>
      </top>
      <bottom style="thin">
        <color theme="8"/>
      </bottom>
      <diagonal/>
    </border>
    <border>
      <left style="thin">
        <color theme="8"/>
      </left>
      <right style="thin">
        <color indexed="64"/>
      </right>
      <top style="thin">
        <color theme="8"/>
      </top>
      <bottom style="thin">
        <color theme="8"/>
      </bottom>
      <diagonal/>
    </border>
    <border>
      <left/>
      <right style="medium">
        <color theme="8"/>
      </right>
      <top/>
      <bottom style="thick">
        <color theme="8"/>
      </bottom>
      <diagonal/>
    </border>
    <border>
      <left style="thin">
        <color theme="8"/>
      </left>
      <right/>
      <top style="thin">
        <color theme="8"/>
      </top>
      <bottom style="thin">
        <color indexed="64"/>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42">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2" fillId="0" borderId="0" xfId="9" applyFont="1" applyBorder="1" applyAlignment="1">
      <alignment horizontal="right" vertical="center"/>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3" fontId="30" fillId="2" borderId="13" xfId="0" applyNumberFormat="1" applyFont="1" applyFill="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166" fontId="31" fillId="0" borderId="25" xfId="0" applyNumberFormat="1" applyFont="1" applyBorder="1"/>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1" fontId="21" fillId="0" borderId="51" xfId="18" applyNumberFormat="1" applyFont="1" applyBorder="1" applyAlignment="1">
      <alignment horizontal="left"/>
    </xf>
    <xf numFmtId="0" fontId="21" fillId="0" borderId="51" xfId="18" applyFont="1" applyBorder="1" applyAlignment="1">
      <alignment horizontal="right"/>
    </xf>
    <xf numFmtId="1" fontId="21" fillId="0" borderId="0" xfId="18" applyNumberFormat="1" applyFont="1" applyAlignment="1">
      <alignment horizontal="left"/>
    </xf>
    <xf numFmtId="0" fontId="21" fillId="0" borderId="0" xfId="18" applyFont="1" applyAlignment="1">
      <alignment horizontal="righ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3" fontId="0" fillId="0" borderId="1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168" fontId="0" fillId="0" borderId="57" xfId="0" applyNumberFormat="1" applyBorder="1" applyAlignment="1">
      <alignment horizontal="right"/>
    </xf>
    <xf numFmtId="168" fontId="30" fillId="2" borderId="57" xfId="0" applyNumberFormat="1" applyFont="1" applyFill="1" applyBorder="1" applyAlignment="1">
      <alignment horizontal="right"/>
    </xf>
    <xf numFmtId="168" fontId="0" fillId="0" borderId="58" xfId="0" applyNumberFormat="1" applyBorder="1" applyAlignment="1">
      <alignment horizontal="right"/>
    </xf>
    <xf numFmtId="0" fontId="5" fillId="2" borderId="60" xfId="10" applyBorder="1" applyAlignment="1">
      <alignment horizontal="center" vertical="center"/>
    </xf>
    <xf numFmtId="168" fontId="0" fillId="0" borderId="26" xfId="0" applyNumberFormat="1" applyBorder="1" applyAlignment="1">
      <alignment horizontal="right"/>
    </xf>
    <xf numFmtId="168" fontId="0" fillId="0" borderId="61" xfId="0" applyNumberFormat="1" applyBorder="1" applyAlignment="1">
      <alignment horizontal="right"/>
    </xf>
    <xf numFmtId="0" fontId="5" fillId="2" borderId="62" xfId="10" applyBorder="1" applyAlignment="1">
      <alignment horizontal="center"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wrapText="1"/>
    </xf>
    <xf numFmtId="0" fontId="2" fillId="0" borderId="0" xfId="12" applyAlignment="1">
      <alignment horizontal="left"/>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59" xfId="10" applyBorder="1" applyAlignment="1">
      <alignment horizontal="center" vertical="center"/>
    </xf>
    <xf numFmtId="0" fontId="5" fillId="2" borderId="8" xfId="10" applyBorder="1" applyAlignment="1">
      <alignment horizontal="center" vertical="center"/>
    </xf>
    <xf numFmtId="0" fontId="5" fillId="2" borderId="4"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0" fillId="0" borderId="0" xfId="12" applyFont="1" applyAlignment="1">
      <alignment horizontal="left"/>
    </xf>
    <xf numFmtId="0" fontId="4" fillId="0" borderId="43" xfId="6" applyBorder="1" applyAlignment="1">
      <alignment horizontal="left" vertical="top" wrapText="1"/>
    </xf>
    <xf numFmtId="0" fontId="4" fillId="0" borderId="2"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1">
    <dxf>
      <font>
        <color rgb="FF9C0006"/>
      </font>
      <fill>
        <patternFill>
          <bgColor rgb="FFFFC7CE"/>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51</c:v>
                </c:pt>
                <c:pt idx="1">
                  <c:v>140</c:v>
                </c:pt>
                <c:pt idx="2">
                  <c:v>330</c:v>
                </c:pt>
                <c:pt idx="3">
                  <c:v>380</c:v>
                </c:pt>
                <c:pt idx="4">
                  <c:v>541</c:v>
                </c:pt>
                <c:pt idx="5">
                  <c:v>780</c:v>
                </c:pt>
                <c:pt idx="6">
                  <c:v>794</c:v>
                </c:pt>
                <c:pt idx="7">
                  <c:v>769</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25</c:v>
                </c:pt>
                <c:pt idx="1">
                  <c:v>41</c:v>
                </c:pt>
                <c:pt idx="2">
                  <c:v>125</c:v>
                </c:pt>
                <c:pt idx="3">
                  <c:v>178</c:v>
                </c:pt>
                <c:pt idx="4">
                  <c:v>343</c:v>
                </c:pt>
                <c:pt idx="5">
                  <c:v>551</c:v>
                </c:pt>
                <c:pt idx="6">
                  <c:v>826</c:v>
                </c:pt>
                <c:pt idx="7">
                  <c:v>1161</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53.16</c:v>
                </c:pt>
                <c:pt idx="1">
                  <c:v>78.41</c:v>
                </c:pt>
                <c:pt idx="2">
                  <c:v>30.33</c:v>
                </c:pt>
                <c:pt idx="3">
                  <c:v>13.37</c:v>
                </c:pt>
                <c:pt idx="4">
                  <c:v>14.58</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45.23</c:v>
                </c:pt>
                <c:pt idx="1">
                  <c:v>79.11</c:v>
                </c:pt>
                <c:pt idx="2">
                  <c:v>24.25</c:v>
                </c:pt>
                <c:pt idx="3">
                  <c:v>15.66</c:v>
                </c:pt>
                <c:pt idx="4">
                  <c:v>15.72</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1446</c:v>
                </c:pt>
                <c:pt idx="1">
                  <c:v>999</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1869</c:v>
                </c:pt>
                <c:pt idx="1">
                  <c:v>845</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2159</c:v>
                </c:pt>
                <c:pt idx="1">
                  <c:v>1378</c:v>
                </c:pt>
                <c:pt idx="2" formatCode="General">
                  <c:v>142</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1304</c:v>
                </c:pt>
                <c:pt idx="1">
                  <c:v>1764</c:v>
                </c:pt>
                <c:pt idx="2" formatCode="General">
                  <c:v>117</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Södermanland</c:v>
                </c:pt>
                <c:pt idx="5">
                  <c:v>Uppsala</c:v>
                </c:pt>
                <c:pt idx="6">
                  <c:v>Jönköping</c:v>
                </c:pt>
                <c:pt idx="7">
                  <c:v>Dalarna</c:v>
                </c:pt>
                <c:pt idx="8">
                  <c:v>Västmanland</c:v>
                </c:pt>
                <c:pt idx="9">
                  <c:v>Gävleborg</c:v>
                </c:pt>
                <c:pt idx="10">
                  <c:v>Örebro</c:v>
                </c:pt>
                <c:pt idx="11">
                  <c:v>Västernorrland</c:v>
                </c:pt>
                <c:pt idx="12">
                  <c:v>Kronoberg</c:v>
                </c:pt>
                <c:pt idx="13">
                  <c:v>Halland</c:v>
                </c:pt>
                <c:pt idx="14">
                  <c:v>Norrbotten</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2735</c:v>
                </c:pt>
                <c:pt idx="1">
                  <c:v>1062</c:v>
                </c:pt>
                <c:pt idx="2">
                  <c:v>421</c:v>
                </c:pt>
                <c:pt idx="3">
                  <c:v>331</c:v>
                </c:pt>
                <c:pt idx="4">
                  <c:v>297</c:v>
                </c:pt>
                <c:pt idx="5">
                  <c:v>280</c:v>
                </c:pt>
                <c:pt idx="6">
                  <c:v>236</c:v>
                </c:pt>
                <c:pt idx="7">
                  <c:v>235</c:v>
                </c:pt>
                <c:pt idx="8">
                  <c:v>217</c:v>
                </c:pt>
                <c:pt idx="9">
                  <c:v>209</c:v>
                </c:pt>
                <c:pt idx="10">
                  <c:v>179</c:v>
                </c:pt>
                <c:pt idx="11">
                  <c:v>150</c:v>
                </c:pt>
                <c:pt idx="12">
                  <c:v>121</c:v>
                </c:pt>
                <c:pt idx="13" formatCode="General">
                  <c:v>114</c:v>
                </c:pt>
                <c:pt idx="14" formatCode="General">
                  <c:v>107</c:v>
                </c:pt>
                <c:pt idx="15" formatCode="General">
                  <c:v>89</c:v>
                </c:pt>
                <c:pt idx="16" formatCode="General">
                  <c:v>89</c:v>
                </c:pt>
                <c:pt idx="17" formatCode="General">
                  <c:v>69</c:v>
                </c:pt>
                <c:pt idx="18" formatCode="General">
                  <c:v>47</c:v>
                </c:pt>
                <c:pt idx="19" formatCode="General">
                  <c:v>21</c:v>
                </c:pt>
                <c:pt idx="20" formatCode="General">
                  <c:v>12</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Dödsdag!$A$9:$A$275</c:f>
              <c:strCache>
                <c:ptCount val="267"/>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Okänt datum</c:v>
                </c:pt>
              </c:strCache>
            </c:strRef>
          </c:cat>
          <c:val>
            <c:numRef>
              <c:f>Dödsdag!$B$9:$B$275</c:f>
              <c:numCache>
                <c:formatCode>General</c:formatCode>
                <c:ptCount val="267"/>
                <c:pt idx="0">
                  <c:v>8</c:v>
                </c:pt>
                <c:pt idx="1">
                  <c:v>5</c:v>
                </c:pt>
                <c:pt idx="2">
                  <c:v>7</c:v>
                </c:pt>
                <c:pt idx="3">
                  <c:v>7</c:v>
                </c:pt>
                <c:pt idx="4">
                  <c:v>9</c:v>
                </c:pt>
                <c:pt idx="5">
                  <c:v>13</c:v>
                </c:pt>
                <c:pt idx="6">
                  <c:v>11</c:v>
                </c:pt>
                <c:pt idx="7">
                  <c:v>22</c:v>
                </c:pt>
                <c:pt idx="8">
                  <c:v>22</c:v>
                </c:pt>
                <c:pt idx="9">
                  <c:v>29</c:v>
                </c:pt>
                <c:pt idx="10">
                  <c:v>32</c:v>
                </c:pt>
                <c:pt idx="11">
                  <c:v>33</c:v>
                </c:pt>
                <c:pt idx="12">
                  <c:v>37</c:v>
                </c:pt>
                <c:pt idx="13">
                  <c:v>43</c:v>
                </c:pt>
                <c:pt idx="14">
                  <c:v>50</c:v>
                </c:pt>
                <c:pt idx="15">
                  <c:v>55</c:v>
                </c:pt>
                <c:pt idx="16">
                  <c:v>75</c:v>
                </c:pt>
                <c:pt idx="17">
                  <c:v>85</c:v>
                </c:pt>
                <c:pt idx="18">
                  <c:v>72</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81</c:v>
                </c:pt>
                <c:pt idx="47">
                  <c:v>72</c:v>
                </c:pt>
                <c:pt idx="48">
                  <c:v>85</c:v>
                </c:pt>
                <c:pt idx="49">
                  <c:v>72</c:v>
                </c:pt>
                <c:pt idx="50">
                  <c:v>69</c:v>
                </c:pt>
                <c:pt idx="51">
                  <c:v>76</c:v>
                </c:pt>
                <c:pt idx="52">
                  <c:v>57</c:v>
                </c:pt>
                <c:pt idx="53">
                  <c:v>65</c:v>
                </c:pt>
                <c:pt idx="54">
                  <c:v>75</c:v>
                </c:pt>
                <c:pt idx="55">
                  <c:v>59</c:v>
                </c:pt>
                <c:pt idx="56">
                  <c:v>61</c:v>
                </c:pt>
                <c:pt idx="57">
                  <c:v>49</c:v>
                </c:pt>
                <c:pt idx="58">
                  <c:v>46</c:v>
                </c:pt>
                <c:pt idx="59">
                  <c:v>62</c:v>
                </c:pt>
                <c:pt idx="60">
                  <c:v>44</c:v>
                </c:pt>
                <c:pt idx="61">
                  <c:v>59</c:v>
                </c:pt>
                <c:pt idx="62">
                  <c:v>57</c:v>
                </c:pt>
                <c:pt idx="63">
                  <c:v>42</c:v>
                </c:pt>
                <c:pt idx="64">
                  <c:v>49</c:v>
                </c:pt>
                <c:pt idx="65">
                  <c:v>47</c:v>
                </c:pt>
                <c:pt idx="66">
                  <c:v>55</c:v>
                </c:pt>
                <c:pt idx="67">
                  <c:v>47</c:v>
                </c:pt>
                <c:pt idx="68">
                  <c:v>43</c:v>
                </c:pt>
                <c:pt idx="69">
                  <c:v>41</c:v>
                </c:pt>
                <c:pt idx="70">
                  <c:v>28</c:v>
                </c:pt>
                <c:pt idx="71">
                  <c:v>38</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28</c:v>
                </c:pt>
                <c:pt idx="89">
                  <c:v>31</c:v>
                </c:pt>
                <c:pt idx="90">
                  <c:v>31</c:v>
                </c:pt>
                <c:pt idx="91">
                  <c:v>27</c:v>
                </c:pt>
                <c:pt idx="92">
                  <c:v>33</c:v>
                </c:pt>
                <c:pt idx="93">
                  <c:v>25</c:v>
                </c:pt>
                <c:pt idx="94">
                  <c:v>28</c:v>
                </c:pt>
                <c:pt idx="95">
                  <c:v>25</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7</c:v>
                </c:pt>
                <c:pt idx="109">
                  <c:v>15</c:v>
                </c:pt>
                <c:pt idx="110">
                  <c:v>6</c:v>
                </c:pt>
                <c:pt idx="111">
                  <c:v>13</c:v>
                </c:pt>
                <c:pt idx="112">
                  <c:v>14</c:v>
                </c:pt>
                <c:pt idx="113">
                  <c:v>10</c:v>
                </c:pt>
                <c:pt idx="114">
                  <c:v>12</c:v>
                </c:pt>
                <c:pt idx="115">
                  <c:v>8</c:v>
                </c:pt>
                <c:pt idx="116">
                  <c:v>10</c:v>
                </c:pt>
                <c:pt idx="117">
                  <c:v>9</c:v>
                </c:pt>
                <c:pt idx="118">
                  <c:v>12</c:v>
                </c:pt>
                <c:pt idx="119">
                  <c:v>10</c:v>
                </c:pt>
                <c:pt idx="120">
                  <c:v>7</c:v>
                </c:pt>
                <c:pt idx="121">
                  <c:v>4</c:v>
                </c:pt>
                <c:pt idx="122">
                  <c:v>7</c:v>
                </c:pt>
                <c:pt idx="123">
                  <c:v>15</c:v>
                </c:pt>
                <c:pt idx="124">
                  <c:v>7</c:v>
                </c:pt>
                <c:pt idx="125">
                  <c:v>5</c:v>
                </c:pt>
                <c:pt idx="126">
                  <c:v>6</c:v>
                </c:pt>
                <c:pt idx="127">
                  <c:v>5</c:v>
                </c:pt>
                <c:pt idx="128">
                  <c:v>6</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4</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0</c:v>
                </c:pt>
                <c:pt idx="207">
                  <c:v>4</c:v>
                </c:pt>
                <c:pt idx="208">
                  <c:v>0</c:v>
                </c:pt>
                <c:pt idx="209">
                  <c:v>4</c:v>
                </c:pt>
                <c:pt idx="210">
                  <c:v>0</c:v>
                </c:pt>
                <c:pt idx="211">
                  <c:v>0</c:v>
                </c:pt>
                <c:pt idx="212">
                  <c:v>0</c:v>
                </c:pt>
                <c:pt idx="213">
                  <c:v>0</c:v>
                </c:pt>
                <c:pt idx="214">
                  <c:v>4</c:v>
                </c:pt>
                <c:pt idx="215">
                  <c:v>0</c:v>
                </c:pt>
                <c:pt idx="216">
                  <c:v>0</c:v>
                </c:pt>
                <c:pt idx="217">
                  <c:v>0</c:v>
                </c:pt>
                <c:pt idx="218">
                  <c:v>0</c:v>
                </c:pt>
                <c:pt idx="219">
                  <c:v>7</c:v>
                </c:pt>
                <c:pt idx="220">
                  <c:v>0</c:v>
                </c:pt>
                <c:pt idx="221">
                  <c:v>6</c:v>
                </c:pt>
                <c:pt idx="222">
                  <c:v>5</c:v>
                </c:pt>
                <c:pt idx="223">
                  <c:v>8</c:v>
                </c:pt>
                <c:pt idx="224">
                  <c:v>9</c:v>
                </c:pt>
                <c:pt idx="225">
                  <c:v>5</c:v>
                </c:pt>
                <c:pt idx="226">
                  <c:v>7</c:v>
                </c:pt>
                <c:pt idx="227">
                  <c:v>10</c:v>
                </c:pt>
                <c:pt idx="228">
                  <c:v>8</c:v>
                </c:pt>
                <c:pt idx="229">
                  <c:v>19</c:v>
                </c:pt>
                <c:pt idx="230">
                  <c:v>14</c:v>
                </c:pt>
                <c:pt idx="231">
                  <c:v>17</c:v>
                </c:pt>
                <c:pt idx="232">
                  <c:v>16</c:v>
                </c:pt>
                <c:pt idx="233">
                  <c:v>16</c:v>
                </c:pt>
                <c:pt idx="234">
                  <c:v>19</c:v>
                </c:pt>
                <c:pt idx="235">
                  <c:v>22</c:v>
                </c:pt>
                <c:pt idx="236">
                  <c:v>18</c:v>
                </c:pt>
                <c:pt idx="237">
                  <c:v>26</c:v>
                </c:pt>
                <c:pt idx="238">
                  <c:v>24</c:v>
                </c:pt>
                <c:pt idx="239">
                  <c:v>20</c:v>
                </c:pt>
                <c:pt idx="240">
                  <c:v>21</c:v>
                </c:pt>
                <c:pt idx="241">
                  <c:v>23</c:v>
                </c:pt>
                <c:pt idx="242">
                  <c:v>31</c:v>
                </c:pt>
                <c:pt idx="243">
                  <c:v>34</c:v>
                </c:pt>
                <c:pt idx="244">
                  <c:v>28</c:v>
                </c:pt>
                <c:pt idx="245">
                  <c:v>36</c:v>
                </c:pt>
                <c:pt idx="246">
                  <c:v>42</c:v>
                </c:pt>
                <c:pt idx="247">
                  <c:v>33</c:v>
                </c:pt>
                <c:pt idx="248">
                  <c:v>41</c:v>
                </c:pt>
                <c:pt idx="249">
                  <c:v>41</c:v>
                </c:pt>
                <c:pt idx="250">
                  <c:v>48</c:v>
                </c:pt>
                <c:pt idx="251">
                  <c:v>40</c:v>
                </c:pt>
                <c:pt idx="252">
                  <c:v>48</c:v>
                </c:pt>
                <c:pt idx="253">
                  <c:v>48</c:v>
                </c:pt>
                <c:pt idx="254">
                  <c:v>30</c:v>
                </c:pt>
                <c:pt idx="255">
                  <c:v>35</c:v>
                </c:pt>
                <c:pt idx="256">
                  <c:v>18</c:v>
                </c:pt>
                <c:pt idx="257">
                  <c:v>20</c:v>
                </c:pt>
                <c:pt idx="258">
                  <c:v>34</c:v>
                </c:pt>
                <c:pt idx="259">
                  <c:v>24</c:v>
                </c:pt>
                <c:pt idx="260">
                  <c:v>13</c:v>
                </c:pt>
                <c:pt idx="261">
                  <c:v>5</c:v>
                </c:pt>
                <c:pt idx="262">
                  <c:v>7</c:v>
                </c:pt>
                <c:pt idx="263">
                  <c:v>0</c:v>
                </c:pt>
                <c:pt idx="264">
                  <c:v>10</c:v>
                </c:pt>
                <c:pt idx="265">
                  <c:v>0</c:v>
                </c:pt>
                <c:pt idx="266">
                  <c:v>13</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Vecka!$A$10:$A$51</c:f>
              <c:strCache>
                <c:ptCount val="42"/>
                <c:pt idx="0">
                  <c:v>Uppgift saknas</c:v>
                </c:pt>
                <c:pt idx="1">
                  <c:v>Vecka 10</c:v>
                </c:pt>
                <c:pt idx="2">
                  <c:v>Vecka 11</c:v>
                </c:pt>
                <c:pt idx="3">
                  <c:v>Vecka 12</c:v>
                </c:pt>
                <c:pt idx="4">
                  <c:v>Vecka 13</c:v>
                </c:pt>
                <c:pt idx="5">
                  <c:v>Vecka 14</c:v>
                </c:pt>
                <c:pt idx="6">
                  <c:v>Vecka 15</c:v>
                </c:pt>
                <c:pt idx="7">
                  <c:v>Vecka 16</c:v>
                </c:pt>
                <c:pt idx="8">
                  <c:v>Vecka 17</c:v>
                </c:pt>
                <c:pt idx="9">
                  <c:v>Vecka 18</c:v>
                </c:pt>
                <c:pt idx="10">
                  <c:v>Vecka 19</c:v>
                </c:pt>
                <c:pt idx="11">
                  <c:v>Vecka 20</c:v>
                </c:pt>
                <c:pt idx="12">
                  <c:v>Vecka 21</c:v>
                </c:pt>
                <c:pt idx="13">
                  <c:v>Vecka 22</c:v>
                </c:pt>
                <c:pt idx="14">
                  <c:v>Vecka 23</c:v>
                </c:pt>
                <c:pt idx="15">
                  <c:v>Vecka 24</c:v>
                </c:pt>
                <c:pt idx="16">
                  <c:v>Vecka 25</c:v>
                </c:pt>
                <c:pt idx="17">
                  <c:v>Vecka 26</c:v>
                </c:pt>
                <c:pt idx="18">
                  <c:v>Vecka 27</c:v>
                </c:pt>
                <c:pt idx="19">
                  <c:v>Vecka 28</c:v>
                </c:pt>
                <c:pt idx="20">
                  <c:v>Vecka 29</c:v>
                </c:pt>
                <c:pt idx="21">
                  <c:v>Vecka 30</c:v>
                </c:pt>
                <c:pt idx="22">
                  <c:v>Vecka 31</c:v>
                </c:pt>
                <c:pt idx="23">
                  <c:v>Vecka 32</c:v>
                </c:pt>
                <c:pt idx="24">
                  <c:v>Vecka 33</c:v>
                </c:pt>
                <c:pt idx="25">
                  <c:v>Vecka 34</c:v>
                </c:pt>
                <c:pt idx="26">
                  <c:v>Vecka 35</c:v>
                </c:pt>
                <c:pt idx="27">
                  <c:v>Vecka 36</c:v>
                </c:pt>
                <c:pt idx="28">
                  <c:v>Vecka 37</c:v>
                </c:pt>
                <c:pt idx="29">
                  <c:v>Vecka 38</c:v>
                </c:pt>
                <c:pt idx="30">
                  <c:v>Vecka 39</c:v>
                </c:pt>
                <c:pt idx="31">
                  <c:v>Vecka 40</c:v>
                </c:pt>
                <c:pt idx="32">
                  <c:v>Vecka 41</c:v>
                </c:pt>
                <c:pt idx="33">
                  <c:v>Vecka 42</c:v>
                </c:pt>
                <c:pt idx="34">
                  <c:v>Vecka 43</c:v>
                </c:pt>
                <c:pt idx="35">
                  <c:v>Vecka 44</c:v>
                </c:pt>
                <c:pt idx="36">
                  <c:v>Vecka 45</c:v>
                </c:pt>
                <c:pt idx="37">
                  <c:v>Vecka 46</c:v>
                </c:pt>
                <c:pt idx="38">
                  <c:v>Vecka 47</c:v>
                </c:pt>
                <c:pt idx="39">
                  <c:v>Vecka 48</c:v>
                </c:pt>
                <c:pt idx="40">
                  <c:v>Vecka 49</c:v>
                </c:pt>
                <c:pt idx="41">
                  <c:v>Vecka 50</c:v>
                </c:pt>
              </c:strCache>
            </c:strRef>
          </c:cat>
          <c:val>
            <c:numRef>
              <c:f>Vecka!$B$10:$B$51</c:f>
              <c:numCache>
                <c:formatCode>General</c:formatCode>
                <c:ptCount val="42"/>
                <c:pt idx="0">
                  <c:v>13</c:v>
                </c:pt>
                <c:pt idx="1">
                  <c:v>0</c:v>
                </c:pt>
                <c:pt idx="2">
                  <c:v>0</c:v>
                </c:pt>
                <c:pt idx="3">
                  <c:v>44</c:v>
                </c:pt>
                <c:pt idx="4">
                  <c:v>186</c:v>
                </c:pt>
                <c:pt idx="5">
                  <c:v>471</c:v>
                </c:pt>
                <c:pt idx="6">
                  <c:v>737</c:v>
                </c:pt>
                <c:pt idx="7">
                  <c:v>728</c:v>
                </c:pt>
                <c:pt idx="8">
                  <c:v>595</c:v>
                </c:pt>
                <c:pt idx="9">
                  <c:v>553</c:v>
                </c:pt>
                <c:pt idx="10">
                  <c:v>499</c:v>
                </c:pt>
                <c:pt idx="11">
                  <c:v>380</c:v>
                </c:pt>
                <c:pt idx="12">
                  <c:v>340</c:v>
                </c:pt>
                <c:pt idx="13">
                  <c:v>258</c:v>
                </c:pt>
                <c:pt idx="14">
                  <c:v>254</c:v>
                </c:pt>
                <c:pt idx="15">
                  <c:v>228</c:v>
                </c:pt>
                <c:pt idx="16">
                  <c:v>187</c:v>
                </c:pt>
                <c:pt idx="17">
                  <c:v>133</c:v>
                </c:pt>
                <c:pt idx="18">
                  <c:v>84</c:v>
                </c:pt>
                <c:pt idx="19">
                  <c:v>76</c:v>
                </c:pt>
                <c:pt idx="20">
                  <c:v>62</c:v>
                </c:pt>
                <c:pt idx="21">
                  <c:v>28</c:v>
                </c:pt>
                <c:pt idx="22">
                  <c:v>24</c:v>
                </c:pt>
                <c:pt idx="23">
                  <c:v>24</c:v>
                </c:pt>
                <c:pt idx="24">
                  <c:v>15</c:v>
                </c:pt>
                <c:pt idx="25">
                  <c:v>16</c:v>
                </c:pt>
                <c:pt idx="26">
                  <c:v>12</c:v>
                </c:pt>
                <c:pt idx="27">
                  <c:v>8</c:v>
                </c:pt>
                <c:pt idx="28">
                  <c:v>13</c:v>
                </c:pt>
                <c:pt idx="29">
                  <c:v>6</c:v>
                </c:pt>
                <c:pt idx="30">
                  <c:v>12</c:v>
                </c:pt>
                <c:pt idx="31">
                  <c:v>12</c:v>
                </c:pt>
                <c:pt idx="32">
                  <c:v>18</c:v>
                </c:pt>
                <c:pt idx="33">
                  <c:v>16</c:v>
                </c:pt>
                <c:pt idx="34">
                  <c:v>26</c:v>
                </c:pt>
                <c:pt idx="35">
                  <c:v>66</c:v>
                </c:pt>
                <c:pt idx="36">
                  <c:v>122</c:v>
                </c:pt>
                <c:pt idx="37">
                  <c:v>179</c:v>
                </c:pt>
                <c:pt idx="38">
                  <c:v>269</c:v>
                </c:pt>
                <c:pt idx="39">
                  <c:v>239</c:v>
                </c:pt>
                <c:pt idx="40">
                  <c:v>94</c:v>
                </c:pt>
                <c:pt idx="41">
                  <c:v>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Vecka!$A$10:$A$51</c:f>
              <c:strCache>
                <c:ptCount val="42"/>
                <c:pt idx="0">
                  <c:v>Uppgift saknas</c:v>
                </c:pt>
                <c:pt idx="1">
                  <c:v>Vecka 10</c:v>
                </c:pt>
                <c:pt idx="2">
                  <c:v>Vecka 11</c:v>
                </c:pt>
                <c:pt idx="3">
                  <c:v>Vecka 12</c:v>
                </c:pt>
                <c:pt idx="4">
                  <c:v>Vecka 13</c:v>
                </c:pt>
                <c:pt idx="5">
                  <c:v>Vecka 14</c:v>
                </c:pt>
                <c:pt idx="6">
                  <c:v>Vecka 15</c:v>
                </c:pt>
                <c:pt idx="7">
                  <c:v>Vecka 16</c:v>
                </c:pt>
                <c:pt idx="8">
                  <c:v>Vecka 17</c:v>
                </c:pt>
                <c:pt idx="9">
                  <c:v>Vecka 18</c:v>
                </c:pt>
                <c:pt idx="10">
                  <c:v>Vecka 19</c:v>
                </c:pt>
                <c:pt idx="11">
                  <c:v>Vecka 20</c:v>
                </c:pt>
                <c:pt idx="12">
                  <c:v>Vecka 21</c:v>
                </c:pt>
                <c:pt idx="13">
                  <c:v>Vecka 22</c:v>
                </c:pt>
                <c:pt idx="14">
                  <c:v>Vecka 23</c:v>
                </c:pt>
                <c:pt idx="15">
                  <c:v>Vecka 24</c:v>
                </c:pt>
                <c:pt idx="16">
                  <c:v>Vecka 25</c:v>
                </c:pt>
                <c:pt idx="17">
                  <c:v>Vecka 26</c:v>
                </c:pt>
                <c:pt idx="18">
                  <c:v>Vecka 27</c:v>
                </c:pt>
                <c:pt idx="19">
                  <c:v>Vecka 28</c:v>
                </c:pt>
                <c:pt idx="20">
                  <c:v>Vecka 29</c:v>
                </c:pt>
                <c:pt idx="21">
                  <c:v>Vecka 30</c:v>
                </c:pt>
                <c:pt idx="22">
                  <c:v>Vecka 31</c:v>
                </c:pt>
                <c:pt idx="23">
                  <c:v>Vecka 32</c:v>
                </c:pt>
                <c:pt idx="24">
                  <c:v>Vecka 33</c:v>
                </c:pt>
                <c:pt idx="25">
                  <c:v>Vecka 34</c:v>
                </c:pt>
                <c:pt idx="26">
                  <c:v>Vecka 35</c:v>
                </c:pt>
                <c:pt idx="27">
                  <c:v>Vecka 36</c:v>
                </c:pt>
                <c:pt idx="28">
                  <c:v>Vecka 37</c:v>
                </c:pt>
                <c:pt idx="29">
                  <c:v>Vecka 38</c:v>
                </c:pt>
                <c:pt idx="30">
                  <c:v>Vecka 39</c:v>
                </c:pt>
                <c:pt idx="31">
                  <c:v>Vecka 40</c:v>
                </c:pt>
                <c:pt idx="32">
                  <c:v>Vecka 41</c:v>
                </c:pt>
                <c:pt idx="33">
                  <c:v>Vecka 42</c:v>
                </c:pt>
                <c:pt idx="34">
                  <c:v>Vecka 43</c:v>
                </c:pt>
                <c:pt idx="35">
                  <c:v>Vecka 44</c:v>
                </c:pt>
                <c:pt idx="36">
                  <c:v>Vecka 45</c:v>
                </c:pt>
                <c:pt idx="37">
                  <c:v>Vecka 46</c:v>
                </c:pt>
                <c:pt idx="38">
                  <c:v>Vecka 47</c:v>
                </c:pt>
                <c:pt idx="39">
                  <c:v>Vecka 48</c:v>
                </c:pt>
                <c:pt idx="40">
                  <c:v>Vecka 49</c:v>
                </c:pt>
                <c:pt idx="41">
                  <c:v>Vecka 50</c:v>
                </c:pt>
              </c:strCache>
            </c:strRef>
          </c:cat>
          <c:val>
            <c:numRef>
              <c:f>Vecka!$D$10:$D$51</c:f>
              <c:numCache>
                <c:formatCode>General</c:formatCode>
                <c:ptCount val="42"/>
                <c:pt idx="0">
                  <c:v>0</c:v>
                </c:pt>
                <c:pt idx="1">
                  <c:v>0</c:v>
                </c:pt>
                <c:pt idx="2">
                  <c:v>0</c:v>
                </c:pt>
                <c:pt idx="3">
                  <c:v>13</c:v>
                </c:pt>
                <c:pt idx="4">
                  <c:v>53</c:v>
                </c:pt>
                <c:pt idx="5">
                  <c:v>195</c:v>
                </c:pt>
                <c:pt idx="6">
                  <c:v>319</c:v>
                </c:pt>
                <c:pt idx="7">
                  <c:v>395</c:v>
                </c:pt>
                <c:pt idx="8">
                  <c:v>292</c:v>
                </c:pt>
                <c:pt idx="9">
                  <c:v>289</c:v>
                </c:pt>
                <c:pt idx="10">
                  <c:v>249</c:v>
                </c:pt>
                <c:pt idx="11">
                  <c:v>190</c:v>
                </c:pt>
                <c:pt idx="12">
                  <c:v>164</c:v>
                </c:pt>
                <c:pt idx="13">
                  <c:v>98</c:v>
                </c:pt>
                <c:pt idx="14">
                  <c:v>95</c:v>
                </c:pt>
                <c:pt idx="15">
                  <c:v>100</c:v>
                </c:pt>
                <c:pt idx="16">
                  <c:v>81</c:v>
                </c:pt>
                <c:pt idx="17">
                  <c:v>64</c:v>
                </c:pt>
                <c:pt idx="18">
                  <c:v>42</c:v>
                </c:pt>
                <c:pt idx="19">
                  <c:v>35</c:v>
                </c:pt>
                <c:pt idx="20">
                  <c:v>25</c:v>
                </c:pt>
                <c:pt idx="21">
                  <c:v>13</c:v>
                </c:pt>
                <c:pt idx="22">
                  <c:v>5</c:v>
                </c:pt>
                <c:pt idx="23">
                  <c:v>10</c:v>
                </c:pt>
                <c:pt idx="24">
                  <c:v>7</c:v>
                </c:pt>
                <c:pt idx="25">
                  <c:v>4</c:v>
                </c:pt>
                <c:pt idx="26">
                  <c:v>0</c:v>
                </c:pt>
                <c:pt idx="27">
                  <c:v>0</c:v>
                </c:pt>
                <c:pt idx="28">
                  <c:v>4</c:v>
                </c:pt>
                <c:pt idx="29">
                  <c:v>0</c:v>
                </c:pt>
                <c:pt idx="30">
                  <c:v>0</c:v>
                </c:pt>
                <c:pt idx="31">
                  <c:v>6</c:v>
                </c:pt>
                <c:pt idx="32">
                  <c:v>7</c:v>
                </c:pt>
                <c:pt idx="33">
                  <c:v>7</c:v>
                </c:pt>
                <c:pt idx="34">
                  <c:v>16</c:v>
                </c:pt>
                <c:pt idx="35">
                  <c:v>43</c:v>
                </c:pt>
                <c:pt idx="36">
                  <c:v>55</c:v>
                </c:pt>
                <c:pt idx="37">
                  <c:v>94</c:v>
                </c:pt>
                <c:pt idx="38">
                  <c:v>162</c:v>
                </c:pt>
                <c:pt idx="39">
                  <c:v>124</c:v>
                </c:pt>
                <c:pt idx="40">
                  <c:v>49</c:v>
                </c:pt>
                <c:pt idx="41">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1</xdr:row>
      <xdr:rowOff>0</xdr:rowOff>
    </xdr:from>
    <xdr:to>
      <xdr:col>13</xdr:col>
      <xdr:colOff>101600</xdr:colOff>
      <xdr:row>2</xdr:row>
      <xdr:rowOff>25400</xdr:rowOff>
    </xdr:to>
    <xdr:sp macro="" textlink="">
      <xdr:nvSpPr>
        <xdr:cNvPr id="3" name="Rektangel med rundade hörn 2">
          <a:hlinkClick xmlns:r="http://schemas.openxmlformats.org/officeDocument/2006/relationships" r:id="rId1"/>
        </xdr:cNvPr>
        <xdr:cNvSpPr/>
      </xdr:nvSpPr>
      <xdr:spPr>
        <a:xfrm>
          <a:off x="7277100" y="4667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7 december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7 december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276">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4</xdr:col>
      <xdr:colOff>152400</xdr:colOff>
      <xdr:row>2</xdr:row>
      <xdr:rowOff>38100</xdr:rowOff>
    </xdr:from>
    <xdr:to>
      <xdr:col>6</xdr:col>
      <xdr:colOff>254000</xdr:colOff>
      <xdr:row>4</xdr:row>
      <xdr:rowOff>92075</xdr:rowOff>
    </xdr:to>
    <xdr:sp macro="" textlink="">
      <xdr:nvSpPr>
        <xdr:cNvPr id="2" name="Rektangel med rundade hörn 1">
          <a:hlinkClick xmlns:r="http://schemas.openxmlformats.org/officeDocument/2006/relationships" r:id="rId1"/>
        </xdr:cNvPr>
        <xdr:cNvSpPr/>
      </xdr:nvSpPr>
      <xdr:spPr>
        <a:xfrm>
          <a:off x="3209925" y="733425"/>
          <a:ext cx="14732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523875</xdr:colOff>
      <xdr:row>1</xdr:row>
      <xdr:rowOff>66673</xdr:rowOff>
    </xdr:from>
    <xdr:to>
      <xdr:col>20</xdr:col>
      <xdr:colOff>276225</xdr:colOff>
      <xdr:row>20</xdr:row>
      <xdr:rowOff>171449</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523875</xdr:colOff>
      <xdr:row>21</xdr:row>
      <xdr:rowOff>171450</xdr:rowOff>
    </xdr:from>
    <xdr:to>
      <xdr:col>20</xdr:col>
      <xdr:colOff>276225</xdr:colOff>
      <xdr:row>44</xdr:row>
      <xdr:rowOff>152400</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7 december 2020</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7 december 2020</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7 december 2020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7 december 2020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7 december 2020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7 december 2020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66" t="s">
        <v>259</v>
      </c>
      <c r="C3" s="267"/>
      <c r="D3" s="267"/>
      <c r="E3" s="267"/>
      <c r="F3" s="268"/>
    </row>
    <row r="4" spans="2:6" s="94" customFormat="1" ht="30.95" customHeight="1">
      <c r="B4" s="269" t="s">
        <v>285</v>
      </c>
      <c r="C4" s="270"/>
      <c r="D4" s="270"/>
      <c r="E4" s="270"/>
      <c r="F4" s="271"/>
    </row>
    <row r="5" spans="2:6" ht="33" customHeight="1">
      <c r="B5" s="269" t="s">
        <v>248</v>
      </c>
      <c r="C5" s="270"/>
      <c r="D5" s="270"/>
      <c r="E5" s="270"/>
      <c r="F5" s="271"/>
    </row>
    <row r="6" spans="2:6" ht="33" customHeight="1">
      <c r="B6" s="269" t="s">
        <v>191</v>
      </c>
      <c r="C6" s="270"/>
      <c r="D6" s="270"/>
      <c r="E6" s="270"/>
      <c r="F6" s="271"/>
    </row>
    <row r="7" spans="2:6" ht="60.75" customHeight="1">
      <c r="B7" s="272" t="s">
        <v>198</v>
      </c>
      <c r="C7" s="273"/>
      <c r="D7" s="273"/>
      <c r="E7" s="273"/>
      <c r="F7" s="274"/>
    </row>
    <row r="8" spans="2:6" ht="83.25" customHeight="1">
      <c r="B8" s="272" t="s">
        <v>251</v>
      </c>
      <c r="C8" s="273"/>
      <c r="D8" s="273"/>
      <c r="E8" s="273"/>
      <c r="F8" s="274"/>
    </row>
    <row r="9" spans="2:6" s="94" customFormat="1" ht="15.6" customHeight="1">
      <c r="B9" s="210" t="s">
        <v>260</v>
      </c>
      <c r="C9" s="208"/>
      <c r="D9" s="208"/>
      <c r="E9" s="208"/>
      <c r="F9" s="209"/>
    </row>
    <row r="10" spans="2:6" s="94" customFormat="1" ht="13.5" customHeight="1">
      <c r="B10" s="272" t="s">
        <v>286</v>
      </c>
      <c r="C10" s="273"/>
      <c r="D10" s="273"/>
      <c r="E10" s="273"/>
      <c r="F10" s="274"/>
    </row>
    <row r="11" spans="2:6" s="94" customFormat="1" ht="13.5" customHeight="1">
      <c r="B11" s="272" t="s">
        <v>261</v>
      </c>
      <c r="C11" s="273"/>
      <c r="D11" s="273"/>
      <c r="E11" s="273"/>
      <c r="F11" s="274"/>
    </row>
    <row r="12" spans="2:6" ht="15.6" customHeight="1" thickBot="1">
      <c r="B12" s="263" t="s">
        <v>287</v>
      </c>
      <c r="C12" s="264"/>
      <c r="D12" s="264"/>
      <c r="E12" s="264"/>
      <c r="F12" s="265"/>
    </row>
    <row r="13" spans="2:6">
      <c r="B13" s="39"/>
      <c r="C13" s="19"/>
      <c r="D13" s="19"/>
      <c r="E13" s="19"/>
      <c r="F13" s="19"/>
    </row>
    <row r="14" spans="2:6">
      <c r="B14" s="39"/>
      <c r="C14" s="40"/>
      <c r="D14" s="40"/>
      <c r="E14" s="40"/>
      <c r="F14" s="40"/>
    </row>
    <row r="15" spans="2:6" s="27" customFormat="1" ht="21" customHeight="1">
      <c r="B15" s="25" t="s">
        <v>123</v>
      </c>
      <c r="C15" s="26"/>
      <c r="D15" s="26"/>
      <c r="E15" s="26"/>
      <c r="F15" s="26"/>
    </row>
    <row r="16" spans="2:6">
      <c r="B16" s="191" t="s">
        <v>168</v>
      </c>
      <c r="C16" s="192" t="s">
        <v>170</v>
      </c>
      <c r="D16" s="192"/>
      <c r="E16" s="192"/>
      <c r="F16" s="19"/>
    </row>
    <row r="17" spans="2:6">
      <c r="B17" s="191" t="s">
        <v>169</v>
      </c>
      <c r="C17" s="192" t="s">
        <v>171</v>
      </c>
      <c r="D17" s="192"/>
      <c r="E17" s="192"/>
      <c r="F17" s="19"/>
    </row>
    <row r="18" spans="2:6" ht="26.25" customHeight="1">
      <c r="B18" s="193" t="s">
        <v>156</v>
      </c>
      <c r="C18" s="262" t="s">
        <v>194</v>
      </c>
      <c r="D18" s="262"/>
      <c r="E18" s="262"/>
      <c r="F18" s="19"/>
    </row>
    <row r="19" spans="2:6" s="94" customFormat="1" ht="26.25" customHeight="1">
      <c r="B19" s="191" t="s">
        <v>247</v>
      </c>
      <c r="C19" s="262" t="s">
        <v>250</v>
      </c>
      <c r="D19" s="262"/>
      <c r="E19" s="262"/>
      <c r="F19" s="183"/>
    </row>
    <row r="20" spans="2:6">
      <c r="B20" s="191" t="s">
        <v>158</v>
      </c>
      <c r="C20" s="192" t="s">
        <v>206</v>
      </c>
      <c r="D20" s="192"/>
      <c r="E20" s="192"/>
      <c r="F20" s="44"/>
    </row>
    <row r="21" spans="2:6">
      <c r="B21" s="191" t="s">
        <v>208</v>
      </c>
      <c r="C21" s="192" t="s">
        <v>207</v>
      </c>
      <c r="D21" s="192"/>
      <c r="E21" s="192"/>
      <c r="F21" s="44"/>
    </row>
    <row r="22" spans="2:6" s="94" customFormat="1">
      <c r="B22" s="191" t="s">
        <v>215</v>
      </c>
      <c r="C22" s="192" t="s">
        <v>214</v>
      </c>
      <c r="D22" s="192"/>
      <c r="E22" s="192"/>
      <c r="F22" s="153"/>
    </row>
    <row r="23" spans="2:6">
      <c r="B23" s="191" t="s">
        <v>124</v>
      </c>
      <c r="C23" s="192" t="s">
        <v>172</v>
      </c>
      <c r="D23" s="192"/>
      <c r="E23" s="192"/>
      <c r="F23" s="44"/>
    </row>
    <row r="24" spans="2:6" s="94" customFormat="1">
      <c r="B24" s="191" t="s">
        <v>256</v>
      </c>
      <c r="C24" s="192" t="s">
        <v>257</v>
      </c>
      <c r="D24" s="192"/>
      <c r="E24" s="192"/>
      <c r="F24" s="183"/>
    </row>
    <row r="25" spans="2:6">
      <c r="B25" s="191"/>
      <c r="C25" s="192"/>
      <c r="D25" s="192"/>
      <c r="E25" s="192"/>
      <c r="F25" s="44"/>
    </row>
    <row r="26" spans="2:6" ht="27.75" customHeight="1">
      <c r="B26" s="194" t="s">
        <v>184</v>
      </c>
      <c r="C26" s="262" t="s">
        <v>199</v>
      </c>
      <c r="D26" s="262"/>
      <c r="E26" s="262"/>
    </row>
    <row r="27" spans="2:6">
      <c r="B27" s="194" t="s">
        <v>224</v>
      </c>
      <c r="C27" s="192" t="s">
        <v>223</v>
      </c>
      <c r="D27" s="195"/>
      <c r="E27" s="195"/>
    </row>
    <row r="28" spans="2:6">
      <c r="C28" s="153"/>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25"/>
  <sheetViews>
    <sheetView zoomScaleNormal="100" workbookViewId="0">
      <selection activeCell="A3" sqref="A3"/>
    </sheetView>
  </sheetViews>
  <sheetFormatPr defaultRowHeight="13.5"/>
  <cols>
    <col min="1" max="1" width="22" style="94" customWidth="1"/>
    <col min="2" max="2" width="16.1640625" style="2" bestFit="1" customWidth="1"/>
    <col min="3" max="3" width="7.1640625" style="94" customWidth="1"/>
    <col min="4" max="4" width="8.33203125" style="2" customWidth="1"/>
    <col min="5" max="5" width="8.33203125" style="94" customWidth="1"/>
    <col min="6" max="6" width="8.33203125" style="2" customWidth="1"/>
    <col min="7" max="7" width="8.33203125" style="94" customWidth="1"/>
    <col min="8" max="9" width="7.1640625" style="94" customWidth="1"/>
    <col min="10" max="16384" width="9.33203125" style="94"/>
  </cols>
  <sheetData>
    <row r="1" spans="1:11" ht="20.100000000000001" customHeight="1">
      <c r="A1" s="18" t="s">
        <v>219</v>
      </c>
      <c r="B1" s="94"/>
      <c r="D1" s="94"/>
      <c r="F1" s="94"/>
    </row>
    <row r="2" spans="1:11">
      <c r="A2" s="334" t="s">
        <v>877</v>
      </c>
      <c r="B2" s="299"/>
      <c r="C2" s="299"/>
      <c r="D2" s="299"/>
      <c r="E2" s="299"/>
      <c r="F2" s="299"/>
      <c r="G2" s="299"/>
    </row>
    <row r="3" spans="1:11">
      <c r="A3" s="154"/>
      <c r="B3" s="155"/>
      <c r="C3" s="154"/>
      <c r="D3" s="155"/>
      <c r="E3" s="154"/>
      <c r="F3" s="155"/>
      <c r="G3" s="154"/>
    </row>
    <row r="5" spans="1:11" ht="14.25" thickBot="1"/>
    <row r="6" spans="1:11" ht="27" customHeight="1">
      <c r="A6" s="5" t="s">
        <v>216</v>
      </c>
      <c r="B6" s="162"/>
      <c r="C6" s="331" t="s">
        <v>7</v>
      </c>
      <c r="D6" s="331"/>
      <c r="E6" s="332" t="s">
        <v>176</v>
      </c>
      <c r="F6" s="333"/>
      <c r="G6" s="332" t="s">
        <v>196</v>
      </c>
      <c r="H6" s="333"/>
    </row>
    <row r="7" spans="1:11" ht="51">
      <c r="A7" s="163" t="s">
        <v>217</v>
      </c>
      <c r="B7" s="164" t="s">
        <v>215</v>
      </c>
      <c r="C7" s="8" t="s">
        <v>10</v>
      </c>
      <c r="D7" s="165" t="s">
        <v>218</v>
      </c>
      <c r="E7" s="8" t="s">
        <v>10</v>
      </c>
      <c r="F7" s="8" t="s">
        <v>151</v>
      </c>
      <c r="G7" s="8" t="s">
        <v>10</v>
      </c>
      <c r="H7" s="8" t="s">
        <v>151</v>
      </c>
    </row>
    <row r="8" spans="1:11" ht="14.25" thickBot="1">
      <c r="A8" s="166" t="s">
        <v>262</v>
      </c>
      <c r="B8" s="167" t="s">
        <v>127</v>
      </c>
      <c r="C8" s="172">
        <v>7021</v>
      </c>
      <c r="D8" s="173">
        <v>0</v>
      </c>
      <c r="E8" s="106">
        <v>3315</v>
      </c>
      <c r="F8" s="174">
        <v>47.2154963680387</v>
      </c>
      <c r="G8" s="106">
        <v>1844</v>
      </c>
      <c r="H8" s="174">
        <v>26.2640649480131</v>
      </c>
    </row>
    <row r="9" spans="1:11">
      <c r="A9" s="5" t="s">
        <v>263</v>
      </c>
      <c r="B9" s="168" t="s">
        <v>290</v>
      </c>
      <c r="C9" s="175">
        <v>2735</v>
      </c>
      <c r="D9" s="176">
        <v>38.954564876798202</v>
      </c>
      <c r="E9" s="175">
        <v>1290</v>
      </c>
      <c r="F9" s="176">
        <v>47.166361974405902</v>
      </c>
      <c r="G9" s="175">
        <v>700</v>
      </c>
      <c r="H9" s="176">
        <v>25.5941499085923</v>
      </c>
      <c r="J9" s="139"/>
      <c r="K9" s="139"/>
    </row>
    <row r="10" spans="1:11">
      <c r="A10" s="169"/>
      <c r="B10" s="160" t="s">
        <v>129</v>
      </c>
      <c r="C10" s="2">
        <v>1176</v>
      </c>
      <c r="D10" s="71">
        <v>42.998171846435099</v>
      </c>
      <c r="E10" s="2">
        <v>542</v>
      </c>
      <c r="F10" s="71">
        <v>46.088435374149697</v>
      </c>
      <c r="G10" s="2">
        <v>320</v>
      </c>
      <c r="H10" s="71">
        <v>27.210884353741498</v>
      </c>
      <c r="J10" s="139"/>
      <c r="K10" s="139"/>
    </row>
    <row r="11" spans="1:11">
      <c r="A11" s="169"/>
      <c r="B11" s="160" t="s">
        <v>291</v>
      </c>
      <c r="C11" s="2">
        <v>145</v>
      </c>
      <c r="D11" s="71">
        <v>5.3016453382084103</v>
      </c>
      <c r="E11" s="2">
        <v>42</v>
      </c>
      <c r="F11" s="71">
        <v>28.965517241379299</v>
      </c>
      <c r="G11" s="2">
        <v>56</v>
      </c>
      <c r="H11" s="71">
        <v>38.620689655172399</v>
      </c>
      <c r="J11" s="139"/>
      <c r="K11" s="139"/>
    </row>
    <row r="12" spans="1:11">
      <c r="A12" s="169"/>
      <c r="B12" s="160" t="s">
        <v>292</v>
      </c>
      <c r="C12" s="2">
        <v>121</v>
      </c>
      <c r="D12" s="71">
        <v>4.4241316270566697</v>
      </c>
      <c r="E12" s="2">
        <v>59</v>
      </c>
      <c r="F12" s="71">
        <v>48.760330578512402</v>
      </c>
      <c r="G12" s="2">
        <v>29</v>
      </c>
      <c r="H12" s="71">
        <v>23.9669421487603</v>
      </c>
      <c r="J12" s="139"/>
      <c r="K12" s="139"/>
    </row>
    <row r="13" spans="1:11">
      <c r="A13" s="169"/>
      <c r="B13" s="160" t="s">
        <v>293</v>
      </c>
      <c r="C13" s="2">
        <v>113</v>
      </c>
      <c r="D13" s="71">
        <v>4.1316270566727598</v>
      </c>
      <c r="E13" s="2">
        <v>68</v>
      </c>
      <c r="F13" s="71">
        <v>60.176991150442497</v>
      </c>
      <c r="G13" s="2">
        <v>20</v>
      </c>
      <c r="H13" s="71">
        <v>17.699115044247801</v>
      </c>
      <c r="J13" s="139"/>
      <c r="K13" s="139"/>
    </row>
    <row r="14" spans="1:11">
      <c r="A14" s="169"/>
      <c r="B14" s="160" t="s">
        <v>294</v>
      </c>
      <c r="C14" s="2">
        <v>104</v>
      </c>
      <c r="D14" s="71">
        <v>3.8025594149908599</v>
      </c>
      <c r="E14" s="2">
        <v>60</v>
      </c>
      <c r="F14" s="71">
        <v>57.692307692307701</v>
      </c>
      <c r="G14" s="2">
        <v>22</v>
      </c>
      <c r="H14" s="71">
        <v>21.153846153846199</v>
      </c>
      <c r="J14" s="139"/>
      <c r="K14" s="139"/>
    </row>
    <row r="15" spans="1:11">
      <c r="A15" s="169"/>
      <c r="B15" s="160" t="s">
        <v>295</v>
      </c>
      <c r="C15" s="2">
        <v>102</v>
      </c>
      <c r="D15" s="71">
        <v>3.7294332723948802</v>
      </c>
      <c r="E15" s="2">
        <v>41</v>
      </c>
      <c r="F15" s="71">
        <v>40.196078431372598</v>
      </c>
      <c r="G15" s="2">
        <v>27</v>
      </c>
      <c r="H15" s="71">
        <v>26.470588235294102</v>
      </c>
      <c r="J15" s="139"/>
      <c r="K15" s="139"/>
    </row>
    <row r="16" spans="1:11">
      <c r="A16" s="169"/>
      <c r="B16" s="160" t="s">
        <v>296</v>
      </c>
      <c r="C16" s="2">
        <v>96</v>
      </c>
      <c r="D16" s="71">
        <v>3.5100548446069499</v>
      </c>
      <c r="E16" s="2">
        <v>42</v>
      </c>
      <c r="F16" s="71">
        <v>43.75</v>
      </c>
      <c r="G16" s="2">
        <v>28</v>
      </c>
      <c r="H16" s="71">
        <v>29.1666666666667</v>
      </c>
      <c r="J16" s="139"/>
      <c r="K16" s="139"/>
    </row>
    <row r="17" spans="1:11">
      <c r="A17" s="169"/>
      <c r="B17" s="160" t="s">
        <v>297</v>
      </c>
      <c r="C17" s="2">
        <v>92</v>
      </c>
      <c r="D17" s="71">
        <v>3.3638025594149901</v>
      </c>
      <c r="E17" s="2">
        <v>49</v>
      </c>
      <c r="F17" s="71">
        <v>53.260869565217398</v>
      </c>
      <c r="G17" s="2">
        <v>21</v>
      </c>
      <c r="H17" s="71">
        <v>22.826086956521699</v>
      </c>
      <c r="J17" s="139"/>
      <c r="K17" s="139"/>
    </row>
    <row r="18" spans="1:11">
      <c r="A18" s="169"/>
      <c r="B18" s="160" t="s">
        <v>298</v>
      </c>
      <c r="C18" s="2">
        <v>91</v>
      </c>
      <c r="D18" s="71">
        <v>3.3272394881170002</v>
      </c>
      <c r="E18" s="2">
        <v>38</v>
      </c>
      <c r="F18" s="71">
        <v>41.758241758241802</v>
      </c>
      <c r="G18" s="2">
        <v>18</v>
      </c>
      <c r="H18" s="71">
        <v>19.780219780219799</v>
      </c>
      <c r="J18" s="139"/>
      <c r="K18" s="139"/>
    </row>
    <row r="19" spans="1:11">
      <c r="A19" s="169"/>
      <c r="B19" s="160" t="s">
        <v>299</v>
      </c>
      <c r="C19" s="2">
        <v>79</v>
      </c>
      <c r="D19" s="71">
        <v>2.8884826325411299</v>
      </c>
      <c r="E19" s="2">
        <v>44</v>
      </c>
      <c r="F19" s="71">
        <v>55.696202531645604</v>
      </c>
      <c r="G19" s="2">
        <v>14</v>
      </c>
      <c r="H19" s="71">
        <v>17.721518987341799</v>
      </c>
      <c r="J19" s="139"/>
      <c r="K19" s="139"/>
    </row>
    <row r="20" spans="1:11">
      <c r="A20" s="169"/>
      <c r="B20" s="160" t="s">
        <v>300</v>
      </c>
      <c r="C20" s="2">
        <v>78</v>
      </c>
      <c r="D20" s="71">
        <v>2.8519195612431401</v>
      </c>
      <c r="E20" s="2">
        <v>47</v>
      </c>
      <c r="F20" s="71">
        <v>60.256410256410298</v>
      </c>
      <c r="G20" s="2">
        <v>12</v>
      </c>
      <c r="H20" s="71">
        <v>15.384615384615399</v>
      </c>
      <c r="J20" s="139"/>
      <c r="K20" s="139"/>
    </row>
    <row r="21" spans="1:11">
      <c r="A21" s="169"/>
      <c r="B21" s="160" t="s">
        <v>302</v>
      </c>
      <c r="C21" s="2">
        <v>73</v>
      </c>
      <c r="D21" s="71">
        <v>2.6691042047532001</v>
      </c>
      <c r="E21" s="2">
        <v>45</v>
      </c>
      <c r="F21" s="71">
        <v>61.643835616438402</v>
      </c>
      <c r="G21" s="2">
        <v>14</v>
      </c>
      <c r="H21" s="71">
        <v>19.178082191780799</v>
      </c>
      <c r="J21" s="139"/>
      <c r="K21" s="139"/>
    </row>
    <row r="22" spans="1:11">
      <c r="A22" s="169"/>
      <c r="B22" s="160" t="s">
        <v>301</v>
      </c>
      <c r="C22" s="2">
        <v>69</v>
      </c>
      <c r="D22" s="71">
        <v>2.5228519195612402</v>
      </c>
      <c r="E22" s="2">
        <v>39</v>
      </c>
      <c r="F22" s="71">
        <v>56.521739130434803</v>
      </c>
      <c r="G22" s="2">
        <v>9</v>
      </c>
      <c r="H22" s="71">
        <v>13.0434782608696</v>
      </c>
      <c r="J22" s="139"/>
      <c r="K22" s="139"/>
    </row>
    <row r="23" spans="1:11">
      <c r="A23" s="169"/>
      <c r="B23" s="160" t="s">
        <v>303</v>
      </c>
      <c r="C23" s="2">
        <v>62</v>
      </c>
      <c r="D23" s="71">
        <v>2.2669104204753201</v>
      </c>
      <c r="E23" s="2">
        <v>23</v>
      </c>
      <c r="F23" s="71">
        <v>37.096774193548399</v>
      </c>
      <c r="G23" s="2">
        <v>19</v>
      </c>
      <c r="H23" s="71">
        <v>30.645161290322601</v>
      </c>
      <c r="J23" s="139"/>
      <c r="K23" s="139"/>
    </row>
    <row r="24" spans="1:11">
      <c r="A24" s="169"/>
      <c r="B24" s="160" t="s">
        <v>304</v>
      </c>
      <c r="C24" s="2">
        <v>57</v>
      </c>
      <c r="D24" s="71">
        <v>2.0840950639853801</v>
      </c>
      <c r="E24" s="2">
        <v>29</v>
      </c>
      <c r="F24" s="71">
        <v>50.877192982456201</v>
      </c>
      <c r="G24" s="2">
        <v>16</v>
      </c>
      <c r="H24" s="71">
        <v>28.0701754385965</v>
      </c>
      <c r="J24" s="139"/>
      <c r="K24" s="139"/>
    </row>
    <row r="25" spans="1:11">
      <c r="A25" s="169"/>
      <c r="B25" s="160" t="s">
        <v>305</v>
      </c>
      <c r="C25" s="2">
        <v>55</v>
      </c>
      <c r="D25" s="71">
        <v>2.0109689213894</v>
      </c>
      <c r="E25" s="2">
        <v>28</v>
      </c>
      <c r="F25" s="71">
        <v>50.909090909090899</v>
      </c>
      <c r="G25" s="2">
        <v>15</v>
      </c>
      <c r="H25" s="71">
        <v>27.272727272727298</v>
      </c>
      <c r="J25" s="139"/>
      <c r="K25" s="139"/>
    </row>
    <row r="26" spans="1:11">
      <c r="A26" s="169"/>
      <c r="B26" s="160" t="s">
        <v>306</v>
      </c>
      <c r="C26" s="2">
        <v>44</v>
      </c>
      <c r="D26" s="71">
        <v>1.60877513711152</v>
      </c>
      <c r="E26" s="2">
        <v>17</v>
      </c>
      <c r="F26" s="71">
        <v>38.636363636363598</v>
      </c>
      <c r="G26" s="2">
        <v>10</v>
      </c>
      <c r="H26" s="71">
        <v>22.727272727272702</v>
      </c>
      <c r="J26" s="139"/>
      <c r="K26" s="139"/>
    </row>
    <row r="27" spans="1:11">
      <c r="A27" s="169"/>
      <c r="B27" s="160" t="s">
        <v>307</v>
      </c>
      <c r="C27" s="2">
        <v>39</v>
      </c>
      <c r="D27" s="71">
        <v>1.42595978062157</v>
      </c>
      <c r="E27" s="2">
        <v>18</v>
      </c>
      <c r="F27" s="71">
        <v>46.153846153846203</v>
      </c>
      <c r="G27" s="2">
        <v>12</v>
      </c>
      <c r="H27" s="71">
        <v>30.769230769230798</v>
      </c>
      <c r="J27" s="139"/>
      <c r="K27" s="139"/>
    </row>
    <row r="28" spans="1:11">
      <c r="A28" s="169"/>
      <c r="B28" s="160" t="s">
        <v>308</v>
      </c>
      <c r="C28" s="2">
        <v>31</v>
      </c>
      <c r="D28" s="71">
        <v>1.13345521023766</v>
      </c>
      <c r="E28" s="2">
        <v>21</v>
      </c>
      <c r="F28" s="71">
        <v>67.741935483871003</v>
      </c>
      <c r="G28" s="2">
        <v>5</v>
      </c>
      <c r="H28" s="71">
        <v>16.129032258064498</v>
      </c>
      <c r="J28" s="139"/>
      <c r="K28" s="139"/>
    </row>
    <row r="29" spans="1:11">
      <c r="A29" s="169"/>
      <c r="B29" s="160" t="s">
        <v>309</v>
      </c>
      <c r="C29" s="2">
        <v>21</v>
      </c>
      <c r="D29" s="71">
        <v>0.76782449725777002</v>
      </c>
      <c r="E29" s="2">
        <v>7</v>
      </c>
      <c r="F29" s="71">
        <v>33.3333333333333</v>
      </c>
      <c r="G29" s="2">
        <v>7</v>
      </c>
      <c r="H29" s="71">
        <v>33.3333333333333</v>
      </c>
      <c r="J29" s="139"/>
      <c r="K29" s="139"/>
    </row>
    <row r="30" spans="1:11">
      <c r="A30" s="169"/>
      <c r="B30" s="160" t="s">
        <v>310</v>
      </c>
      <c r="C30" s="2">
        <v>20</v>
      </c>
      <c r="D30" s="71">
        <v>0.73126142595978005</v>
      </c>
      <c r="E30" s="2">
        <v>10</v>
      </c>
      <c r="F30" s="71">
        <v>50</v>
      </c>
      <c r="G30" s="2" t="s">
        <v>289</v>
      </c>
      <c r="H30" s="71" t="s">
        <v>127</v>
      </c>
      <c r="J30" s="139"/>
      <c r="K30" s="139"/>
    </row>
    <row r="31" spans="1:11">
      <c r="A31" s="169"/>
      <c r="B31" s="160" t="s">
        <v>311</v>
      </c>
      <c r="C31" s="2">
        <v>18</v>
      </c>
      <c r="D31" s="71">
        <v>0.65813528336380001</v>
      </c>
      <c r="E31" s="2">
        <v>5</v>
      </c>
      <c r="F31" s="71">
        <v>27.7777777777778</v>
      </c>
      <c r="G31" s="2">
        <v>6</v>
      </c>
      <c r="H31" s="71">
        <v>33.3333333333333</v>
      </c>
      <c r="J31" s="139"/>
      <c r="K31" s="139"/>
    </row>
    <row r="32" spans="1:11">
      <c r="A32" s="169"/>
      <c r="B32" s="160" t="s">
        <v>313</v>
      </c>
      <c r="C32" s="2">
        <v>17</v>
      </c>
      <c r="D32" s="71">
        <v>0.62157221206581004</v>
      </c>
      <c r="E32" s="2">
        <v>8</v>
      </c>
      <c r="F32" s="71">
        <v>47.058823529411796</v>
      </c>
      <c r="G32" s="2">
        <v>6</v>
      </c>
      <c r="H32" s="71">
        <v>35.294117647058798</v>
      </c>
      <c r="J32" s="139"/>
      <c r="K32" s="139"/>
    </row>
    <row r="33" spans="1:11">
      <c r="A33" s="169"/>
      <c r="B33" s="160" t="s">
        <v>312</v>
      </c>
      <c r="C33" s="2">
        <v>17</v>
      </c>
      <c r="D33" s="71">
        <v>0.62157221206581004</v>
      </c>
      <c r="E33" s="179">
        <v>4</v>
      </c>
      <c r="F33" s="180">
        <v>23.529411764705898</v>
      </c>
      <c r="G33" s="2" t="s">
        <v>289</v>
      </c>
      <c r="H33" s="71" t="s">
        <v>127</v>
      </c>
      <c r="J33" s="139"/>
      <c r="K33" s="139"/>
    </row>
    <row r="34" spans="1:11">
      <c r="A34" s="169"/>
      <c r="B34" s="160" t="s">
        <v>314</v>
      </c>
      <c r="C34" s="2">
        <v>11</v>
      </c>
      <c r="D34" s="71">
        <v>0.40219378427788</v>
      </c>
      <c r="E34" s="2" t="s">
        <v>289</v>
      </c>
      <c r="F34" s="71" t="s">
        <v>127</v>
      </c>
      <c r="G34" s="2">
        <v>7</v>
      </c>
      <c r="H34" s="71">
        <v>63.636363636363598</v>
      </c>
      <c r="J34" s="139"/>
      <c r="K34" s="139"/>
    </row>
    <row r="35" spans="1:11" ht="14.25" thickBot="1">
      <c r="A35" s="169"/>
      <c r="B35" s="160" t="s">
        <v>315</v>
      </c>
      <c r="C35" s="2">
        <v>4</v>
      </c>
      <c r="D35" s="71">
        <v>0.14625228519196001</v>
      </c>
      <c r="E35" s="2" t="s">
        <v>289</v>
      </c>
      <c r="F35" s="71" t="s">
        <v>127</v>
      </c>
      <c r="G35" s="2">
        <v>0</v>
      </c>
      <c r="H35" s="71">
        <v>0</v>
      </c>
      <c r="J35" s="139"/>
      <c r="K35" s="139"/>
    </row>
    <row r="36" spans="1:11">
      <c r="A36" s="5" t="s">
        <v>264</v>
      </c>
      <c r="B36" s="168" t="s">
        <v>290</v>
      </c>
      <c r="C36" s="175">
        <v>280</v>
      </c>
      <c r="D36" s="176">
        <v>3.9880358923230301</v>
      </c>
      <c r="E36" s="175">
        <v>131</v>
      </c>
      <c r="F36" s="176">
        <v>46.785714285714299</v>
      </c>
      <c r="G36" s="175">
        <v>75</v>
      </c>
      <c r="H36" s="176">
        <v>26.785714285714299</v>
      </c>
      <c r="J36" s="139"/>
      <c r="K36" s="139"/>
    </row>
    <row r="37" spans="1:11">
      <c r="A37" s="169"/>
      <c r="B37" s="160" t="s">
        <v>130</v>
      </c>
      <c r="C37" s="2">
        <v>177</v>
      </c>
      <c r="D37" s="71">
        <v>63.214285714285701</v>
      </c>
      <c r="E37" s="2">
        <v>84</v>
      </c>
      <c r="F37" s="71">
        <v>47.457627118644098</v>
      </c>
      <c r="G37" s="2">
        <v>49</v>
      </c>
      <c r="H37" s="71">
        <v>27.683615819208999</v>
      </c>
      <c r="J37" s="139"/>
      <c r="K37" s="139"/>
    </row>
    <row r="38" spans="1:11">
      <c r="A38" s="169"/>
      <c r="B38" s="160" t="s">
        <v>316</v>
      </c>
      <c r="C38" s="2">
        <v>34</v>
      </c>
      <c r="D38" s="71">
        <v>12.1428571428571</v>
      </c>
      <c r="E38" s="2">
        <v>19</v>
      </c>
      <c r="F38" s="71">
        <v>55.882352941176499</v>
      </c>
      <c r="G38" s="2">
        <v>5</v>
      </c>
      <c r="H38" s="71">
        <v>14.705882352941201</v>
      </c>
      <c r="J38" s="139"/>
      <c r="K38" s="139"/>
    </row>
    <row r="39" spans="1:11">
      <c r="A39" s="169"/>
      <c r="B39" s="160" t="s">
        <v>317</v>
      </c>
      <c r="C39" s="2">
        <v>22</v>
      </c>
      <c r="D39" s="71">
        <v>7.8571428571428603</v>
      </c>
      <c r="E39" s="2">
        <v>13</v>
      </c>
      <c r="F39" s="71">
        <v>59.090909090909101</v>
      </c>
      <c r="G39" s="2">
        <v>5</v>
      </c>
      <c r="H39" s="71">
        <v>22.727272727272702</v>
      </c>
      <c r="J39" s="139"/>
      <c r="K39" s="139"/>
    </row>
    <row r="40" spans="1:11">
      <c r="A40" s="169"/>
      <c r="B40" s="160" t="s">
        <v>318</v>
      </c>
      <c r="C40" s="2">
        <v>22</v>
      </c>
      <c r="D40" s="71">
        <v>7.8571428571428603</v>
      </c>
      <c r="E40" s="2">
        <v>4</v>
      </c>
      <c r="F40" s="71">
        <v>18.181818181818201</v>
      </c>
      <c r="G40" s="2">
        <v>8</v>
      </c>
      <c r="H40" s="71">
        <v>36.363636363636402</v>
      </c>
      <c r="J40" s="139"/>
      <c r="K40" s="139"/>
    </row>
    <row r="41" spans="1:11">
      <c r="A41" s="169"/>
      <c r="B41" s="160" t="s">
        <v>319</v>
      </c>
      <c r="C41" s="2">
        <v>10</v>
      </c>
      <c r="D41" s="71">
        <v>3.5714285714285698</v>
      </c>
      <c r="E41" s="2">
        <v>4</v>
      </c>
      <c r="F41" s="71">
        <v>40</v>
      </c>
      <c r="G41" s="2" t="s">
        <v>289</v>
      </c>
      <c r="H41" s="71" t="s">
        <v>127</v>
      </c>
      <c r="J41" s="139"/>
      <c r="K41" s="139"/>
    </row>
    <row r="42" spans="1:11">
      <c r="A42" s="169"/>
      <c r="B42" s="160" t="s">
        <v>320</v>
      </c>
      <c r="C42" s="2">
        <v>7</v>
      </c>
      <c r="D42" s="71">
        <v>2.5</v>
      </c>
      <c r="E42" s="2" t="s">
        <v>289</v>
      </c>
      <c r="F42" s="71" t="s">
        <v>127</v>
      </c>
      <c r="G42" s="2" t="s">
        <v>289</v>
      </c>
      <c r="H42" s="71" t="s">
        <v>127</v>
      </c>
      <c r="J42" s="139"/>
      <c r="K42" s="139"/>
    </row>
    <row r="43" spans="1:11">
      <c r="A43" s="169"/>
      <c r="B43" s="160" t="s">
        <v>321</v>
      </c>
      <c r="C43" s="2" t="s">
        <v>289</v>
      </c>
      <c r="D43" s="71" t="s">
        <v>127</v>
      </c>
      <c r="E43" s="2" t="s">
        <v>289</v>
      </c>
      <c r="F43" s="71" t="s">
        <v>127</v>
      </c>
      <c r="G43" s="2" t="s">
        <v>289</v>
      </c>
      <c r="H43" s="71" t="s">
        <v>127</v>
      </c>
      <c r="J43" s="139"/>
      <c r="K43" s="139"/>
    </row>
    <row r="44" spans="1:11" ht="14.25" thickBot="1">
      <c r="A44" s="169"/>
      <c r="B44" s="160" t="s">
        <v>322</v>
      </c>
      <c r="C44" s="2" t="s">
        <v>289</v>
      </c>
      <c r="D44" s="71" t="s">
        <v>127</v>
      </c>
      <c r="E44" s="2" t="s">
        <v>289</v>
      </c>
      <c r="F44" s="71" t="s">
        <v>127</v>
      </c>
      <c r="G44" s="2" t="s">
        <v>289</v>
      </c>
      <c r="H44" s="71" t="s">
        <v>127</v>
      </c>
      <c r="J44" s="139"/>
      <c r="K44" s="139"/>
    </row>
    <row r="45" spans="1:11">
      <c r="A45" s="5" t="s">
        <v>265</v>
      </c>
      <c r="B45" s="168" t="s">
        <v>290</v>
      </c>
      <c r="C45" s="175">
        <v>297</v>
      </c>
      <c r="D45" s="176">
        <v>4.23016664292836</v>
      </c>
      <c r="E45" s="175">
        <v>100</v>
      </c>
      <c r="F45" s="176">
        <v>33.670033670033703</v>
      </c>
      <c r="G45" s="175">
        <v>77</v>
      </c>
      <c r="H45" s="176">
        <v>25.925925925925899</v>
      </c>
      <c r="J45" s="139"/>
      <c r="K45" s="139"/>
    </row>
    <row r="46" spans="1:11">
      <c r="A46" s="169"/>
      <c r="B46" s="160" t="s">
        <v>323</v>
      </c>
      <c r="C46" s="2">
        <v>104</v>
      </c>
      <c r="D46" s="71">
        <v>35.016835016835003</v>
      </c>
      <c r="E46" s="2">
        <v>37</v>
      </c>
      <c r="F46" s="71">
        <v>35.576923076923102</v>
      </c>
      <c r="G46" s="2">
        <v>15</v>
      </c>
      <c r="H46" s="71">
        <v>14.4230769230769</v>
      </c>
      <c r="J46" s="139"/>
      <c r="K46" s="139"/>
    </row>
    <row r="47" spans="1:11">
      <c r="A47" s="169"/>
      <c r="B47" s="160" t="s">
        <v>324</v>
      </c>
      <c r="C47" s="2">
        <v>58</v>
      </c>
      <c r="D47" s="71">
        <v>19.528619528619501</v>
      </c>
      <c r="E47" s="2">
        <v>21</v>
      </c>
      <c r="F47" s="71">
        <v>36.2068965517241</v>
      </c>
      <c r="G47" s="2">
        <v>21</v>
      </c>
      <c r="H47" s="71">
        <v>36.2068965517241</v>
      </c>
      <c r="J47" s="139"/>
      <c r="K47" s="139"/>
    </row>
    <row r="48" spans="1:11">
      <c r="A48" s="169"/>
      <c r="B48" s="160" t="s">
        <v>325</v>
      </c>
      <c r="C48" s="2">
        <v>53</v>
      </c>
      <c r="D48" s="71">
        <v>17.845117845117802</v>
      </c>
      <c r="E48" s="2">
        <v>20</v>
      </c>
      <c r="F48" s="71">
        <v>37.735849056603797</v>
      </c>
      <c r="G48" s="2">
        <v>19</v>
      </c>
      <c r="H48" s="71">
        <v>35.849056603773597</v>
      </c>
      <c r="J48" s="139"/>
      <c r="K48" s="139"/>
    </row>
    <row r="49" spans="1:13">
      <c r="A49" s="169"/>
      <c r="B49" s="160" t="s">
        <v>326</v>
      </c>
      <c r="C49" s="2">
        <v>18</v>
      </c>
      <c r="D49" s="71">
        <v>6.0606060606060597</v>
      </c>
      <c r="E49" s="2" t="s">
        <v>289</v>
      </c>
      <c r="F49" s="71" t="s">
        <v>127</v>
      </c>
      <c r="G49" s="2">
        <v>4</v>
      </c>
      <c r="H49" s="71">
        <v>22.2222222222222</v>
      </c>
      <c r="J49" s="139"/>
      <c r="K49" s="139"/>
    </row>
    <row r="50" spans="1:13">
      <c r="A50" s="169"/>
      <c r="B50" s="160" t="s">
        <v>327</v>
      </c>
      <c r="C50" s="2">
        <v>16</v>
      </c>
      <c r="D50" s="71">
        <v>5.3872053872053902</v>
      </c>
      <c r="E50" s="179">
        <v>6</v>
      </c>
      <c r="F50" s="180">
        <v>37.5</v>
      </c>
      <c r="G50" s="2">
        <v>7</v>
      </c>
      <c r="H50" s="71">
        <v>43.75</v>
      </c>
      <c r="J50" s="139"/>
      <c r="K50" s="139"/>
    </row>
    <row r="51" spans="1:13">
      <c r="A51" s="169"/>
      <c r="B51" s="160" t="s">
        <v>328</v>
      </c>
      <c r="C51" s="2">
        <v>15</v>
      </c>
      <c r="D51" s="71">
        <v>5.0505050505050502</v>
      </c>
      <c r="E51" s="2">
        <v>6</v>
      </c>
      <c r="F51" s="71">
        <v>40</v>
      </c>
      <c r="G51" s="2" t="s">
        <v>289</v>
      </c>
      <c r="H51" s="71" t="s">
        <v>127</v>
      </c>
      <c r="J51" s="139"/>
      <c r="K51" s="139"/>
    </row>
    <row r="52" spans="1:13">
      <c r="A52" s="169"/>
      <c r="B52" s="160" t="s">
        <v>329</v>
      </c>
      <c r="C52" s="2">
        <v>14</v>
      </c>
      <c r="D52" s="71">
        <v>4.7138047138047101</v>
      </c>
      <c r="E52" s="2" t="s">
        <v>289</v>
      </c>
      <c r="F52" s="71" t="s">
        <v>127</v>
      </c>
      <c r="G52" s="2">
        <v>5</v>
      </c>
      <c r="H52" s="71">
        <v>35.714285714285701</v>
      </c>
      <c r="J52" s="139"/>
      <c r="K52" s="139"/>
    </row>
    <row r="53" spans="1:13">
      <c r="A53" s="169"/>
      <c r="B53" s="160" t="s">
        <v>330</v>
      </c>
      <c r="C53" s="179">
        <v>13</v>
      </c>
      <c r="D53" s="180">
        <v>4.3771043771043798</v>
      </c>
      <c r="E53" s="2" t="s">
        <v>289</v>
      </c>
      <c r="F53" s="71" t="s">
        <v>127</v>
      </c>
      <c r="G53" s="2" t="s">
        <v>289</v>
      </c>
      <c r="H53" s="71" t="s">
        <v>127</v>
      </c>
      <c r="J53" s="139"/>
      <c r="K53" s="139"/>
    </row>
    <row r="54" spans="1:13" ht="14.25" thickBot="1">
      <c r="A54" s="169"/>
      <c r="B54" s="160" t="s">
        <v>331</v>
      </c>
      <c r="C54" s="179">
        <v>6</v>
      </c>
      <c r="D54" s="180">
        <v>2.0202020202020199</v>
      </c>
      <c r="E54" s="2" t="s">
        <v>289</v>
      </c>
      <c r="F54" s="71" t="s">
        <v>127</v>
      </c>
      <c r="G54" s="2" t="s">
        <v>289</v>
      </c>
      <c r="H54" s="71" t="s">
        <v>127</v>
      </c>
      <c r="J54" s="139"/>
      <c r="K54" s="139"/>
    </row>
    <row r="55" spans="1:13">
      <c r="A55" s="5" t="s">
        <v>266</v>
      </c>
      <c r="B55" s="168" t="s">
        <v>290</v>
      </c>
      <c r="C55" s="175">
        <v>331</v>
      </c>
      <c r="D55" s="176">
        <v>4.7144281441390099</v>
      </c>
      <c r="E55" s="175">
        <v>176</v>
      </c>
      <c r="F55" s="176">
        <v>53.172205438066499</v>
      </c>
      <c r="G55" s="175">
        <v>70</v>
      </c>
      <c r="H55" s="176">
        <v>21.1480362537764</v>
      </c>
      <c r="J55" s="139"/>
      <c r="K55" s="139"/>
    </row>
    <row r="56" spans="1:13">
      <c r="A56" s="169"/>
      <c r="B56" s="160" t="s">
        <v>332</v>
      </c>
      <c r="C56" s="2">
        <v>112</v>
      </c>
      <c r="D56" s="71">
        <v>33.836858006042299</v>
      </c>
      <c r="E56" s="2">
        <v>71</v>
      </c>
      <c r="F56" s="71">
        <v>63.392857142857203</v>
      </c>
      <c r="G56" s="2">
        <v>16</v>
      </c>
      <c r="H56" s="71">
        <v>14.285714285714301</v>
      </c>
      <c r="J56" s="139"/>
      <c r="K56" s="139"/>
    </row>
    <row r="57" spans="1:13">
      <c r="A57" s="169"/>
      <c r="B57" s="160" t="s">
        <v>333</v>
      </c>
      <c r="C57" s="2">
        <v>110</v>
      </c>
      <c r="D57" s="71">
        <v>33.232628398791498</v>
      </c>
      <c r="E57" s="2">
        <v>46</v>
      </c>
      <c r="F57" s="71">
        <v>41.818181818181799</v>
      </c>
      <c r="G57" s="2">
        <v>27</v>
      </c>
      <c r="H57" s="71">
        <v>24.5454545454546</v>
      </c>
      <c r="J57" s="139"/>
      <c r="K57" s="139"/>
    </row>
    <row r="58" spans="1:13">
      <c r="A58" s="169"/>
      <c r="B58" s="160" t="s">
        <v>334</v>
      </c>
      <c r="C58" s="2">
        <v>26</v>
      </c>
      <c r="D58" s="71">
        <v>7.8549848942598199</v>
      </c>
      <c r="E58" s="2">
        <v>15</v>
      </c>
      <c r="F58" s="71">
        <v>57.692307692307701</v>
      </c>
      <c r="G58" s="2" t="s">
        <v>289</v>
      </c>
      <c r="H58" s="71" t="s">
        <v>127</v>
      </c>
      <c r="J58" s="139"/>
      <c r="K58" s="139"/>
    </row>
    <row r="59" spans="1:13">
      <c r="A59" s="169"/>
      <c r="B59" s="160" t="s">
        <v>335</v>
      </c>
      <c r="C59" s="2">
        <v>24</v>
      </c>
      <c r="D59" s="71">
        <v>7.2507552870090697</v>
      </c>
      <c r="E59" s="2">
        <v>12</v>
      </c>
      <c r="F59" s="71">
        <v>50</v>
      </c>
      <c r="G59" s="2">
        <v>7</v>
      </c>
      <c r="H59" s="71">
        <v>29.1666666666667</v>
      </c>
      <c r="J59" s="139"/>
      <c r="K59" s="139"/>
    </row>
    <row r="60" spans="1:13">
      <c r="A60" s="169"/>
      <c r="B60" s="160" t="s">
        <v>336</v>
      </c>
      <c r="C60" s="2">
        <v>20</v>
      </c>
      <c r="D60" s="71">
        <v>6.0422960725075603</v>
      </c>
      <c r="E60" s="179">
        <v>12</v>
      </c>
      <c r="F60" s="180">
        <v>60</v>
      </c>
      <c r="G60" s="2" t="s">
        <v>289</v>
      </c>
      <c r="H60" s="71" t="s">
        <v>127</v>
      </c>
      <c r="J60" s="139"/>
      <c r="K60" s="139"/>
    </row>
    <row r="61" spans="1:13">
      <c r="A61" s="169"/>
      <c r="B61" s="160" t="s">
        <v>337</v>
      </c>
      <c r="C61" s="2">
        <v>10</v>
      </c>
      <c r="D61" s="71">
        <v>3.0211480362537801</v>
      </c>
      <c r="E61" s="2" t="s">
        <v>289</v>
      </c>
      <c r="F61" s="71" t="s">
        <v>127</v>
      </c>
      <c r="G61" s="2">
        <v>6</v>
      </c>
      <c r="H61" s="71">
        <v>60</v>
      </c>
      <c r="J61" s="139"/>
      <c r="K61" s="139"/>
    </row>
    <row r="62" spans="1:13">
      <c r="A62" s="169"/>
      <c r="B62" s="160" t="s">
        <v>338</v>
      </c>
      <c r="C62" s="2">
        <v>8</v>
      </c>
      <c r="D62" s="71">
        <v>2.4169184290030201</v>
      </c>
      <c r="E62" s="2" t="s">
        <v>289</v>
      </c>
      <c r="F62" s="71"/>
      <c r="G62" s="2" t="s">
        <v>289</v>
      </c>
      <c r="H62" s="71" t="s">
        <v>127</v>
      </c>
      <c r="J62" s="139"/>
      <c r="K62" s="139"/>
    </row>
    <row r="63" spans="1:13">
      <c r="A63" s="169"/>
      <c r="B63" s="160" t="s">
        <v>339</v>
      </c>
      <c r="C63" s="2">
        <v>6</v>
      </c>
      <c r="D63" s="71">
        <v>1.8126888217522701</v>
      </c>
      <c r="E63" s="2">
        <v>0</v>
      </c>
      <c r="F63" s="71">
        <v>0</v>
      </c>
      <c r="G63" s="2">
        <v>4</v>
      </c>
      <c r="H63" s="71">
        <v>66.6666666666667</v>
      </c>
      <c r="J63" s="139"/>
      <c r="K63" s="139"/>
    </row>
    <row r="64" spans="1:13">
      <c r="A64" s="169"/>
      <c r="B64" s="160" t="s">
        <v>340</v>
      </c>
      <c r="C64" s="2">
        <v>6</v>
      </c>
      <c r="D64" s="71">
        <v>1.8126888217522701</v>
      </c>
      <c r="E64" s="2" t="s">
        <v>289</v>
      </c>
      <c r="F64" s="71"/>
      <c r="G64" s="2" t="s">
        <v>289</v>
      </c>
      <c r="H64" s="71" t="s">
        <v>127</v>
      </c>
      <c r="J64" s="139"/>
      <c r="K64" s="139"/>
      <c r="M64" s="2"/>
    </row>
    <row r="65" spans="1:11">
      <c r="A65" s="169"/>
      <c r="B65" s="160" t="s">
        <v>344</v>
      </c>
      <c r="C65" s="2" t="s">
        <v>289</v>
      </c>
      <c r="D65" s="71" t="s">
        <v>127</v>
      </c>
      <c r="E65" s="2">
        <v>0</v>
      </c>
      <c r="F65" s="71">
        <v>0</v>
      </c>
      <c r="G65" s="2">
        <v>0</v>
      </c>
      <c r="H65" s="71">
        <v>0</v>
      </c>
      <c r="J65" s="139"/>
      <c r="K65" s="139"/>
    </row>
    <row r="66" spans="1:11">
      <c r="A66" s="169"/>
      <c r="B66" s="160" t="s">
        <v>341</v>
      </c>
      <c r="C66" s="2" t="s">
        <v>289</v>
      </c>
      <c r="D66" s="71" t="s">
        <v>127</v>
      </c>
      <c r="E66" s="2">
        <v>0</v>
      </c>
      <c r="F66" s="71">
        <v>0</v>
      </c>
      <c r="G66" s="2" t="s">
        <v>289</v>
      </c>
      <c r="H66" s="71" t="s">
        <v>127</v>
      </c>
      <c r="J66" s="139"/>
      <c r="K66" s="139"/>
    </row>
    <row r="67" spans="1:11">
      <c r="A67" s="169"/>
      <c r="B67" s="160" t="s">
        <v>342</v>
      </c>
      <c r="C67" s="2" t="s">
        <v>289</v>
      </c>
      <c r="D67" s="71" t="s">
        <v>127</v>
      </c>
      <c r="E67" s="2" t="s">
        <v>289</v>
      </c>
      <c r="F67" s="71" t="s">
        <v>127</v>
      </c>
      <c r="G67" s="2" t="s">
        <v>289</v>
      </c>
      <c r="H67" s="71" t="s">
        <v>127</v>
      </c>
      <c r="J67" s="139"/>
      <c r="K67" s="139"/>
    </row>
    <row r="68" spans="1:11" ht="14.25" thickBot="1">
      <c r="A68" s="169"/>
      <c r="B68" s="160" t="s">
        <v>343</v>
      </c>
      <c r="C68" s="2" t="s">
        <v>289</v>
      </c>
      <c r="D68" s="71" t="s">
        <v>127</v>
      </c>
      <c r="E68" s="2" t="s">
        <v>289</v>
      </c>
      <c r="F68" s="71" t="s">
        <v>127</v>
      </c>
      <c r="G68" s="2">
        <v>0</v>
      </c>
      <c r="H68" s="71">
        <v>0</v>
      </c>
      <c r="J68" s="139"/>
      <c r="K68" s="139"/>
    </row>
    <row r="69" spans="1:11">
      <c r="A69" s="5" t="s">
        <v>267</v>
      </c>
      <c r="B69" s="168" t="s">
        <v>290</v>
      </c>
      <c r="C69" s="175">
        <v>236</v>
      </c>
      <c r="D69" s="176">
        <v>3.3613445378151301</v>
      </c>
      <c r="E69" s="175">
        <v>122</v>
      </c>
      <c r="F69" s="176">
        <v>51.694915254237301</v>
      </c>
      <c r="G69" s="175">
        <v>58</v>
      </c>
      <c r="H69" s="176">
        <v>24.5762711864407</v>
      </c>
      <c r="J69" s="139"/>
      <c r="K69" s="139"/>
    </row>
    <row r="70" spans="1:11">
      <c r="A70" s="169"/>
      <c r="B70" s="160" t="s">
        <v>133</v>
      </c>
      <c r="C70" s="2">
        <v>96</v>
      </c>
      <c r="D70" s="71">
        <v>40.677966101694899</v>
      </c>
      <c r="E70" s="2">
        <v>58</v>
      </c>
      <c r="F70" s="71">
        <v>60.4166666666667</v>
      </c>
      <c r="G70" s="2">
        <v>21</v>
      </c>
      <c r="H70" s="71">
        <v>21.875</v>
      </c>
      <c r="J70" s="139"/>
      <c r="K70" s="139"/>
    </row>
    <row r="71" spans="1:11">
      <c r="A71" s="169"/>
      <c r="B71" s="160" t="s">
        <v>345</v>
      </c>
      <c r="C71" s="2">
        <v>30</v>
      </c>
      <c r="D71" s="71">
        <v>12.7118644067797</v>
      </c>
      <c r="E71" s="2" t="s">
        <v>289</v>
      </c>
      <c r="F71" s="71" t="s">
        <v>127</v>
      </c>
      <c r="G71" s="2">
        <v>15</v>
      </c>
      <c r="H71" s="71">
        <v>50</v>
      </c>
      <c r="J71" s="139"/>
      <c r="K71" s="139"/>
    </row>
    <row r="72" spans="1:11">
      <c r="A72" s="169"/>
      <c r="B72" s="160" t="s">
        <v>346</v>
      </c>
      <c r="C72" s="2">
        <v>27</v>
      </c>
      <c r="D72" s="71">
        <v>11.440677966101701</v>
      </c>
      <c r="E72" s="2">
        <v>17</v>
      </c>
      <c r="F72" s="71">
        <v>62.962962962962997</v>
      </c>
      <c r="G72" s="2">
        <v>7</v>
      </c>
      <c r="H72" s="71">
        <v>25.925925925925899</v>
      </c>
      <c r="J72" s="139"/>
      <c r="K72" s="139"/>
    </row>
    <row r="73" spans="1:11">
      <c r="A73" s="169"/>
      <c r="B73" s="160" t="s">
        <v>347</v>
      </c>
      <c r="C73" s="2">
        <v>19</v>
      </c>
      <c r="D73" s="71">
        <v>8.0508474576271194</v>
      </c>
      <c r="E73" s="2">
        <v>10</v>
      </c>
      <c r="F73" s="71">
        <v>52.631578947368403</v>
      </c>
      <c r="G73" s="2">
        <v>4</v>
      </c>
      <c r="H73" s="71">
        <v>21.052631578947398</v>
      </c>
      <c r="J73" s="139"/>
      <c r="K73" s="139"/>
    </row>
    <row r="74" spans="1:11">
      <c r="A74" s="169"/>
      <c r="B74" s="160" t="s">
        <v>348</v>
      </c>
      <c r="C74" s="2">
        <v>13</v>
      </c>
      <c r="D74" s="71">
        <v>5.5084745762711904</v>
      </c>
      <c r="E74" s="179">
        <v>5</v>
      </c>
      <c r="F74" s="180">
        <v>38.461538461538503</v>
      </c>
      <c r="G74" s="2" t="s">
        <v>289</v>
      </c>
      <c r="H74" s="71" t="s">
        <v>127</v>
      </c>
      <c r="J74" s="139"/>
      <c r="K74" s="139"/>
    </row>
    <row r="75" spans="1:11">
      <c r="A75" s="169"/>
      <c r="B75" s="160" t="s">
        <v>349</v>
      </c>
      <c r="C75" s="2">
        <v>11</v>
      </c>
      <c r="D75" s="71">
        <v>4.6610169491525397</v>
      </c>
      <c r="E75" s="2">
        <v>10</v>
      </c>
      <c r="F75" s="71">
        <v>90.909090909090907</v>
      </c>
      <c r="G75" s="2">
        <v>0</v>
      </c>
      <c r="H75" s="71">
        <v>0</v>
      </c>
      <c r="J75" s="139"/>
      <c r="K75" s="139"/>
    </row>
    <row r="76" spans="1:11">
      <c r="A76" s="169"/>
      <c r="B76" s="160" t="s">
        <v>350</v>
      </c>
      <c r="C76" s="2">
        <v>10</v>
      </c>
      <c r="D76" s="71">
        <v>4.2372881355932197</v>
      </c>
      <c r="E76" s="2">
        <v>8</v>
      </c>
      <c r="F76" s="71">
        <v>80</v>
      </c>
      <c r="G76" s="2">
        <v>0</v>
      </c>
      <c r="H76" s="71">
        <v>0</v>
      </c>
      <c r="J76" s="139"/>
      <c r="K76" s="139"/>
    </row>
    <row r="77" spans="1:11">
      <c r="A77" s="169"/>
      <c r="B77" s="160" t="s">
        <v>351</v>
      </c>
      <c r="C77" s="2">
        <v>8</v>
      </c>
      <c r="D77" s="71">
        <v>3.3898305084745801</v>
      </c>
      <c r="E77" s="2" t="s">
        <v>289</v>
      </c>
      <c r="F77" s="71" t="s">
        <v>127</v>
      </c>
      <c r="G77" s="2">
        <v>4</v>
      </c>
      <c r="H77" s="71">
        <v>50</v>
      </c>
      <c r="J77" s="139"/>
      <c r="K77" s="139"/>
    </row>
    <row r="78" spans="1:11">
      <c r="A78" s="169"/>
      <c r="B78" s="160" t="s">
        <v>352</v>
      </c>
      <c r="C78" s="2">
        <v>8</v>
      </c>
      <c r="D78" s="71">
        <v>3.3898305084745801</v>
      </c>
      <c r="E78" s="2" t="s">
        <v>289</v>
      </c>
      <c r="F78" s="71" t="s">
        <v>127</v>
      </c>
      <c r="G78" s="2" t="s">
        <v>289</v>
      </c>
      <c r="H78" s="71" t="s">
        <v>127</v>
      </c>
      <c r="J78" s="139"/>
      <c r="K78" s="139"/>
    </row>
    <row r="79" spans="1:11">
      <c r="A79" s="169"/>
      <c r="B79" s="160" t="s">
        <v>356</v>
      </c>
      <c r="C79" s="2">
        <v>6</v>
      </c>
      <c r="D79" s="71">
        <v>2.5423728813559299</v>
      </c>
      <c r="E79" s="2" t="s">
        <v>289</v>
      </c>
      <c r="F79" s="71" t="s">
        <v>127</v>
      </c>
      <c r="G79" s="2">
        <v>0</v>
      </c>
      <c r="H79" s="71">
        <v>0</v>
      </c>
      <c r="J79" s="139"/>
      <c r="K79" s="139"/>
    </row>
    <row r="80" spans="1:11">
      <c r="A80" s="169"/>
      <c r="B80" s="160" t="s">
        <v>354</v>
      </c>
      <c r="C80" s="2" t="s">
        <v>289</v>
      </c>
      <c r="D80" s="71" t="s">
        <v>127</v>
      </c>
      <c r="E80" s="2">
        <v>0</v>
      </c>
      <c r="F80" s="71">
        <v>0</v>
      </c>
      <c r="G80" s="2" t="s">
        <v>289</v>
      </c>
      <c r="H80" s="71" t="s">
        <v>127</v>
      </c>
      <c r="J80" s="139"/>
      <c r="K80" s="139"/>
    </row>
    <row r="81" spans="1:11">
      <c r="A81" s="169"/>
      <c r="B81" s="160" t="s">
        <v>355</v>
      </c>
      <c r="C81" s="2" t="s">
        <v>289</v>
      </c>
      <c r="D81" s="71" t="s">
        <v>127</v>
      </c>
      <c r="E81" s="2" t="s">
        <v>289</v>
      </c>
      <c r="F81" s="71" t="s">
        <v>127</v>
      </c>
      <c r="G81" s="2">
        <v>0</v>
      </c>
      <c r="H81" s="71">
        <v>0</v>
      </c>
      <c r="J81" s="139"/>
      <c r="K81" s="139"/>
    </row>
    <row r="82" spans="1:11" ht="14.25" thickBot="1">
      <c r="A82" s="169"/>
      <c r="B82" s="160" t="s">
        <v>353</v>
      </c>
      <c r="C82" s="2" t="s">
        <v>289</v>
      </c>
      <c r="D82" s="71" t="s">
        <v>127</v>
      </c>
      <c r="E82" s="2" t="s">
        <v>289</v>
      </c>
      <c r="F82" s="71" t="s">
        <v>127</v>
      </c>
      <c r="G82" s="2" t="s">
        <v>289</v>
      </c>
      <c r="H82" s="71" t="s">
        <v>127</v>
      </c>
      <c r="J82" s="139"/>
      <c r="K82" s="139"/>
    </row>
    <row r="83" spans="1:11">
      <c r="A83" s="5" t="s">
        <v>268</v>
      </c>
      <c r="B83" s="168" t="s">
        <v>290</v>
      </c>
      <c r="C83" s="175">
        <v>121</v>
      </c>
      <c r="D83" s="176">
        <v>1.7234012248967401</v>
      </c>
      <c r="E83" s="175">
        <v>60</v>
      </c>
      <c r="F83" s="176">
        <v>49.586776859504099</v>
      </c>
      <c r="G83" s="175">
        <v>42</v>
      </c>
      <c r="H83" s="176">
        <v>34.710743801652903</v>
      </c>
      <c r="J83" s="139"/>
      <c r="K83" s="139"/>
    </row>
    <row r="84" spans="1:11">
      <c r="A84" s="169"/>
      <c r="B84" s="160" t="s">
        <v>357</v>
      </c>
      <c r="C84" s="2">
        <v>35</v>
      </c>
      <c r="D84" s="71">
        <v>28.925619834710702</v>
      </c>
      <c r="E84" s="2">
        <v>17</v>
      </c>
      <c r="F84" s="71">
        <v>48.571428571428598</v>
      </c>
      <c r="G84" s="2">
        <v>9</v>
      </c>
      <c r="H84" s="71">
        <v>25.714285714285701</v>
      </c>
      <c r="J84" s="139"/>
      <c r="K84" s="139"/>
    </row>
    <row r="85" spans="1:11">
      <c r="A85" s="169"/>
      <c r="B85" s="160" t="s">
        <v>358</v>
      </c>
      <c r="C85" s="2">
        <v>24</v>
      </c>
      <c r="D85" s="71">
        <v>19.834710743801701</v>
      </c>
      <c r="E85" s="179">
        <v>21</v>
      </c>
      <c r="F85" s="180">
        <v>87.5</v>
      </c>
      <c r="G85" s="2" t="s">
        <v>289</v>
      </c>
      <c r="H85" s="71" t="s">
        <v>127</v>
      </c>
      <c r="J85" s="139"/>
      <c r="K85" s="139"/>
    </row>
    <row r="86" spans="1:11">
      <c r="A86" s="169"/>
      <c r="B86" s="160" t="s">
        <v>359</v>
      </c>
      <c r="C86" s="2">
        <v>24</v>
      </c>
      <c r="D86" s="71">
        <v>19.834710743801701</v>
      </c>
      <c r="E86" s="2">
        <v>13</v>
      </c>
      <c r="F86" s="71">
        <v>54.1666666666667</v>
      </c>
      <c r="G86" s="2">
        <v>10</v>
      </c>
      <c r="H86" s="71">
        <v>41.6666666666667</v>
      </c>
      <c r="J86" s="139"/>
      <c r="K86" s="139"/>
    </row>
    <row r="87" spans="1:11">
      <c r="A87" s="169"/>
      <c r="B87" s="160" t="s">
        <v>360</v>
      </c>
      <c r="C87" s="2">
        <v>13</v>
      </c>
      <c r="D87" s="71">
        <v>10.7438016528926</v>
      </c>
      <c r="E87" s="2" t="s">
        <v>289</v>
      </c>
      <c r="F87" s="71" t="s">
        <v>127</v>
      </c>
      <c r="G87" s="2">
        <v>6</v>
      </c>
      <c r="H87" s="71">
        <v>46.153846153846203</v>
      </c>
      <c r="J87" s="139"/>
      <c r="K87" s="139"/>
    </row>
    <row r="88" spans="1:11">
      <c r="A88" s="169"/>
      <c r="B88" s="160" t="s">
        <v>361</v>
      </c>
      <c r="C88" s="2">
        <v>11</v>
      </c>
      <c r="D88" s="71">
        <v>9.0909090909090899</v>
      </c>
      <c r="E88" s="2" t="s">
        <v>289</v>
      </c>
      <c r="F88" s="71" t="s">
        <v>127</v>
      </c>
      <c r="G88" s="2">
        <v>8</v>
      </c>
      <c r="H88" s="71">
        <v>72.727272727272805</v>
      </c>
      <c r="J88" s="139"/>
      <c r="K88" s="139"/>
    </row>
    <row r="89" spans="1:11">
      <c r="A89" s="169"/>
      <c r="B89" s="160" t="s">
        <v>362</v>
      </c>
      <c r="C89" s="2">
        <v>7</v>
      </c>
      <c r="D89" s="71">
        <v>5.7851239669421499</v>
      </c>
      <c r="E89" s="2" t="s">
        <v>289</v>
      </c>
      <c r="F89" s="71" t="s">
        <v>127</v>
      </c>
      <c r="G89" s="2" t="s">
        <v>289</v>
      </c>
      <c r="H89" s="71" t="s">
        <v>127</v>
      </c>
      <c r="J89" s="139"/>
      <c r="K89" s="139"/>
    </row>
    <row r="90" spans="1:11">
      <c r="A90" s="169"/>
      <c r="B90" s="160" t="s">
        <v>363</v>
      </c>
      <c r="C90" s="2" t="s">
        <v>289</v>
      </c>
      <c r="D90" s="71" t="s">
        <v>127</v>
      </c>
      <c r="E90" s="2">
        <v>0</v>
      </c>
      <c r="F90" s="71">
        <v>0</v>
      </c>
      <c r="G90" s="2" t="s">
        <v>289</v>
      </c>
      <c r="H90" s="71" t="s">
        <v>127</v>
      </c>
      <c r="J90" s="139"/>
      <c r="K90" s="139"/>
    </row>
    <row r="91" spans="1:11" ht="14.25" thickBot="1">
      <c r="A91" s="169"/>
      <c r="B91" s="160" t="s">
        <v>364</v>
      </c>
      <c r="C91" s="2" t="s">
        <v>289</v>
      </c>
      <c r="D91" s="71" t="s">
        <v>127</v>
      </c>
      <c r="E91" s="2" t="s">
        <v>289</v>
      </c>
      <c r="F91" s="71" t="s">
        <v>127</v>
      </c>
      <c r="G91" s="2" t="s">
        <v>289</v>
      </c>
      <c r="H91" s="71" t="s">
        <v>127</v>
      </c>
      <c r="J91" s="139"/>
      <c r="K91" s="139"/>
    </row>
    <row r="92" spans="1:11">
      <c r="A92" s="5" t="s">
        <v>269</v>
      </c>
      <c r="B92" s="168" t="s">
        <v>290</v>
      </c>
      <c r="C92" s="175">
        <v>89</v>
      </c>
      <c r="D92" s="176">
        <v>1.26762569434554</v>
      </c>
      <c r="E92" s="175">
        <v>30</v>
      </c>
      <c r="F92" s="176">
        <v>33.7078651685393</v>
      </c>
      <c r="G92" s="175">
        <v>34</v>
      </c>
      <c r="H92" s="176">
        <v>38.202247191011203</v>
      </c>
      <c r="J92" s="139"/>
      <c r="K92" s="139"/>
    </row>
    <row r="93" spans="1:11">
      <c r="A93" s="169"/>
      <c r="B93" s="160" t="s">
        <v>365</v>
      </c>
      <c r="C93" s="2">
        <v>16</v>
      </c>
      <c r="D93" s="71">
        <v>17.977528089887599</v>
      </c>
      <c r="E93" s="2">
        <v>7</v>
      </c>
      <c r="F93" s="71">
        <v>43.75</v>
      </c>
      <c r="G93" s="2" t="s">
        <v>289</v>
      </c>
      <c r="H93" s="71" t="s">
        <v>127</v>
      </c>
      <c r="J93" s="139"/>
      <c r="K93" s="139"/>
    </row>
    <row r="94" spans="1:11">
      <c r="A94" s="169"/>
      <c r="B94" s="160" t="s">
        <v>366</v>
      </c>
      <c r="C94" s="2">
        <v>13</v>
      </c>
      <c r="D94" s="71">
        <v>14.6067415730337</v>
      </c>
      <c r="E94" s="2">
        <v>4</v>
      </c>
      <c r="F94" s="71">
        <v>30.769230769230798</v>
      </c>
      <c r="G94" s="2">
        <v>6</v>
      </c>
      <c r="H94" s="71">
        <v>46.153846153846203</v>
      </c>
      <c r="J94" s="139"/>
      <c r="K94" s="139"/>
    </row>
    <row r="95" spans="1:11">
      <c r="A95" s="169"/>
      <c r="B95" s="160" t="s">
        <v>135</v>
      </c>
      <c r="C95" s="2">
        <v>12</v>
      </c>
      <c r="D95" s="71">
        <v>13.483146067415699</v>
      </c>
      <c r="E95" s="2">
        <v>4</v>
      </c>
      <c r="F95" s="71">
        <v>33.3333333333333</v>
      </c>
      <c r="G95" s="2">
        <v>7</v>
      </c>
      <c r="H95" s="71">
        <v>58.3333333333333</v>
      </c>
      <c r="J95" s="139"/>
      <c r="K95" s="139"/>
    </row>
    <row r="96" spans="1:11">
      <c r="A96" s="169"/>
      <c r="B96" s="160" t="s">
        <v>367</v>
      </c>
      <c r="C96" s="2">
        <v>12</v>
      </c>
      <c r="D96" s="71">
        <v>13.483146067415699</v>
      </c>
      <c r="E96" s="2" t="s">
        <v>289</v>
      </c>
      <c r="F96" s="71" t="s">
        <v>127</v>
      </c>
      <c r="G96" s="2">
        <v>7</v>
      </c>
      <c r="H96" s="71">
        <v>58.3333333333333</v>
      </c>
      <c r="J96" s="139"/>
      <c r="K96" s="139"/>
    </row>
    <row r="97" spans="1:11">
      <c r="A97" s="169"/>
      <c r="B97" s="160" t="s">
        <v>368</v>
      </c>
      <c r="C97" s="2">
        <v>9</v>
      </c>
      <c r="D97" s="71">
        <v>10.1123595505618</v>
      </c>
      <c r="E97" s="2">
        <v>4</v>
      </c>
      <c r="F97" s="71">
        <v>44.4444444444444</v>
      </c>
      <c r="G97" s="2" t="s">
        <v>289</v>
      </c>
      <c r="H97" s="71" t="s">
        <v>127</v>
      </c>
      <c r="J97" s="139"/>
      <c r="K97" s="139"/>
    </row>
    <row r="98" spans="1:11">
      <c r="A98" s="169"/>
      <c r="B98" s="160" t="s">
        <v>370</v>
      </c>
      <c r="C98" s="2">
        <v>8</v>
      </c>
      <c r="D98" s="71">
        <v>8.9887640449438209</v>
      </c>
      <c r="E98" s="2">
        <v>0</v>
      </c>
      <c r="F98" s="71">
        <v>0</v>
      </c>
      <c r="G98" s="2" t="s">
        <v>289</v>
      </c>
      <c r="H98" s="71" t="s">
        <v>127</v>
      </c>
      <c r="J98" s="139"/>
      <c r="K98" s="139"/>
    </row>
    <row r="99" spans="1:11">
      <c r="A99" s="169"/>
      <c r="B99" s="160" t="s">
        <v>369</v>
      </c>
      <c r="C99" s="2">
        <v>6</v>
      </c>
      <c r="D99" s="71">
        <v>6.7415730337078701</v>
      </c>
      <c r="E99" s="2" t="s">
        <v>289</v>
      </c>
      <c r="F99" s="71" t="s">
        <v>127</v>
      </c>
      <c r="G99" s="2">
        <v>4</v>
      </c>
      <c r="H99" s="71">
        <v>66.6666666666667</v>
      </c>
      <c r="J99" s="139"/>
      <c r="K99" s="139"/>
    </row>
    <row r="100" spans="1:11">
      <c r="A100" s="169"/>
      <c r="B100" s="160" t="s">
        <v>371</v>
      </c>
      <c r="C100" s="2">
        <v>5</v>
      </c>
      <c r="D100" s="71">
        <v>5.6179775280898898</v>
      </c>
      <c r="E100" s="2" t="s">
        <v>289</v>
      </c>
      <c r="F100" s="71" t="s">
        <v>127</v>
      </c>
      <c r="G100" s="2" t="s">
        <v>289</v>
      </c>
      <c r="H100" s="71" t="s">
        <v>127</v>
      </c>
      <c r="J100" s="139"/>
      <c r="K100" s="139"/>
    </row>
    <row r="101" spans="1:11">
      <c r="A101" s="169"/>
      <c r="B101" s="160" t="s">
        <v>372</v>
      </c>
      <c r="C101" s="2" t="s">
        <v>289</v>
      </c>
      <c r="D101" s="71" t="s">
        <v>127</v>
      </c>
      <c r="E101" s="2" t="s">
        <v>289</v>
      </c>
      <c r="F101" s="71" t="s">
        <v>127</v>
      </c>
      <c r="G101" s="2" t="s">
        <v>289</v>
      </c>
      <c r="H101" s="71" t="s">
        <v>127</v>
      </c>
      <c r="J101" s="139"/>
      <c r="K101" s="139"/>
    </row>
    <row r="102" spans="1:11">
      <c r="A102" s="169"/>
      <c r="B102" s="160" t="s">
        <v>373</v>
      </c>
      <c r="C102" s="2" t="s">
        <v>289</v>
      </c>
      <c r="D102" s="71" t="s">
        <v>127</v>
      </c>
      <c r="E102" s="2" t="s">
        <v>289</v>
      </c>
      <c r="F102" s="71" t="s">
        <v>127</v>
      </c>
      <c r="G102" s="2">
        <v>0</v>
      </c>
      <c r="H102" s="71">
        <v>0</v>
      </c>
      <c r="J102" s="139"/>
      <c r="K102" s="139"/>
    </row>
    <row r="103" spans="1:11">
      <c r="A103" s="169"/>
      <c r="B103" s="160" t="s">
        <v>374</v>
      </c>
      <c r="C103" s="2" t="s">
        <v>289</v>
      </c>
      <c r="D103" s="71" t="s">
        <v>127</v>
      </c>
      <c r="E103" s="2" t="s">
        <v>289</v>
      </c>
      <c r="F103" s="71" t="s">
        <v>127</v>
      </c>
      <c r="G103" s="2" t="s">
        <v>289</v>
      </c>
      <c r="H103" s="71" t="s">
        <v>127</v>
      </c>
      <c r="J103" s="139"/>
      <c r="K103" s="139"/>
    </row>
    <row r="104" spans="1:11" ht="14.25" thickBot="1">
      <c r="A104" s="169"/>
      <c r="B104" s="160" t="s">
        <v>375</v>
      </c>
      <c r="C104" s="2">
        <v>0</v>
      </c>
      <c r="D104" s="71">
        <v>0</v>
      </c>
      <c r="E104" s="2">
        <v>0</v>
      </c>
      <c r="F104" s="71">
        <v>0</v>
      </c>
      <c r="G104" s="2">
        <v>0</v>
      </c>
      <c r="H104" s="71">
        <v>0</v>
      </c>
      <c r="J104" s="139"/>
      <c r="K104" s="139"/>
    </row>
    <row r="105" spans="1:11">
      <c r="A105" s="5" t="s">
        <v>270</v>
      </c>
      <c r="B105" s="168" t="s">
        <v>190</v>
      </c>
      <c r="C105" s="175">
        <v>12</v>
      </c>
      <c r="D105" s="176">
        <v>100</v>
      </c>
      <c r="E105" s="175">
        <v>4</v>
      </c>
      <c r="F105" s="176">
        <v>33.3333333333333</v>
      </c>
      <c r="G105" s="175" t="s">
        <v>289</v>
      </c>
      <c r="H105" s="176" t="s">
        <v>127</v>
      </c>
      <c r="J105" s="139"/>
      <c r="K105" s="139"/>
    </row>
    <row r="106" spans="1:11" ht="14.25" thickBot="1">
      <c r="A106" s="169"/>
      <c r="B106" s="160" t="s">
        <v>290</v>
      </c>
      <c r="C106" s="2">
        <v>12</v>
      </c>
      <c r="D106" s="71">
        <v>0.17091582395669999</v>
      </c>
      <c r="E106" s="2">
        <v>4</v>
      </c>
      <c r="F106" s="71">
        <v>33.3333333333333</v>
      </c>
      <c r="G106" s="2" t="s">
        <v>289</v>
      </c>
      <c r="H106" s="71" t="s">
        <v>127</v>
      </c>
      <c r="J106" s="139"/>
      <c r="K106" s="139"/>
    </row>
    <row r="107" spans="1:11">
      <c r="A107" s="5" t="s">
        <v>271</v>
      </c>
      <c r="B107" s="168" t="s">
        <v>290</v>
      </c>
      <c r="C107" s="175">
        <v>21</v>
      </c>
      <c r="D107" s="176">
        <v>0.29910269192423</v>
      </c>
      <c r="E107" s="175">
        <v>8</v>
      </c>
      <c r="F107" s="176">
        <v>38.095238095238102</v>
      </c>
      <c r="G107" s="175" t="s">
        <v>289</v>
      </c>
      <c r="H107" s="176" t="s">
        <v>127</v>
      </c>
      <c r="J107" s="139"/>
      <c r="K107" s="139"/>
    </row>
    <row r="108" spans="1:11">
      <c r="A108" s="169"/>
      <c r="B108" s="160" t="s">
        <v>376</v>
      </c>
      <c r="C108" s="2">
        <v>8</v>
      </c>
      <c r="D108" s="71">
        <v>38.095238095238102</v>
      </c>
      <c r="E108" s="2" t="s">
        <v>289</v>
      </c>
      <c r="F108" s="71" t="s">
        <v>127</v>
      </c>
      <c r="G108" s="2">
        <v>0</v>
      </c>
      <c r="H108" s="71">
        <v>0</v>
      </c>
      <c r="J108" s="139"/>
      <c r="K108" s="139"/>
    </row>
    <row r="109" spans="1:11">
      <c r="A109" s="169"/>
      <c r="B109" s="160" t="s">
        <v>377</v>
      </c>
      <c r="C109" s="2">
        <v>4</v>
      </c>
      <c r="D109" s="71">
        <v>19.047619047619101</v>
      </c>
      <c r="E109" s="2" t="s">
        <v>289</v>
      </c>
      <c r="F109" s="71" t="s">
        <v>127</v>
      </c>
      <c r="G109" s="2" t="s">
        <v>289</v>
      </c>
      <c r="H109" s="71" t="s">
        <v>127</v>
      </c>
      <c r="J109" s="139"/>
      <c r="K109" s="139"/>
    </row>
    <row r="110" spans="1:11">
      <c r="A110" s="169"/>
      <c r="B110" s="160" t="s">
        <v>378</v>
      </c>
      <c r="C110" s="2">
        <v>4</v>
      </c>
      <c r="D110" s="71">
        <v>19.047619047619101</v>
      </c>
      <c r="E110" s="2" t="s">
        <v>289</v>
      </c>
      <c r="F110" s="71" t="s">
        <v>127</v>
      </c>
      <c r="G110" s="2" t="s">
        <v>289</v>
      </c>
      <c r="H110" s="71" t="s">
        <v>127</v>
      </c>
      <c r="J110" s="139"/>
      <c r="K110" s="139"/>
    </row>
    <row r="111" spans="1:11">
      <c r="A111" s="169"/>
      <c r="B111" s="160" t="s">
        <v>379</v>
      </c>
      <c r="C111" s="2" t="s">
        <v>289</v>
      </c>
      <c r="D111" s="71" t="s">
        <v>127</v>
      </c>
      <c r="E111" s="2">
        <v>0</v>
      </c>
      <c r="F111" s="71">
        <v>0</v>
      </c>
      <c r="G111" s="2" t="s">
        <v>289</v>
      </c>
      <c r="H111" s="71" t="s">
        <v>127</v>
      </c>
      <c r="J111" s="139"/>
      <c r="K111" s="139"/>
    </row>
    <row r="112" spans="1:11" ht="14.25" thickBot="1">
      <c r="A112" s="169"/>
      <c r="B112" s="160" t="s">
        <v>380</v>
      </c>
      <c r="C112" s="2" t="s">
        <v>289</v>
      </c>
      <c r="D112" s="71" t="s">
        <v>127</v>
      </c>
      <c r="E112" s="2">
        <v>0</v>
      </c>
      <c r="F112" s="71">
        <v>0</v>
      </c>
      <c r="G112" s="2" t="s">
        <v>289</v>
      </c>
      <c r="H112" s="71" t="s">
        <v>127</v>
      </c>
      <c r="J112" s="139"/>
      <c r="K112" s="139"/>
    </row>
    <row r="113" spans="1:11">
      <c r="A113" s="5" t="s">
        <v>272</v>
      </c>
      <c r="B113" s="168" t="s">
        <v>290</v>
      </c>
      <c r="C113" s="175">
        <v>421</v>
      </c>
      <c r="D113" s="176">
        <v>5.9962968238142702</v>
      </c>
      <c r="E113" s="175">
        <v>190</v>
      </c>
      <c r="F113" s="176">
        <v>45.130641330166299</v>
      </c>
      <c r="G113" s="175">
        <v>129</v>
      </c>
      <c r="H113" s="176">
        <v>30.641330166270802</v>
      </c>
      <c r="J113" s="139"/>
      <c r="K113" s="139"/>
    </row>
    <row r="114" spans="1:11">
      <c r="A114" s="169"/>
      <c r="B114" s="160" t="s">
        <v>381</v>
      </c>
      <c r="C114" s="2">
        <v>130</v>
      </c>
      <c r="D114" s="71">
        <v>30.878859857482201</v>
      </c>
      <c r="E114" s="2">
        <v>63</v>
      </c>
      <c r="F114" s="71">
        <v>48.461538461538503</v>
      </c>
      <c r="G114" s="2">
        <v>35</v>
      </c>
      <c r="H114" s="71">
        <v>26.923076923076898</v>
      </c>
      <c r="J114" s="139"/>
      <c r="K114" s="139"/>
    </row>
    <row r="115" spans="1:11">
      <c r="A115" s="169"/>
      <c r="B115" s="160" t="s">
        <v>382</v>
      </c>
      <c r="C115" s="2">
        <v>90</v>
      </c>
      <c r="D115" s="71">
        <v>21.377672209026102</v>
      </c>
      <c r="E115" s="2">
        <v>52</v>
      </c>
      <c r="F115" s="71">
        <v>57.7777777777778</v>
      </c>
      <c r="G115" s="2">
        <v>26</v>
      </c>
      <c r="H115" s="71">
        <v>28.8888888888889</v>
      </c>
      <c r="J115" s="139"/>
      <c r="K115" s="139"/>
    </row>
    <row r="116" spans="1:11">
      <c r="A116" s="169"/>
      <c r="B116" s="160" t="s">
        <v>384</v>
      </c>
      <c r="C116" s="2">
        <v>23</v>
      </c>
      <c r="D116" s="71">
        <v>5.4631828978622297</v>
      </c>
      <c r="E116" s="2">
        <v>17</v>
      </c>
      <c r="F116" s="71">
        <v>73.913043478260903</v>
      </c>
      <c r="G116" s="2" t="s">
        <v>289</v>
      </c>
      <c r="H116" s="71" t="s">
        <v>127</v>
      </c>
      <c r="J116" s="139"/>
      <c r="K116" s="139"/>
    </row>
    <row r="117" spans="1:11">
      <c r="A117" s="169"/>
      <c r="B117" s="160" t="s">
        <v>383</v>
      </c>
      <c r="C117" s="2">
        <v>22</v>
      </c>
      <c r="D117" s="71">
        <v>5.2256532066508301</v>
      </c>
      <c r="E117" s="2">
        <v>4</v>
      </c>
      <c r="F117" s="71">
        <v>18.181818181818201</v>
      </c>
      <c r="G117" s="2">
        <v>9</v>
      </c>
      <c r="H117" s="71">
        <v>40.909090909090899</v>
      </c>
      <c r="J117" s="139"/>
      <c r="K117" s="139"/>
    </row>
    <row r="118" spans="1:11">
      <c r="A118" s="169"/>
      <c r="B118" s="160" t="s">
        <v>385</v>
      </c>
      <c r="C118" s="2">
        <v>21</v>
      </c>
      <c r="D118" s="71">
        <v>4.9881235154394297</v>
      </c>
      <c r="E118" s="179">
        <v>8</v>
      </c>
      <c r="F118" s="180">
        <v>38.095238095238102</v>
      </c>
      <c r="G118" s="2">
        <v>9</v>
      </c>
      <c r="H118" s="71">
        <v>42.857142857142897</v>
      </c>
      <c r="J118" s="139"/>
      <c r="K118" s="139"/>
    </row>
    <row r="119" spans="1:11">
      <c r="A119" s="169"/>
      <c r="B119" s="160" t="s">
        <v>386</v>
      </c>
      <c r="C119" s="2">
        <v>17</v>
      </c>
      <c r="D119" s="71">
        <v>4.0380047505938297</v>
      </c>
      <c r="E119" s="2">
        <v>6</v>
      </c>
      <c r="F119" s="71">
        <v>35.294117647058798</v>
      </c>
      <c r="G119" s="2">
        <v>8</v>
      </c>
      <c r="H119" s="71">
        <v>47.058823529411796</v>
      </c>
      <c r="J119" s="139"/>
      <c r="K119" s="139"/>
    </row>
    <row r="120" spans="1:11">
      <c r="A120" s="169"/>
      <c r="B120" s="160" t="s">
        <v>387</v>
      </c>
      <c r="C120" s="2">
        <v>14</v>
      </c>
      <c r="D120" s="71">
        <v>3.3254156769596199</v>
      </c>
      <c r="E120" s="2" t="s">
        <v>289</v>
      </c>
      <c r="F120" s="71" t="s">
        <v>127</v>
      </c>
      <c r="G120" s="2">
        <v>9</v>
      </c>
      <c r="H120" s="71">
        <v>64.285714285714306</v>
      </c>
      <c r="J120" s="139"/>
      <c r="K120" s="139"/>
    </row>
    <row r="121" spans="1:11">
      <c r="A121" s="169"/>
      <c r="B121" s="160" t="s">
        <v>388</v>
      </c>
      <c r="C121" s="2">
        <v>11</v>
      </c>
      <c r="D121" s="71">
        <v>2.6128266033254199</v>
      </c>
      <c r="E121" s="2">
        <v>9</v>
      </c>
      <c r="F121" s="71">
        <v>81.818181818181799</v>
      </c>
      <c r="G121" s="2" t="s">
        <v>289</v>
      </c>
      <c r="H121" s="71" t="s">
        <v>127</v>
      </c>
      <c r="J121" s="139"/>
      <c r="K121" s="139"/>
    </row>
    <row r="122" spans="1:11">
      <c r="A122" s="169"/>
      <c r="B122" s="160" t="s">
        <v>389</v>
      </c>
      <c r="C122" s="2">
        <v>11</v>
      </c>
      <c r="D122" s="71">
        <v>2.6128266033254199</v>
      </c>
      <c r="E122" s="2" t="s">
        <v>289</v>
      </c>
      <c r="F122" s="71" t="s">
        <v>127</v>
      </c>
      <c r="G122" s="2" t="s">
        <v>289</v>
      </c>
      <c r="H122" s="71" t="s">
        <v>127</v>
      </c>
      <c r="J122" s="139"/>
      <c r="K122" s="139"/>
    </row>
    <row r="123" spans="1:11">
      <c r="A123" s="169"/>
      <c r="B123" s="160" t="s">
        <v>390</v>
      </c>
      <c r="C123" s="2">
        <v>9</v>
      </c>
      <c r="D123" s="71">
        <v>2.1377672209026102</v>
      </c>
      <c r="E123" s="2">
        <v>6</v>
      </c>
      <c r="F123" s="71">
        <v>66.6666666666667</v>
      </c>
      <c r="G123" s="2" t="s">
        <v>289</v>
      </c>
      <c r="H123" s="71" t="s">
        <v>127</v>
      </c>
      <c r="J123" s="139"/>
      <c r="K123" s="139"/>
    </row>
    <row r="124" spans="1:11">
      <c r="A124" s="169"/>
      <c r="B124" s="160" t="s">
        <v>393</v>
      </c>
      <c r="C124" s="2">
        <v>8</v>
      </c>
      <c r="D124" s="71">
        <v>1.90023752969121</v>
      </c>
      <c r="E124" s="2">
        <v>8</v>
      </c>
      <c r="F124" s="71">
        <v>100</v>
      </c>
      <c r="G124" s="2">
        <v>0</v>
      </c>
      <c r="H124" s="71">
        <v>0</v>
      </c>
      <c r="J124" s="139"/>
      <c r="K124" s="139"/>
    </row>
    <row r="125" spans="1:11">
      <c r="A125" s="169"/>
      <c r="B125" s="160" t="s">
        <v>392</v>
      </c>
      <c r="C125" s="2">
        <v>7</v>
      </c>
      <c r="D125" s="71">
        <v>1.66270783847981</v>
      </c>
      <c r="E125" s="2">
        <v>0</v>
      </c>
      <c r="F125" s="71">
        <v>0</v>
      </c>
      <c r="G125" s="2" t="s">
        <v>289</v>
      </c>
      <c r="H125" s="71" t="s">
        <v>127</v>
      </c>
      <c r="J125" s="139"/>
      <c r="K125" s="139"/>
    </row>
    <row r="126" spans="1:11">
      <c r="A126" s="169"/>
      <c r="B126" s="160" t="s">
        <v>391</v>
      </c>
      <c r="C126" s="2">
        <v>6</v>
      </c>
      <c r="D126" s="71">
        <v>1.42517814726841</v>
      </c>
      <c r="E126" s="2" t="s">
        <v>289</v>
      </c>
      <c r="F126" s="71" t="s">
        <v>127</v>
      </c>
      <c r="G126" s="2" t="s">
        <v>289</v>
      </c>
      <c r="H126" s="71" t="s">
        <v>127</v>
      </c>
      <c r="J126" s="139"/>
      <c r="K126" s="139"/>
    </row>
    <row r="127" spans="1:11">
      <c r="A127" s="169"/>
      <c r="B127" s="160" t="s">
        <v>394</v>
      </c>
      <c r="C127" s="2">
        <v>6</v>
      </c>
      <c r="D127" s="71">
        <v>1.42517814726841</v>
      </c>
      <c r="E127" s="2" t="s">
        <v>289</v>
      </c>
      <c r="F127" s="71" t="s">
        <v>127</v>
      </c>
      <c r="G127" s="2" t="s">
        <v>289</v>
      </c>
      <c r="H127" s="71" t="s">
        <v>127</v>
      </c>
      <c r="J127" s="139"/>
      <c r="K127" s="139"/>
    </row>
    <row r="128" spans="1:11">
      <c r="A128" s="169"/>
      <c r="B128" s="160" t="s">
        <v>395</v>
      </c>
      <c r="C128" s="2">
        <v>6</v>
      </c>
      <c r="D128" s="71">
        <v>1.42517814726841</v>
      </c>
      <c r="E128" s="2" t="s">
        <v>289</v>
      </c>
      <c r="F128" s="71" t="s">
        <v>127</v>
      </c>
      <c r="G128" s="2" t="s">
        <v>289</v>
      </c>
      <c r="H128" s="71" t="s">
        <v>127</v>
      </c>
      <c r="J128" s="139"/>
      <c r="K128" s="139"/>
    </row>
    <row r="129" spans="1:11">
      <c r="A129" s="169"/>
      <c r="B129" s="160" t="s">
        <v>396</v>
      </c>
      <c r="C129" s="2">
        <v>5</v>
      </c>
      <c r="D129" s="71">
        <v>1.18764845605701</v>
      </c>
      <c r="E129" s="2" t="s">
        <v>289</v>
      </c>
      <c r="F129" s="71" t="s">
        <v>127</v>
      </c>
      <c r="G129" s="2">
        <v>0</v>
      </c>
      <c r="H129" s="71">
        <v>0</v>
      </c>
      <c r="J129" s="139"/>
      <c r="K129" s="139"/>
    </row>
    <row r="130" spans="1:11">
      <c r="A130" s="169"/>
      <c r="B130" s="160" t="s">
        <v>397</v>
      </c>
      <c r="C130" s="2">
        <v>4</v>
      </c>
      <c r="D130" s="71">
        <v>0.95011876484560998</v>
      </c>
      <c r="E130" s="2">
        <v>0</v>
      </c>
      <c r="F130" s="71">
        <v>0</v>
      </c>
      <c r="G130" s="2" t="s">
        <v>289</v>
      </c>
      <c r="H130" s="71" t="s">
        <v>127</v>
      </c>
      <c r="J130" s="139"/>
      <c r="K130" s="139"/>
    </row>
    <row r="131" spans="1:11">
      <c r="A131" s="169"/>
      <c r="B131" s="160" t="s">
        <v>398</v>
      </c>
      <c r="C131" s="2">
        <v>4</v>
      </c>
      <c r="D131" s="71">
        <v>0.95011876484560998</v>
      </c>
      <c r="E131" s="2" t="s">
        <v>289</v>
      </c>
      <c r="F131" s="71" t="s">
        <v>127</v>
      </c>
      <c r="G131" s="2" t="s">
        <v>289</v>
      </c>
      <c r="H131" s="71" t="s">
        <v>127</v>
      </c>
      <c r="J131" s="139"/>
      <c r="K131" s="139"/>
    </row>
    <row r="132" spans="1:11">
      <c r="A132" s="169"/>
      <c r="B132" s="160" t="s">
        <v>399</v>
      </c>
      <c r="C132" s="2">
        <v>4</v>
      </c>
      <c r="D132" s="71">
        <v>0.95011876484560998</v>
      </c>
      <c r="E132" s="2">
        <v>0</v>
      </c>
      <c r="F132" s="71">
        <v>0</v>
      </c>
      <c r="G132" s="2" t="s">
        <v>289</v>
      </c>
      <c r="H132" s="71" t="s">
        <v>127</v>
      </c>
      <c r="J132" s="139"/>
      <c r="K132" s="139"/>
    </row>
    <row r="133" spans="1:11">
      <c r="A133" s="169"/>
      <c r="B133" s="160" t="s">
        <v>400</v>
      </c>
      <c r="C133" s="2" t="s">
        <v>289</v>
      </c>
      <c r="D133" s="71" t="s">
        <v>127</v>
      </c>
      <c r="E133" s="2">
        <v>0</v>
      </c>
      <c r="F133" s="71">
        <v>0</v>
      </c>
      <c r="G133" s="2" t="s">
        <v>289</v>
      </c>
      <c r="H133" s="71" t="s">
        <v>127</v>
      </c>
      <c r="J133" s="139"/>
      <c r="K133" s="139"/>
    </row>
    <row r="134" spans="1:11">
      <c r="A134" s="169"/>
      <c r="B134" s="160" t="s">
        <v>401</v>
      </c>
      <c r="C134" s="2" t="s">
        <v>289</v>
      </c>
      <c r="D134" s="71" t="s">
        <v>127</v>
      </c>
      <c r="E134" s="2">
        <v>0</v>
      </c>
      <c r="F134" s="71">
        <v>0</v>
      </c>
      <c r="G134" s="2" t="s">
        <v>289</v>
      </c>
      <c r="H134" s="71" t="s">
        <v>127</v>
      </c>
      <c r="J134" s="139"/>
      <c r="K134" s="139"/>
    </row>
    <row r="135" spans="1:11">
      <c r="A135" s="169"/>
      <c r="B135" s="160" t="s">
        <v>402</v>
      </c>
      <c r="C135" s="2" t="s">
        <v>289</v>
      </c>
      <c r="D135" s="71" t="s">
        <v>127</v>
      </c>
      <c r="E135" s="2">
        <v>0</v>
      </c>
      <c r="F135" s="71">
        <v>0</v>
      </c>
      <c r="G135" s="2">
        <v>0</v>
      </c>
      <c r="H135" s="71">
        <v>0</v>
      </c>
      <c r="J135" s="139"/>
      <c r="K135" s="139"/>
    </row>
    <row r="136" spans="1:11">
      <c r="A136" s="169"/>
      <c r="B136" s="160" t="s">
        <v>403</v>
      </c>
      <c r="C136" s="2" t="s">
        <v>289</v>
      </c>
      <c r="D136" s="71" t="s">
        <v>127</v>
      </c>
      <c r="E136" s="2">
        <v>0</v>
      </c>
      <c r="F136" s="71">
        <v>0</v>
      </c>
      <c r="G136" s="2" t="s">
        <v>289</v>
      </c>
      <c r="H136" s="71" t="s">
        <v>127</v>
      </c>
      <c r="J136" s="139"/>
      <c r="K136" s="139"/>
    </row>
    <row r="137" spans="1:11">
      <c r="A137" s="169"/>
      <c r="B137" s="160" t="s">
        <v>404</v>
      </c>
      <c r="C137" s="2" t="s">
        <v>289</v>
      </c>
      <c r="D137" s="71" t="s">
        <v>127</v>
      </c>
      <c r="E137" s="2">
        <v>0</v>
      </c>
      <c r="F137" s="71">
        <v>0</v>
      </c>
      <c r="G137" s="2" t="s">
        <v>289</v>
      </c>
      <c r="H137" s="71" t="s">
        <v>127</v>
      </c>
      <c r="J137" s="139"/>
      <c r="K137" s="139"/>
    </row>
    <row r="138" spans="1:11">
      <c r="A138" s="169"/>
      <c r="B138" s="160" t="s">
        <v>405</v>
      </c>
      <c r="C138" s="2" t="s">
        <v>289</v>
      </c>
      <c r="D138" s="71" t="s">
        <v>127</v>
      </c>
      <c r="E138" s="2" t="s">
        <v>289</v>
      </c>
      <c r="F138" s="71" t="s">
        <v>127</v>
      </c>
      <c r="G138" s="2">
        <v>0</v>
      </c>
      <c r="H138" s="71">
        <v>0</v>
      </c>
      <c r="J138" s="139"/>
      <c r="K138" s="139"/>
    </row>
    <row r="139" spans="1:11">
      <c r="A139" s="169"/>
      <c r="B139" s="160" t="s">
        <v>406</v>
      </c>
      <c r="C139" s="2" t="s">
        <v>289</v>
      </c>
      <c r="D139" s="71" t="s">
        <v>127</v>
      </c>
      <c r="E139" s="2">
        <v>0</v>
      </c>
      <c r="F139" s="71">
        <v>0</v>
      </c>
      <c r="G139" s="2" t="s">
        <v>289</v>
      </c>
      <c r="H139" s="71" t="s">
        <v>127</v>
      </c>
      <c r="J139" s="139"/>
      <c r="K139" s="139"/>
    </row>
    <row r="140" spans="1:11">
      <c r="A140" s="169"/>
      <c r="B140" s="160" t="s">
        <v>407</v>
      </c>
      <c r="C140" s="2" t="s">
        <v>289</v>
      </c>
      <c r="D140" s="71" t="s">
        <v>127</v>
      </c>
      <c r="E140" s="2">
        <v>0</v>
      </c>
      <c r="F140" s="71">
        <v>0</v>
      </c>
      <c r="G140" s="2">
        <v>0</v>
      </c>
      <c r="H140" s="71">
        <v>0</v>
      </c>
      <c r="J140" s="139"/>
      <c r="K140" s="139"/>
    </row>
    <row r="141" spans="1:11">
      <c r="A141" s="169"/>
      <c r="B141" s="160" t="s">
        <v>408</v>
      </c>
      <c r="C141" s="2" t="s">
        <v>289</v>
      </c>
      <c r="D141" s="71" t="s">
        <v>127</v>
      </c>
      <c r="E141" s="2">
        <v>0</v>
      </c>
      <c r="F141" s="71">
        <v>0</v>
      </c>
      <c r="G141" s="2" t="s">
        <v>289</v>
      </c>
      <c r="H141" s="71" t="s">
        <v>127</v>
      </c>
      <c r="J141" s="139"/>
      <c r="K141" s="139"/>
    </row>
    <row r="142" spans="1:11">
      <c r="A142" s="169"/>
      <c r="B142" s="160" t="s">
        <v>409</v>
      </c>
      <c r="C142" s="2" t="s">
        <v>289</v>
      </c>
      <c r="D142" s="71" t="s">
        <v>127</v>
      </c>
      <c r="E142" s="2">
        <v>0</v>
      </c>
      <c r="F142" s="71">
        <v>0</v>
      </c>
      <c r="G142" s="2" t="s">
        <v>289</v>
      </c>
      <c r="H142" s="71" t="s">
        <v>127</v>
      </c>
      <c r="J142" s="139"/>
      <c r="K142" s="139"/>
    </row>
    <row r="143" spans="1:11">
      <c r="A143" s="169"/>
      <c r="B143" s="160" t="s">
        <v>410</v>
      </c>
      <c r="C143" s="2" t="s">
        <v>289</v>
      </c>
      <c r="D143" s="71" t="s">
        <v>127</v>
      </c>
      <c r="E143" s="2" t="s">
        <v>289</v>
      </c>
      <c r="F143" s="71" t="s">
        <v>127</v>
      </c>
      <c r="G143" s="2">
        <v>0</v>
      </c>
      <c r="H143" s="71">
        <v>0</v>
      </c>
      <c r="J143" s="139"/>
      <c r="K143" s="139"/>
    </row>
    <row r="144" spans="1:11">
      <c r="A144" s="169"/>
      <c r="B144" s="160" t="s">
        <v>411</v>
      </c>
      <c r="C144" s="2" t="s">
        <v>289</v>
      </c>
      <c r="D144" s="71" t="s">
        <v>127</v>
      </c>
      <c r="E144" s="2">
        <v>0</v>
      </c>
      <c r="F144" s="71">
        <v>0</v>
      </c>
      <c r="G144" s="2" t="s">
        <v>289</v>
      </c>
      <c r="H144" s="71" t="s">
        <v>127</v>
      </c>
      <c r="J144" s="139"/>
      <c r="K144" s="139"/>
    </row>
    <row r="145" spans="1:11">
      <c r="A145" s="169"/>
      <c r="B145" s="160" t="s">
        <v>412</v>
      </c>
      <c r="C145" s="2" t="s">
        <v>289</v>
      </c>
      <c r="D145" s="71" t="s">
        <v>127</v>
      </c>
      <c r="E145" s="2">
        <v>0</v>
      </c>
      <c r="F145" s="71">
        <v>0</v>
      </c>
      <c r="G145" s="2" t="s">
        <v>289</v>
      </c>
      <c r="H145" s="71" t="s">
        <v>127</v>
      </c>
      <c r="J145" s="139"/>
      <c r="K145" s="139"/>
    </row>
    <row r="146" spans="1:11" ht="14.25" thickBot="1">
      <c r="A146" s="169"/>
      <c r="B146" s="160" t="s">
        <v>413</v>
      </c>
      <c r="C146" s="2">
        <v>0</v>
      </c>
      <c r="D146" s="71">
        <v>0</v>
      </c>
      <c r="E146" s="2">
        <v>0</v>
      </c>
      <c r="F146" s="71">
        <v>0</v>
      </c>
      <c r="G146" s="2">
        <v>0</v>
      </c>
      <c r="H146" s="71">
        <v>0</v>
      </c>
      <c r="J146" s="139"/>
      <c r="K146" s="139"/>
    </row>
    <row r="147" spans="1:11">
      <c r="A147" s="5" t="s">
        <v>273</v>
      </c>
      <c r="B147" s="168" t="s">
        <v>290</v>
      </c>
      <c r="C147" s="175">
        <v>114</v>
      </c>
      <c r="D147" s="176">
        <v>1.6237003275886599</v>
      </c>
      <c r="E147" s="175">
        <v>64</v>
      </c>
      <c r="F147" s="176">
        <v>56.140350877193001</v>
      </c>
      <c r="G147" s="175">
        <v>22</v>
      </c>
      <c r="H147" s="176">
        <v>19.2982456140351</v>
      </c>
      <c r="J147" s="139"/>
      <c r="K147" s="139"/>
    </row>
    <row r="148" spans="1:11">
      <c r="A148" s="169"/>
      <c r="B148" s="160" t="s">
        <v>415</v>
      </c>
      <c r="C148" s="2">
        <v>31</v>
      </c>
      <c r="D148" s="71">
        <v>27.192982456140399</v>
      </c>
      <c r="E148" s="2">
        <v>18</v>
      </c>
      <c r="F148" s="71">
        <v>58.064516129032299</v>
      </c>
      <c r="G148" s="2">
        <v>6</v>
      </c>
      <c r="H148" s="71">
        <v>19.354838709677399</v>
      </c>
      <c r="J148" s="139"/>
      <c r="K148" s="139"/>
    </row>
    <row r="149" spans="1:11">
      <c r="A149" s="169"/>
      <c r="B149" s="160" t="s">
        <v>414</v>
      </c>
      <c r="C149" s="2">
        <v>29</v>
      </c>
      <c r="D149" s="71">
        <v>25.4385964912281</v>
      </c>
      <c r="E149" s="2">
        <v>21</v>
      </c>
      <c r="F149" s="71">
        <v>72.413793103448299</v>
      </c>
      <c r="G149" s="2">
        <v>5</v>
      </c>
      <c r="H149" s="71">
        <v>17.241379310344801</v>
      </c>
      <c r="J149" s="139"/>
      <c r="K149" s="139"/>
    </row>
    <row r="150" spans="1:11">
      <c r="A150" s="169"/>
      <c r="B150" s="160" t="s">
        <v>416</v>
      </c>
      <c r="C150" s="2">
        <v>20</v>
      </c>
      <c r="D150" s="71">
        <v>17.543859649122801</v>
      </c>
      <c r="E150" s="179">
        <v>12</v>
      </c>
      <c r="F150" s="180">
        <v>60</v>
      </c>
      <c r="G150" s="2" t="s">
        <v>289</v>
      </c>
      <c r="H150" s="71" t="s">
        <v>127</v>
      </c>
      <c r="J150" s="139"/>
      <c r="K150" s="139"/>
    </row>
    <row r="151" spans="1:11">
      <c r="A151" s="169"/>
      <c r="B151" s="160" t="s">
        <v>417</v>
      </c>
      <c r="C151" s="2">
        <v>20</v>
      </c>
      <c r="D151" s="71">
        <v>17.543859649122801</v>
      </c>
      <c r="E151" s="2" t="s">
        <v>289</v>
      </c>
      <c r="F151" s="71" t="s">
        <v>127</v>
      </c>
      <c r="G151" s="2">
        <v>4</v>
      </c>
      <c r="H151" s="71">
        <v>20</v>
      </c>
      <c r="I151" s="139"/>
      <c r="J151" s="139"/>
      <c r="K151" s="139"/>
    </row>
    <row r="152" spans="1:11">
      <c r="A152" s="169"/>
      <c r="B152" s="160" t="s">
        <v>418</v>
      </c>
      <c r="C152" s="2" t="s">
        <v>289</v>
      </c>
      <c r="D152" s="71" t="s">
        <v>127</v>
      </c>
      <c r="E152" s="2">
        <v>0</v>
      </c>
      <c r="F152" s="71">
        <v>0</v>
      </c>
      <c r="G152" s="2" t="s">
        <v>289</v>
      </c>
      <c r="H152" s="71" t="s">
        <v>127</v>
      </c>
      <c r="J152" s="139"/>
      <c r="K152" s="139"/>
    </row>
    <row r="153" spans="1:11" ht="14.25" thickBot="1">
      <c r="A153" s="169"/>
      <c r="B153" s="160" t="s">
        <v>419</v>
      </c>
      <c r="C153" s="2" t="s">
        <v>289</v>
      </c>
      <c r="D153" s="71" t="s">
        <v>127</v>
      </c>
      <c r="E153" s="2" t="s">
        <v>289</v>
      </c>
      <c r="F153" s="71" t="s">
        <v>127</v>
      </c>
      <c r="G153" s="2" t="s">
        <v>289</v>
      </c>
      <c r="H153" s="71" t="s">
        <v>127</v>
      </c>
      <c r="J153" s="139"/>
      <c r="K153" s="139"/>
    </row>
    <row r="154" spans="1:11">
      <c r="A154" s="5" t="s">
        <v>274</v>
      </c>
      <c r="B154" s="168" t="s">
        <v>290</v>
      </c>
      <c r="C154" s="175">
        <v>1062</v>
      </c>
      <c r="D154" s="176">
        <v>15.126050420168101</v>
      </c>
      <c r="E154" s="175">
        <v>553</v>
      </c>
      <c r="F154" s="176">
        <v>52.071563088512299</v>
      </c>
      <c r="G154" s="175">
        <v>233</v>
      </c>
      <c r="H154" s="176">
        <v>21.939736346516</v>
      </c>
      <c r="J154" s="139"/>
      <c r="K154" s="139"/>
    </row>
    <row r="155" spans="1:11">
      <c r="A155" s="169"/>
      <c r="B155" s="160" t="s">
        <v>420</v>
      </c>
      <c r="C155" s="2">
        <v>466</v>
      </c>
      <c r="D155" s="71">
        <v>43.879472693032</v>
      </c>
      <c r="E155" s="2">
        <v>275</v>
      </c>
      <c r="F155" s="71">
        <v>59.012875536480699</v>
      </c>
      <c r="G155" s="2">
        <v>82</v>
      </c>
      <c r="H155" s="71">
        <v>17.596566523605201</v>
      </c>
      <c r="J155" s="139"/>
      <c r="K155" s="139"/>
    </row>
    <row r="156" spans="1:11">
      <c r="A156" s="169"/>
      <c r="B156" s="160" t="s">
        <v>421</v>
      </c>
      <c r="C156" s="2">
        <v>107</v>
      </c>
      <c r="D156" s="71">
        <v>10.075329566855</v>
      </c>
      <c r="E156" s="2">
        <v>54</v>
      </c>
      <c r="F156" s="71">
        <v>50.467289719626201</v>
      </c>
      <c r="G156" s="2">
        <v>25</v>
      </c>
      <c r="H156" s="71">
        <v>23.364485981308398</v>
      </c>
      <c r="J156" s="139"/>
      <c r="K156" s="139"/>
    </row>
    <row r="157" spans="1:11">
      <c r="A157" s="169"/>
      <c r="B157" s="160" t="s">
        <v>422</v>
      </c>
      <c r="C157" s="2">
        <v>45</v>
      </c>
      <c r="D157" s="71">
        <v>4.2372881355932197</v>
      </c>
      <c r="E157" s="2">
        <v>30</v>
      </c>
      <c r="F157" s="71">
        <v>66.6666666666667</v>
      </c>
      <c r="G157" s="2">
        <v>5</v>
      </c>
      <c r="H157" s="71">
        <v>11.1111111111111</v>
      </c>
      <c r="J157" s="139"/>
      <c r="K157" s="139"/>
    </row>
    <row r="158" spans="1:11">
      <c r="A158" s="169"/>
      <c r="B158" s="160" t="s">
        <v>423</v>
      </c>
      <c r="C158" s="2">
        <v>43</v>
      </c>
      <c r="D158" s="71">
        <v>4.0489642184557502</v>
      </c>
      <c r="E158" s="2">
        <v>25</v>
      </c>
      <c r="F158" s="71">
        <v>58.139534883720899</v>
      </c>
      <c r="G158" s="2">
        <v>7</v>
      </c>
      <c r="H158" s="71">
        <v>16.2790697674419</v>
      </c>
      <c r="J158" s="139"/>
      <c r="K158" s="139"/>
    </row>
    <row r="159" spans="1:11">
      <c r="A159" s="169"/>
      <c r="B159" s="160" t="s">
        <v>425</v>
      </c>
      <c r="C159" s="2">
        <v>40</v>
      </c>
      <c r="D159" s="71">
        <v>3.7664783427495299</v>
      </c>
      <c r="E159" s="2">
        <v>17</v>
      </c>
      <c r="F159" s="71">
        <v>42.5</v>
      </c>
      <c r="G159" s="2">
        <v>10</v>
      </c>
      <c r="H159" s="71">
        <v>25</v>
      </c>
      <c r="J159" s="139"/>
      <c r="K159" s="139"/>
    </row>
    <row r="160" spans="1:11">
      <c r="A160" s="169"/>
      <c r="B160" s="160" t="s">
        <v>424</v>
      </c>
      <c r="C160" s="2">
        <v>37</v>
      </c>
      <c r="D160" s="71">
        <v>3.4839924670433202</v>
      </c>
      <c r="E160" s="2">
        <v>15</v>
      </c>
      <c r="F160" s="71">
        <v>40.540540540540498</v>
      </c>
      <c r="G160" s="2">
        <v>13</v>
      </c>
      <c r="H160" s="71">
        <v>35.135135135135101</v>
      </c>
      <c r="J160" s="139"/>
      <c r="K160" s="139"/>
    </row>
    <row r="161" spans="1:11">
      <c r="A161" s="169"/>
      <c r="B161" s="160" t="s">
        <v>426</v>
      </c>
      <c r="C161" s="2">
        <v>31</v>
      </c>
      <c r="D161" s="71">
        <v>2.9190207156308898</v>
      </c>
      <c r="E161" s="2">
        <v>16</v>
      </c>
      <c r="F161" s="71">
        <v>51.612903225806498</v>
      </c>
      <c r="G161" s="2">
        <v>11</v>
      </c>
      <c r="H161" s="71">
        <v>35.4838709677419</v>
      </c>
      <c r="J161" s="139"/>
      <c r="K161" s="139"/>
    </row>
    <row r="162" spans="1:11">
      <c r="A162" s="169"/>
      <c r="B162" s="160" t="s">
        <v>427</v>
      </c>
      <c r="C162" s="2">
        <v>30</v>
      </c>
      <c r="D162" s="71">
        <v>2.8248587570621502</v>
      </c>
      <c r="E162" s="2">
        <v>21</v>
      </c>
      <c r="F162" s="71">
        <v>70</v>
      </c>
      <c r="G162" s="2">
        <v>7</v>
      </c>
      <c r="H162" s="71">
        <v>23.3333333333333</v>
      </c>
      <c r="J162" s="139"/>
      <c r="K162" s="139"/>
    </row>
    <row r="163" spans="1:11">
      <c r="A163" s="169"/>
      <c r="B163" s="160" t="s">
        <v>428</v>
      </c>
      <c r="C163" s="2">
        <v>22</v>
      </c>
      <c r="D163" s="71">
        <v>2.07156308851224</v>
      </c>
      <c r="E163" s="2">
        <v>15</v>
      </c>
      <c r="F163" s="71">
        <v>68.181818181818201</v>
      </c>
      <c r="G163" s="2">
        <v>4</v>
      </c>
      <c r="H163" s="71">
        <v>18.181818181818201</v>
      </c>
      <c r="J163" s="139"/>
      <c r="K163" s="139"/>
    </row>
    <row r="164" spans="1:11">
      <c r="A164" s="169"/>
      <c r="B164" s="160" t="s">
        <v>430</v>
      </c>
      <c r="C164" s="2">
        <v>17</v>
      </c>
      <c r="D164" s="71">
        <v>1.60075329566855</v>
      </c>
      <c r="E164" s="2">
        <v>7</v>
      </c>
      <c r="F164" s="71">
        <v>41.176470588235297</v>
      </c>
      <c r="G164" s="2">
        <v>5</v>
      </c>
      <c r="H164" s="71">
        <v>29.411764705882401</v>
      </c>
      <c r="J164" s="139"/>
      <c r="K164" s="139"/>
    </row>
    <row r="165" spans="1:11">
      <c r="A165" s="169"/>
      <c r="B165" s="160" t="s">
        <v>429</v>
      </c>
      <c r="C165" s="2">
        <v>17</v>
      </c>
      <c r="D165" s="71">
        <v>1.60075329566855</v>
      </c>
      <c r="E165" s="2">
        <v>12</v>
      </c>
      <c r="F165" s="71">
        <v>70.588235294117695</v>
      </c>
      <c r="G165" s="2" t="s">
        <v>289</v>
      </c>
      <c r="H165" s="71" t="s">
        <v>127</v>
      </c>
      <c r="J165" s="139"/>
      <c r="K165" s="139"/>
    </row>
    <row r="166" spans="1:11">
      <c r="A166" s="169"/>
      <c r="B166" s="160" t="s">
        <v>432</v>
      </c>
      <c r="C166" s="2">
        <v>16</v>
      </c>
      <c r="D166" s="71">
        <v>1.5065913370998101</v>
      </c>
      <c r="E166" s="2" t="s">
        <v>289</v>
      </c>
      <c r="F166" s="71" t="s">
        <v>127</v>
      </c>
      <c r="G166" s="2">
        <v>5</v>
      </c>
      <c r="H166" s="71">
        <v>31.25</v>
      </c>
      <c r="J166" s="139"/>
      <c r="K166" s="139"/>
    </row>
    <row r="167" spans="1:11">
      <c r="A167" s="169"/>
      <c r="B167" s="160" t="s">
        <v>431</v>
      </c>
      <c r="C167" s="2">
        <v>16</v>
      </c>
      <c r="D167" s="71">
        <v>1.5065913370998101</v>
      </c>
      <c r="E167" s="2">
        <v>10</v>
      </c>
      <c r="F167" s="71">
        <v>62.5</v>
      </c>
      <c r="G167" s="2" t="s">
        <v>289</v>
      </c>
      <c r="H167" s="71" t="s">
        <v>127</v>
      </c>
      <c r="J167" s="139"/>
      <c r="K167" s="139"/>
    </row>
    <row r="168" spans="1:11">
      <c r="A168" s="169"/>
      <c r="B168" s="160" t="s">
        <v>433</v>
      </c>
      <c r="C168" s="2">
        <v>14</v>
      </c>
      <c r="D168" s="71">
        <v>1.3182674199623401</v>
      </c>
      <c r="E168" s="2">
        <v>8</v>
      </c>
      <c r="F168" s="71">
        <v>57.142857142857203</v>
      </c>
      <c r="G168" s="2" t="s">
        <v>289</v>
      </c>
      <c r="H168" s="71" t="s">
        <v>127</v>
      </c>
      <c r="J168" s="139"/>
      <c r="K168" s="139"/>
    </row>
    <row r="169" spans="1:11">
      <c r="A169" s="169"/>
      <c r="B169" s="160" t="s">
        <v>435</v>
      </c>
      <c r="C169" s="2">
        <v>13</v>
      </c>
      <c r="D169" s="71">
        <v>1.2241054613936</v>
      </c>
      <c r="E169" s="2">
        <v>7</v>
      </c>
      <c r="F169" s="71">
        <v>53.846153846153904</v>
      </c>
      <c r="G169" s="2" t="s">
        <v>289</v>
      </c>
      <c r="H169" s="71" t="s">
        <v>127</v>
      </c>
      <c r="J169" s="139"/>
      <c r="K169" s="139"/>
    </row>
    <row r="170" spans="1:11">
      <c r="A170" s="169"/>
      <c r="B170" s="160" t="s">
        <v>434</v>
      </c>
      <c r="C170" s="2">
        <v>12</v>
      </c>
      <c r="D170" s="71">
        <v>1.1299435028248599</v>
      </c>
      <c r="E170" s="2">
        <v>0</v>
      </c>
      <c r="F170" s="71">
        <v>0</v>
      </c>
      <c r="G170" s="2">
        <v>6</v>
      </c>
      <c r="H170" s="71">
        <v>50</v>
      </c>
      <c r="J170" s="139"/>
      <c r="K170" s="139"/>
    </row>
    <row r="171" spans="1:11">
      <c r="A171" s="169"/>
      <c r="B171" s="160" t="s">
        <v>436</v>
      </c>
      <c r="C171" s="2">
        <v>11</v>
      </c>
      <c r="D171" s="71">
        <v>1.03578154425612</v>
      </c>
      <c r="E171" s="2">
        <v>6</v>
      </c>
      <c r="F171" s="71">
        <v>54.545454545454596</v>
      </c>
      <c r="G171" s="2" t="s">
        <v>289</v>
      </c>
      <c r="H171" s="71" t="s">
        <v>127</v>
      </c>
      <c r="J171" s="139"/>
      <c r="K171" s="139"/>
    </row>
    <row r="172" spans="1:11">
      <c r="A172" s="169"/>
      <c r="B172" s="160" t="s">
        <v>438</v>
      </c>
      <c r="C172" s="2">
        <v>11</v>
      </c>
      <c r="D172" s="71">
        <v>1.03578154425612</v>
      </c>
      <c r="E172" s="2">
        <v>5</v>
      </c>
      <c r="F172" s="71">
        <v>45.454545454545503</v>
      </c>
      <c r="G172" s="2" t="s">
        <v>289</v>
      </c>
      <c r="H172" s="71" t="s">
        <v>127</v>
      </c>
      <c r="J172" s="139"/>
      <c r="K172" s="139"/>
    </row>
    <row r="173" spans="1:11">
      <c r="A173" s="169"/>
      <c r="B173" s="160" t="s">
        <v>437</v>
      </c>
      <c r="C173" s="2">
        <v>10</v>
      </c>
      <c r="D173" s="71">
        <v>0.94161958568738002</v>
      </c>
      <c r="E173" s="2">
        <v>4</v>
      </c>
      <c r="F173" s="71">
        <v>40</v>
      </c>
      <c r="G173" s="2" t="s">
        <v>289</v>
      </c>
      <c r="H173" s="71" t="s">
        <v>127</v>
      </c>
      <c r="J173" s="139"/>
      <c r="K173" s="139"/>
    </row>
    <row r="174" spans="1:11">
      <c r="A174" s="169"/>
      <c r="B174" s="160" t="s">
        <v>440</v>
      </c>
      <c r="C174" s="2">
        <v>9</v>
      </c>
      <c r="D174" s="71">
        <v>0.84745762711864003</v>
      </c>
      <c r="E174" s="2">
        <v>4</v>
      </c>
      <c r="F174" s="71">
        <v>44.4444444444444</v>
      </c>
      <c r="G174" s="2" t="s">
        <v>289</v>
      </c>
      <c r="H174" s="71" t="s">
        <v>127</v>
      </c>
      <c r="J174" s="139"/>
      <c r="K174" s="139"/>
    </row>
    <row r="175" spans="1:11">
      <c r="A175" s="169"/>
      <c r="B175" s="160" t="s">
        <v>439</v>
      </c>
      <c r="C175" s="2">
        <v>9</v>
      </c>
      <c r="D175" s="71">
        <v>0.84745762711864003</v>
      </c>
      <c r="E175" s="2" t="s">
        <v>289</v>
      </c>
      <c r="F175" s="71" t="s">
        <v>127</v>
      </c>
      <c r="G175" s="2">
        <v>6</v>
      </c>
      <c r="H175" s="71">
        <v>66.6666666666667</v>
      </c>
      <c r="J175" s="139"/>
      <c r="K175" s="139"/>
    </row>
    <row r="176" spans="1:11">
      <c r="A176" s="169"/>
      <c r="B176" s="160" t="s">
        <v>441</v>
      </c>
      <c r="C176" s="2">
        <v>7</v>
      </c>
      <c r="D176" s="71">
        <v>0.65913370998117005</v>
      </c>
      <c r="E176" s="2">
        <v>0</v>
      </c>
      <c r="F176" s="71">
        <v>0</v>
      </c>
      <c r="G176" s="2" t="s">
        <v>289</v>
      </c>
      <c r="H176" s="71" t="s">
        <v>127</v>
      </c>
      <c r="J176" s="139"/>
      <c r="K176" s="139"/>
    </row>
    <row r="177" spans="1:11">
      <c r="A177" s="169"/>
      <c r="B177" s="160" t="s">
        <v>442</v>
      </c>
      <c r="C177" s="2">
        <v>7</v>
      </c>
      <c r="D177" s="71">
        <v>0.65913370998117005</v>
      </c>
      <c r="E177" s="2" t="s">
        <v>289</v>
      </c>
      <c r="F177" s="71" t="s">
        <v>127</v>
      </c>
      <c r="G177" s="2">
        <v>4</v>
      </c>
      <c r="H177" s="71">
        <v>57.142857142857203</v>
      </c>
      <c r="J177" s="139"/>
      <c r="K177" s="139"/>
    </row>
    <row r="178" spans="1:11">
      <c r="A178" s="169"/>
      <c r="B178" s="160" t="s">
        <v>443</v>
      </c>
      <c r="C178" s="2">
        <v>7</v>
      </c>
      <c r="D178" s="71">
        <v>0.65913370998117005</v>
      </c>
      <c r="E178" s="2" t="s">
        <v>289</v>
      </c>
      <c r="F178" s="71" t="s">
        <v>127</v>
      </c>
      <c r="G178" s="2" t="s">
        <v>289</v>
      </c>
      <c r="H178" s="71" t="s">
        <v>127</v>
      </c>
      <c r="J178" s="139"/>
      <c r="K178" s="139"/>
    </row>
    <row r="179" spans="1:11">
      <c r="A179" s="169"/>
      <c r="B179" s="160" t="s">
        <v>444</v>
      </c>
      <c r="C179" s="2">
        <v>6</v>
      </c>
      <c r="D179" s="71">
        <v>0.56497175141242995</v>
      </c>
      <c r="E179" s="2" t="s">
        <v>289</v>
      </c>
      <c r="F179" s="71"/>
      <c r="G179" s="2" t="s">
        <v>289</v>
      </c>
      <c r="H179" s="71" t="s">
        <v>127</v>
      </c>
      <c r="J179" s="139"/>
      <c r="K179" s="139"/>
    </row>
    <row r="180" spans="1:11">
      <c r="A180" s="169"/>
      <c r="B180" s="160" t="s">
        <v>445</v>
      </c>
      <c r="C180" s="2">
        <v>6</v>
      </c>
      <c r="D180" s="71">
        <v>0.56497175141242995</v>
      </c>
      <c r="E180" s="2" t="s">
        <v>289</v>
      </c>
      <c r="F180" s="71" t="s">
        <v>127</v>
      </c>
      <c r="G180" s="2">
        <v>4</v>
      </c>
      <c r="H180" s="71">
        <v>66.6666666666667</v>
      </c>
      <c r="J180" s="139"/>
      <c r="K180" s="139"/>
    </row>
    <row r="181" spans="1:11">
      <c r="A181" s="169"/>
      <c r="B181" s="160" t="s">
        <v>448</v>
      </c>
      <c r="C181" s="2">
        <v>6</v>
      </c>
      <c r="D181" s="71">
        <v>0.56497175141242995</v>
      </c>
      <c r="E181" s="2">
        <v>0</v>
      </c>
      <c r="F181" s="71">
        <v>0</v>
      </c>
      <c r="G181" s="2" t="s">
        <v>289</v>
      </c>
      <c r="H181" s="71" t="s">
        <v>127</v>
      </c>
      <c r="J181" s="139"/>
      <c r="K181" s="139"/>
    </row>
    <row r="182" spans="1:11">
      <c r="A182" s="169"/>
      <c r="B182" s="160" t="s">
        <v>446</v>
      </c>
      <c r="C182" s="2">
        <v>5</v>
      </c>
      <c r="D182" s="71">
        <v>0.47080979284369001</v>
      </c>
      <c r="E182" s="2" t="s">
        <v>289</v>
      </c>
      <c r="F182" s="71" t="s">
        <v>127</v>
      </c>
      <c r="G182" s="2" t="s">
        <v>289</v>
      </c>
      <c r="H182" s="71" t="s">
        <v>127</v>
      </c>
      <c r="J182" s="139"/>
      <c r="K182" s="139"/>
    </row>
    <row r="183" spans="1:11">
      <c r="A183" s="169"/>
      <c r="B183" s="160" t="s">
        <v>447</v>
      </c>
      <c r="C183" s="2">
        <v>5</v>
      </c>
      <c r="D183" s="71">
        <v>0.47080979284369001</v>
      </c>
      <c r="E183" s="2">
        <v>0</v>
      </c>
      <c r="F183" s="71">
        <v>0</v>
      </c>
      <c r="G183" s="2" t="s">
        <v>289</v>
      </c>
      <c r="H183" s="71" t="s">
        <v>127</v>
      </c>
      <c r="J183" s="139"/>
      <c r="K183" s="139"/>
    </row>
    <row r="184" spans="1:11">
      <c r="A184" s="169"/>
      <c r="B184" s="160" t="s">
        <v>449</v>
      </c>
      <c r="C184" s="2">
        <v>4</v>
      </c>
      <c r="D184" s="71">
        <v>0.37664783427495002</v>
      </c>
      <c r="E184" s="2">
        <v>0</v>
      </c>
      <c r="F184" s="71">
        <v>0</v>
      </c>
      <c r="G184" s="2" t="s">
        <v>289</v>
      </c>
      <c r="H184" s="71" t="s">
        <v>127</v>
      </c>
      <c r="J184" s="139"/>
      <c r="K184" s="139"/>
    </row>
    <row r="185" spans="1:11">
      <c r="A185" s="169"/>
      <c r="B185" s="160" t="s">
        <v>450</v>
      </c>
      <c r="C185" s="2">
        <v>4</v>
      </c>
      <c r="D185" s="71">
        <v>0.37664783427495002</v>
      </c>
      <c r="E185" s="2" t="s">
        <v>289</v>
      </c>
      <c r="F185" s="71" t="s">
        <v>127</v>
      </c>
      <c r="G185" s="2">
        <v>0</v>
      </c>
      <c r="H185" s="71">
        <v>0</v>
      </c>
      <c r="J185" s="139"/>
      <c r="K185" s="139"/>
    </row>
    <row r="186" spans="1:11">
      <c r="A186" s="169"/>
      <c r="B186" s="160" t="s">
        <v>451</v>
      </c>
      <c r="C186" s="2" t="s">
        <v>289</v>
      </c>
      <c r="D186" s="71" t="s">
        <v>127</v>
      </c>
      <c r="E186" s="2">
        <v>0</v>
      </c>
      <c r="F186" s="71">
        <v>0</v>
      </c>
      <c r="G186" s="2" t="s">
        <v>289</v>
      </c>
      <c r="H186" s="71" t="s">
        <v>127</v>
      </c>
      <c r="J186" s="139"/>
      <c r="K186" s="139"/>
    </row>
    <row r="187" spans="1:11">
      <c r="A187" s="169"/>
      <c r="B187" s="160" t="s">
        <v>452</v>
      </c>
      <c r="C187" s="2" t="s">
        <v>289</v>
      </c>
      <c r="D187" s="71" t="s">
        <v>127</v>
      </c>
      <c r="E187" s="2">
        <v>0</v>
      </c>
      <c r="F187" s="71">
        <v>0</v>
      </c>
      <c r="G187" s="2">
        <v>0</v>
      </c>
      <c r="H187" s="71">
        <v>0</v>
      </c>
      <c r="J187" s="139"/>
      <c r="K187" s="139"/>
    </row>
    <row r="188" spans="1:11">
      <c r="A188" s="169"/>
      <c r="B188" s="160" t="s">
        <v>453</v>
      </c>
      <c r="C188" s="2" t="s">
        <v>289</v>
      </c>
      <c r="D188" s="71" t="s">
        <v>127</v>
      </c>
      <c r="E188" s="2">
        <v>0</v>
      </c>
      <c r="F188" s="71">
        <v>0</v>
      </c>
      <c r="G188" s="2">
        <v>0</v>
      </c>
      <c r="H188" s="71">
        <v>0</v>
      </c>
      <c r="J188" s="139"/>
      <c r="K188" s="139"/>
    </row>
    <row r="189" spans="1:11">
      <c r="A189" s="169"/>
      <c r="B189" s="160" t="s">
        <v>454</v>
      </c>
      <c r="C189" s="2" t="s">
        <v>289</v>
      </c>
      <c r="D189" s="71" t="s">
        <v>127</v>
      </c>
      <c r="E189" s="2">
        <v>0</v>
      </c>
      <c r="F189" s="71">
        <v>0</v>
      </c>
      <c r="G189" s="2">
        <v>0</v>
      </c>
      <c r="H189" s="71">
        <v>0</v>
      </c>
      <c r="J189" s="139"/>
      <c r="K189" s="139"/>
    </row>
    <row r="190" spans="1:11">
      <c r="A190" s="169"/>
      <c r="B190" s="160" t="s">
        <v>455</v>
      </c>
      <c r="C190" s="2" t="s">
        <v>289</v>
      </c>
      <c r="D190" s="71" t="s">
        <v>127</v>
      </c>
      <c r="E190" s="2" t="s">
        <v>289</v>
      </c>
      <c r="F190" s="71" t="s">
        <v>127</v>
      </c>
      <c r="G190" s="2">
        <v>0</v>
      </c>
      <c r="H190" s="71">
        <v>0</v>
      </c>
      <c r="J190" s="139"/>
      <c r="K190" s="139"/>
    </row>
    <row r="191" spans="1:11">
      <c r="A191" s="169"/>
      <c r="B191" s="160" t="s">
        <v>456</v>
      </c>
      <c r="C191" s="2" t="s">
        <v>289</v>
      </c>
      <c r="D191" s="71" t="s">
        <v>127</v>
      </c>
      <c r="E191" s="2">
        <v>0</v>
      </c>
      <c r="F191" s="71">
        <v>0</v>
      </c>
      <c r="G191" s="2" t="s">
        <v>289</v>
      </c>
      <c r="H191" s="71" t="s">
        <v>127</v>
      </c>
      <c r="J191" s="139"/>
      <c r="K191" s="139"/>
    </row>
    <row r="192" spans="1:11">
      <c r="A192" s="169"/>
      <c r="B192" s="160" t="s">
        <v>457</v>
      </c>
      <c r="C192" s="2" t="s">
        <v>289</v>
      </c>
      <c r="D192" s="71" t="s">
        <v>127</v>
      </c>
      <c r="E192" s="2">
        <v>0</v>
      </c>
      <c r="F192" s="71">
        <v>0</v>
      </c>
      <c r="G192" s="2" t="s">
        <v>289</v>
      </c>
      <c r="H192" s="71" t="s">
        <v>127</v>
      </c>
      <c r="J192" s="139"/>
      <c r="K192" s="139"/>
    </row>
    <row r="193" spans="1:11">
      <c r="A193" s="169"/>
      <c r="B193" s="160" t="s">
        <v>458</v>
      </c>
      <c r="C193" s="2" t="s">
        <v>289</v>
      </c>
      <c r="D193" s="71" t="s">
        <v>127</v>
      </c>
      <c r="E193" s="2">
        <v>0</v>
      </c>
      <c r="F193" s="71">
        <v>0</v>
      </c>
      <c r="G193" s="2">
        <v>0</v>
      </c>
      <c r="H193" s="71">
        <v>0</v>
      </c>
      <c r="J193" s="139"/>
      <c r="K193" s="139"/>
    </row>
    <row r="194" spans="1:11">
      <c r="A194" s="169"/>
      <c r="B194" s="160" t="s">
        <v>459</v>
      </c>
      <c r="C194" s="2" t="s">
        <v>289</v>
      </c>
      <c r="D194" s="71" t="s">
        <v>127</v>
      </c>
      <c r="E194" s="2" t="s">
        <v>289</v>
      </c>
      <c r="F194" s="71" t="s">
        <v>127</v>
      </c>
      <c r="G194" s="2">
        <v>0</v>
      </c>
      <c r="H194" s="71">
        <v>0</v>
      </c>
      <c r="J194" s="139"/>
      <c r="K194" s="139"/>
    </row>
    <row r="195" spans="1:11">
      <c r="A195" s="169"/>
      <c r="B195" s="160" t="s">
        <v>460</v>
      </c>
      <c r="C195" s="2" t="s">
        <v>289</v>
      </c>
      <c r="D195" s="71" t="s">
        <v>127</v>
      </c>
      <c r="E195" s="2">
        <v>0</v>
      </c>
      <c r="F195" s="71">
        <v>0</v>
      </c>
      <c r="G195" s="2" t="s">
        <v>289</v>
      </c>
      <c r="H195" s="71" t="s">
        <v>127</v>
      </c>
      <c r="J195" s="139"/>
      <c r="K195" s="139"/>
    </row>
    <row r="196" spans="1:11">
      <c r="A196" s="169"/>
      <c r="B196" s="160" t="s">
        <v>461</v>
      </c>
      <c r="C196" s="2" t="s">
        <v>289</v>
      </c>
      <c r="D196" s="71" t="s">
        <v>127</v>
      </c>
      <c r="E196" s="2" t="s">
        <v>289</v>
      </c>
      <c r="F196" s="71" t="s">
        <v>127</v>
      </c>
      <c r="G196" s="2" t="s">
        <v>289</v>
      </c>
      <c r="H196" s="71" t="s">
        <v>127</v>
      </c>
      <c r="J196" s="139"/>
      <c r="K196" s="139"/>
    </row>
    <row r="197" spans="1:11">
      <c r="A197" s="169"/>
      <c r="B197" s="160" t="s">
        <v>462</v>
      </c>
      <c r="C197" s="2" t="s">
        <v>289</v>
      </c>
      <c r="D197" s="71" t="s">
        <v>127</v>
      </c>
      <c r="E197" s="2">
        <v>0</v>
      </c>
      <c r="F197" s="71">
        <v>0</v>
      </c>
      <c r="G197" s="2" t="s">
        <v>289</v>
      </c>
      <c r="H197" s="71" t="s">
        <v>127</v>
      </c>
      <c r="J197" s="139"/>
      <c r="K197" s="139"/>
    </row>
    <row r="198" spans="1:11">
      <c r="A198" s="169"/>
      <c r="B198" s="160" t="s">
        <v>463</v>
      </c>
      <c r="C198" s="2" t="s">
        <v>289</v>
      </c>
      <c r="D198" s="71" t="s">
        <v>127</v>
      </c>
      <c r="E198" s="2">
        <v>0</v>
      </c>
      <c r="F198" s="71">
        <v>0</v>
      </c>
      <c r="G198" s="2" t="s">
        <v>289</v>
      </c>
      <c r="H198" s="71" t="s">
        <v>127</v>
      </c>
      <c r="J198" s="139"/>
      <c r="K198" s="139"/>
    </row>
    <row r="199" spans="1:11">
      <c r="A199" s="169"/>
      <c r="B199" s="160" t="s">
        <v>464</v>
      </c>
      <c r="C199" s="2">
        <v>0</v>
      </c>
      <c r="D199" s="71">
        <v>0</v>
      </c>
      <c r="E199" s="2">
        <v>0</v>
      </c>
      <c r="F199" s="71">
        <v>0</v>
      </c>
      <c r="G199" s="2">
        <v>0</v>
      </c>
      <c r="H199" s="71">
        <v>0</v>
      </c>
      <c r="J199" s="139"/>
      <c r="K199" s="139"/>
    </row>
    <row r="200" spans="1:11">
      <c r="A200" s="169"/>
      <c r="B200" s="160" t="s">
        <v>465</v>
      </c>
      <c r="C200" s="2">
        <v>0</v>
      </c>
      <c r="D200" s="71">
        <v>0</v>
      </c>
      <c r="E200" s="2">
        <v>0</v>
      </c>
      <c r="F200" s="71">
        <v>0</v>
      </c>
      <c r="G200" s="2">
        <v>0</v>
      </c>
      <c r="H200" s="71">
        <v>0</v>
      </c>
      <c r="J200" s="139"/>
      <c r="K200" s="139"/>
    </row>
    <row r="201" spans="1:11">
      <c r="A201" s="169"/>
      <c r="B201" s="160" t="s">
        <v>466</v>
      </c>
      <c r="C201" s="2">
        <v>0</v>
      </c>
      <c r="D201" s="71">
        <v>0</v>
      </c>
      <c r="E201" s="2">
        <v>0</v>
      </c>
      <c r="F201" s="71">
        <v>0</v>
      </c>
      <c r="G201" s="2">
        <v>0</v>
      </c>
      <c r="H201" s="71">
        <v>0</v>
      </c>
      <c r="J201" s="139"/>
      <c r="K201" s="139"/>
    </row>
    <row r="202" spans="1:11">
      <c r="A202" s="169"/>
      <c r="B202" s="160" t="s">
        <v>467</v>
      </c>
      <c r="C202" s="2">
        <v>0</v>
      </c>
      <c r="D202" s="71">
        <v>0</v>
      </c>
      <c r="E202" s="2">
        <v>0</v>
      </c>
      <c r="F202" s="71">
        <v>0</v>
      </c>
      <c r="G202" s="2">
        <v>0</v>
      </c>
      <c r="H202" s="71">
        <v>0</v>
      </c>
      <c r="J202" s="139"/>
      <c r="K202" s="139"/>
    </row>
    <row r="203" spans="1:11" ht="14.25" thickBot="1">
      <c r="A203" s="169"/>
      <c r="B203" s="160" t="s">
        <v>468</v>
      </c>
      <c r="C203" s="2">
        <v>0</v>
      </c>
      <c r="D203" s="71">
        <v>0</v>
      </c>
      <c r="E203" s="2">
        <v>0</v>
      </c>
      <c r="F203" s="71">
        <v>0</v>
      </c>
      <c r="G203" s="2">
        <v>0</v>
      </c>
      <c r="H203" s="71">
        <v>0</v>
      </c>
      <c r="J203" s="139"/>
      <c r="K203" s="139"/>
    </row>
    <row r="204" spans="1:11">
      <c r="A204" s="5" t="s">
        <v>275</v>
      </c>
      <c r="B204" s="168" t="s">
        <v>290</v>
      </c>
      <c r="C204" s="175">
        <v>89</v>
      </c>
      <c r="D204" s="176">
        <v>1.26762569434554</v>
      </c>
      <c r="E204" s="175">
        <v>18</v>
      </c>
      <c r="F204" s="176">
        <v>20.2247191011236</v>
      </c>
      <c r="G204" s="175">
        <v>43</v>
      </c>
      <c r="H204" s="176">
        <v>48.314606741573101</v>
      </c>
      <c r="J204" s="139"/>
      <c r="K204" s="139"/>
    </row>
    <row r="205" spans="1:11">
      <c r="A205" s="169"/>
      <c r="B205" s="160" t="s">
        <v>469</v>
      </c>
      <c r="C205" s="2">
        <v>22</v>
      </c>
      <c r="D205" s="71">
        <v>24.7191011235955</v>
      </c>
      <c r="E205" s="2">
        <v>4</v>
      </c>
      <c r="F205" s="71">
        <v>18.181818181818201</v>
      </c>
      <c r="G205" s="2">
        <v>10</v>
      </c>
      <c r="H205" s="71">
        <v>45.454545454545503</v>
      </c>
      <c r="J205" s="139"/>
      <c r="K205" s="139"/>
    </row>
    <row r="206" spans="1:11">
      <c r="A206" s="169"/>
      <c r="B206" s="160" t="s">
        <v>470</v>
      </c>
      <c r="C206" s="2">
        <v>13</v>
      </c>
      <c r="D206" s="71">
        <v>14.6067415730337</v>
      </c>
      <c r="E206" s="2" t="s">
        <v>289</v>
      </c>
      <c r="F206" s="71" t="s">
        <v>127</v>
      </c>
      <c r="G206" s="2">
        <v>7</v>
      </c>
      <c r="H206" s="71">
        <v>53.846153846153904</v>
      </c>
      <c r="J206" s="139"/>
      <c r="K206" s="139"/>
    </row>
    <row r="207" spans="1:11">
      <c r="A207" s="169"/>
      <c r="B207" s="160" t="s">
        <v>471</v>
      </c>
      <c r="C207" s="2">
        <v>10</v>
      </c>
      <c r="D207" s="71">
        <v>11.235955056179799</v>
      </c>
      <c r="E207" s="2" t="s">
        <v>289</v>
      </c>
      <c r="F207" s="71" t="s">
        <v>127</v>
      </c>
      <c r="G207" s="2">
        <v>7</v>
      </c>
      <c r="H207" s="71">
        <v>70</v>
      </c>
      <c r="J207" s="139"/>
      <c r="K207" s="139"/>
    </row>
    <row r="208" spans="1:11">
      <c r="A208" s="169"/>
      <c r="B208" s="160" t="s">
        <v>473</v>
      </c>
      <c r="C208" s="2">
        <v>8</v>
      </c>
      <c r="D208" s="71">
        <v>8.9887640449438209</v>
      </c>
      <c r="E208" s="2" t="s">
        <v>289</v>
      </c>
      <c r="F208" s="71" t="s">
        <v>127</v>
      </c>
      <c r="G208" s="2">
        <v>6</v>
      </c>
      <c r="H208" s="71">
        <v>75</v>
      </c>
      <c r="J208" s="139"/>
      <c r="K208" s="139"/>
    </row>
    <row r="209" spans="1:11">
      <c r="A209" s="169"/>
      <c r="B209" s="160" t="s">
        <v>472</v>
      </c>
      <c r="C209" s="2">
        <v>8</v>
      </c>
      <c r="D209" s="71">
        <v>8.9887640449438209</v>
      </c>
      <c r="E209" s="2" t="s">
        <v>289</v>
      </c>
      <c r="F209" s="71" t="s">
        <v>127</v>
      </c>
      <c r="G209" s="2" t="s">
        <v>289</v>
      </c>
      <c r="H209" s="71" t="s">
        <v>127</v>
      </c>
      <c r="J209" s="139"/>
      <c r="K209" s="139"/>
    </row>
    <row r="210" spans="1:11">
      <c r="A210" s="169"/>
      <c r="B210" s="160" t="s">
        <v>474</v>
      </c>
      <c r="C210" s="2">
        <v>6</v>
      </c>
      <c r="D210" s="71">
        <v>6.7415730337078701</v>
      </c>
      <c r="E210" s="2" t="s">
        <v>289</v>
      </c>
      <c r="F210" s="71" t="s">
        <v>127</v>
      </c>
      <c r="G210" s="2" t="s">
        <v>289</v>
      </c>
      <c r="H210" s="71" t="s">
        <v>127</v>
      </c>
      <c r="J210" s="139"/>
      <c r="K210" s="139"/>
    </row>
    <row r="211" spans="1:11">
      <c r="A211" s="169"/>
      <c r="B211" s="160" t="s">
        <v>475</v>
      </c>
      <c r="C211" s="2">
        <v>4</v>
      </c>
      <c r="D211" s="71">
        <v>4.4943820224719104</v>
      </c>
      <c r="E211" s="2" t="s">
        <v>289</v>
      </c>
      <c r="F211" s="71" t="s">
        <v>127</v>
      </c>
      <c r="G211" s="2">
        <v>0</v>
      </c>
      <c r="H211" s="71">
        <v>0</v>
      </c>
      <c r="J211" s="139"/>
      <c r="K211" s="139"/>
    </row>
    <row r="212" spans="1:11">
      <c r="A212" s="169"/>
      <c r="B212" s="160" t="s">
        <v>476</v>
      </c>
      <c r="C212" s="2">
        <v>4</v>
      </c>
      <c r="D212" s="71">
        <v>4.4943820224719104</v>
      </c>
      <c r="E212" s="2" t="s">
        <v>289</v>
      </c>
      <c r="F212" s="71" t="s">
        <v>127</v>
      </c>
      <c r="G212" s="2" t="s">
        <v>289</v>
      </c>
      <c r="H212" s="71" t="s">
        <v>127</v>
      </c>
      <c r="J212" s="139"/>
      <c r="K212" s="139"/>
    </row>
    <row r="213" spans="1:11">
      <c r="A213" s="169"/>
      <c r="B213" s="160" t="s">
        <v>477</v>
      </c>
      <c r="C213" s="2" t="s">
        <v>289</v>
      </c>
      <c r="D213" s="71" t="s">
        <v>127</v>
      </c>
      <c r="E213" s="2">
        <v>0</v>
      </c>
      <c r="F213" s="71">
        <v>0</v>
      </c>
      <c r="G213" s="2" t="s">
        <v>289</v>
      </c>
      <c r="H213" s="71" t="s">
        <v>127</v>
      </c>
      <c r="J213" s="139"/>
      <c r="K213" s="139"/>
    </row>
    <row r="214" spans="1:11">
      <c r="A214" s="169"/>
      <c r="B214" s="160" t="s">
        <v>478</v>
      </c>
      <c r="C214" s="2" t="s">
        <v>289</v>
      </c>
      <c r="D214" s="71" t="s">
        <v>127</v>
      </c>
      <c r="E214" s="2">
        <v>0</v>
      </c>
      <c r="F214" s="71">
        <v>0</v>
      </c>
      <c r="G214" s="2">
        <v>0</v>
      </c>
      <c r="H214" s="71">
        <v>0</v>
      </c>
      <c r="J214" s="139"/>
      <c r="K214" s="139"/>
    </row>
    <row r="215" spans="1:11">
      <c r="A215" s="169"/>
      <c r="B215" s="160" t="s">
        <v>479</v>
      </c>
      <c r="C215" s="2" t="s">
        <v>289</v>
      </c>
      <c r="D215" s="71" t="s">
        <v>127</v>
      </c>
      <c r="E215" s="2" t="s">
        <v>289</v>
      </c>
      <c r="F215" s="71" t="s">
        <v>127</v>
      </c>
      <c r="G215" s="2" t="s">
        <v>289</v>
      </c>
      <c r="H215" s="71" t="s">
        <v>127</v>
      </c>
      <c r="J215" s="139"/>
      <c r="K215" s="139"/>
    </row>
    <row r="216" spans="1:11">
      <c r="A216" s="169"/>
      <c r="B216" s="160" t="s">
        <v>480</v>
      </c>
      <c r="C216" s="2" t="s">
        <v>289</v>
      </c>
      <c r="D216" s="71" t="s">
        <v>127</v>
      </c>
      <c r="E216" s="2">
        <v>0</v>
      </c>
      <c r="F216" s="71">
        <v>0</v>
      </c>
      <c r="G216" s="2" t="s">
        <v>289</v>
      </c>
      <c r="H216" s="71" t="s">
        <v>127</v>
      </c>
      <c r="J216" s="139"/>
      <c r="K216" s="139"/>
    </row>
    <row r="217" spans="1:11">
      <c r="A217" s="169"/>
      <c r="B217" s="160" t="s">
        <v>481</v>
      </c>
      <c r="C217" s="2" t="s">
        <v>289</v>
      </c>
      <c r="D217" s="71" t="s">
        <v>127</v>
      </c>
      <c r="E217" s="2">
        <v>0</v>
      </c>
      <c r="F217" s="71">
        <v>0</v>
      </c>
      <c r="G217" s="2" t="s">
        <v>289</v>
      </c>
      <c r="H217" s="71" t="s">
        <v>127</v>
      </c>
      <c r="J217" s="139"/>
      <c r="K217" s="139"/>
    </row>
    <row r="218" spans="1:11">
      <c r="A218" s="169"/>
      <c r="B218" s="160" t="s">
        <v>482</v>
      </c>
      <c r="C218" s="2">
        <v>0</v>
      </c>
      <c r="D218" s="71">
        <v>0</v>
      </c>
      <c r="E218" s="2">
        <v>0</v>
      </c>
      <c r="F218" s="71">
        <v>0</v>
      </c>
      <c r="G218" s="2">
        <v>0</v>
      </c>
      <c r="H218" s="71">
        <v>0</v>
      </c>
      <c r="J218" s="139"/>
      <c r="K218" s="139"/>
    </row>
    <row r="219" spans="1:11">
      <c r="A219" s="169"/>
      <c r="B219" s="160" t="s">
        <v>483</v>
      </c>
      <c r="C219" s="2">
        <v>0</v>
      </c>
      <c r="D219" s="71">
        <v>0</v>
      </c>
      <c r="E219" s="2">
        <v>0</v>
      </c>
      <c r="F219" s="71">
        <v>0</v>
      </c>
      <c r="G219" s="2">
        <v>0</v>
      </c>
      <c r="H219" s="71">
        <v>0</v>
      </c>
      <c r="J219" s="139"/>
      <c r="K219" s="139"/>
    </row>
    <row r="220" spans="1:11" ht="14.25" thickBot="1">
      <c r="A220" s="169"/>
      <c r="B220" s="160" t="s">
        <v>484</v>
      </c>
      <c r="C220" s="2">
        <v>0</v>
      </c>
      <c r="D220" s="71">
        <v>0</v>
      </c>
      <c r="E220" s="2">
        <v>0</v>
      </c>
      <c r="F220" s="71">
        <v>0</v>
      </c>
      <c r="G220" s="2">
        <v>0</v>
      </c>
      <c r="H220" s="71">
        <v>0</v>
      </c>
      <c r="J220" s="139"/>
      <c r="K220" s="139"/>
    </row>
    <row r="221" spans="1:11">
      <c r="A221" s="5" t="s">
        <v>276</v>
      </c>
      <c r="B221" s="168" t="s">
        <v>290</v>
      </c>
      <c r="C221" s="175">
        <v>179</v>
      </c>
      <c r="D221" s="176">
        <v>2.54949437402079</v>
      </c>
      <c r="E221" s="175">
        <v>61</v>
      </c>
      <c r="F221" s="176">
        <v>34.078212290502798</v>
      </c>
      <c r="G221" s="175">
        <v>77</v>
      </c>
      <c r="H221" s="176">
        <v>43.016759776536297</v>
      </c>
      <c r="J221" s="139"/>
      <c r="K221" s="139"/>
    </row>
    <row r="222" spans="1:11">
      <c r="A222" s="169"/>
      <c r="B222" s="160" t="s">
        <v>140</v>
      </c>
      <c r="C222" s="2">
        <v>101</v>
      </c>
      <c r="D222" s="71">
        <v>56.424581005586603</v>
      </c>
      <c r="E222" s="2">
        <v>44</v>
      </c>
      <c r="F222" s="71">
        <v>43.564356435643603</v>
      </c>
      <c r="G222" s="2">
        <v>36</v>
      </c>
      <c r="H222" s="71">
        <v>35.643564356435597</v>
      </c>
      <c r="J222" s="139"/>
      <c r="K222" s="139"/>
    </row>
    <row r="223" spans="1:11">
      <c r="A223" s="169"/>
      <c r="B223" s="160" t="s">
        <v>485</v>
      </c>
      <c r="C223" s="2">
        <v>17</v>
      </c>
      <c r="D223" s="71">
        <v>9.4972067039106207</v>
      </c>
      <c r="E223" s="2" t="s">
        <v>289</v>
      </c>
      <c r="F223" s="71" t="s">
        <v>127</v>
      </c>
      <c r="G223" s="2">
        <v>8</v>
      </c>
      <c r="H223" s="71">
        <v>47.058823529411796</v>
      </c>
      <c r="J223" s="139"/>
      <c r="K223" s="139"/>
    </row>
    <row r="224" spans="1:11">
      <c r="A224" s="169"/>
      <c r="B224" s="160" t="s">
        <v>486</v>
      </c>
      <c r="C224" s="2">
        <v>13</v>
      </c>
      <c r="D224" s="71">
        <v>7.2625698324022396</v>
      </c>
      <c r="E224" s="2">
        <v>0</v>
      </c>
      <c r="F224" s="71">
        <v>0</v>
      </c>
      <c r="G224" s="2">
        <v>9</v>
      </c>
      <c r="H224" s="71">
        <v>69.230769230769198</v>
      </c>
      <c r="J224" s="139"/>
      <c r="K224" s="139"/>
    </row>
    <row r="225" spans="1:11">
      <c r="A225" s="169"/>
      <c r="B225" s="160" t="s">
        <v>487</v>
      </c>
      <c r="C225" s="2">
        <v>12</v>
      </c>
      <c r="D225" s="71">
        <v>6.7039106145251397</v>
      </c>
      <c r="E225" s="2" t="s">
        <v>289</v>
      </c>
      <c r="F225" s="71" t="s">
        <v>127</v>
      </c>
      <c r="G225" s="2">
        <v>9</v>
      </c>
      <c r="H225" s="71">
        <v>75</v>
      </c>
      <c r="J225" s="139"/>
      <c r="K225" s="139"/>
    </row>
    <row r="226" spans="1:11">
      <c r="A226" s="169"/>
      <c r="B226" s="160" t="s">
        <v>488</v>
      </c>
      <c r="C226" s="2">
        <v>10</v>
      </c>
      <c r="D226" s="71">
        <v>5.5865921787709496</v>
      </c>
      <c r="E226" s="2" t="s">
        <v>289</v>
      </c>
      <c r="F226" s="71" t="s">
        <v>127</v>
      </c>
      <c r="G226" s="2">
        <v>6</v>
      </c>
      <c r="H226" s="71">
        <v>60</v>
      </c>
      <c r="J226" s="139"/>
      <c r="K226" s="139"/>
    </row>
    <row r="227" spans="1:11">
      <c r="A227" s="169"/>
      <c r="B227" s="160" t="s">
        <v>489</v>
      </c>
      <c r="C227" s="2">
        <v>9</v>
      </c>
      <c r="D227" s="71">
        <v>5.0279329608938603</v>
      </c>
      <c r="E227" s="179">
        <v>6</v>
      </c>
      <c r="F227" s="180">
        <v>66.6666666666667</v>
      </c>
      <c r="G227" s="2" t="s">
        <v>289</v>
      </c>
      <c r="H227" s="71" t="s">
        <v>127</v>
      </c>
      <c r="J227" s="139"/>
      <c r="K227" s="139"/>
    </row>
    <row r="228" spans="1:11">
      <c r="A228" s="169"/>
      <c r="B228" s="160" t="s">
        <v>490</v>
      </c>
      <c r="C228" s="2">
        <v>6</v>
      </c>
      <c r="D228" s="71">
        <v>3.3519553072625698</v>
      </c>
      <c r="E228" s="2" t="s">
        <v>289</v>
      </c>
      <c r="F228" s="71" t="s">
        <v>127</v>
      </c>
      <c r="G228" s="2" t="s">
        <v>289</v>
      </c>
      <c r="H228" s="71" t="s">
        <v>127</v>
      </c>
      <c r="J228" s="139"/>
      <c r="K228" s="139"/>
    </row>
    <row r="229" spans="1:11">
      <c r="A229" s="169"/>
      <c r="B229" s="160" t="s">
        <v>491</v>
      </c>
      <c r="C229" s="2">
        <v>6</v>
      </c>
      <c r="D229" s="71">
        <v>3.3519553072625698</v>
      </c>
      <c r="E229" s="2">
        <v>0</v>
      </c>
      <c r="F229" s="71">
        <v>0</v>
      </c>
      <c r="G229" s="2" t="s">
        <v>289</v>
      </c>
      <c r="H229" s="71" t="s">
        <v>127</v>
      </c>
      <c r="J229" s="139"/>
      <c r="K229" s="139"/>
    </row>
    <row r="230" spans="1:11">
      <c r="A230" s="169"/>
      <c r="B230" s="160" t="s">
        <v>492</v>
      </c>
      <c r="C230" s="2">
        <v>5</v>
      </c>
      <c r="D230" s="71">
        <v>2.7932960893854801</v>
      </c>
      <c r="E230" s="2" t="s">
        <v>289</v>
      </c>
      <c r="F230" s="71" t="s">
        <v>127</v>
      </c>
      <c r="G230" s="2">
        <v>0</v>
      </c>
      <c r="H230" s="71">
        <v>0</v>
      </c>
      <c r="J230" s="139"/>
      <c r="K230" s="139"/>
    </row>
    <row r="231" spans="1:11">
      <c r="A231" s="169"/>
      <c r="B231" s="160" t="s">
        <v>493</v>
      </c>
      <c r="C231" s="2">
        <v>0</v>
      </c>
      <c r="D231" s="71">
        <v>0</v>
      </c>
      <c r="E231" s="2">
        <v>0</v>
      </c>
      <c r="F231" s="71">
        <v>0</v>
      </c>
      <c r="G231" s="2">
        <v>0</v>
      </c>
      <c r="H231" s="71">
        <v>0</v>
      </c>
      <c r="J231" s="139"/>
      <c r="K231" s="139"/>
    </row>
    <row r="232" spans="1:11">
      <c r="A232" s="169"/>
      <c r="B232" s="160" t="s">
        <v>494</v>
      </c>
      <c r="C232" s="2">
        <v>0</v>
      </c>
      <c r="D232" s="71">
        <v>0</v>
      </c>
      <c r="E232" s="2">
        <v>0</v>
      </c>
      <c r="F232" s="71">
        <v>0</v>
      </c>
      <c r="G232" s="2">
        <v>0</v>
      </c>
      <c r="H232" s="71">
        <v>0</v>
      </c>
      <c r="J232" s="139"/>
      <c r="K232" s="139"/>
    </row>
    <row r="233" spans="1:11" ht="14.25" thickBot="1">
      <c r="A233" s="169"/>
      <c r="B233" s="160" t="s">
        <v>495</v>
      </c>
      <c r="C233" s="2">
        <v>0</v>
      </c>
      <c r="D233" s="71">
        <v>0</v>
      </c>
      <c r="E233" s="2">
        <v>0</v>
      </c>
      <c r="F233" s="71">
        <v>0</v>
      </c>
      <c r="G233" s="2">
        <v>0</v>
      </c>
      <c r="H233" s="71">
        <v>0</v>
      </c>
      <c r="J233" s="139"/>
      <c r="K233" s="139"/>
    </row>
    <row r="234" spans="1:11">
      <c r="A234" s="5" t="s">
        <v>277</v>
      </c>
      <c r="B234" s="168" t="s">
        <v>290</v>
      </c>
      <c r="C234" s="175">
        <v>217</v>
      </c>
      <c r="D234" s="176">
        <v>3.0907278165503498</v>
      </c>
      <c r="E234" s="175">
        <v>134</v>
      </c>
      <c r="F234" s="176">
        <v>61.751152073732698</v>
      </c>
      <c r="G234" s="175">
        <v>30</v>
      </c>
      <c r="H234" s="176">
        <v>13.824884792626699</v>
      </c>
      <c r="J234" s="139"/>
      <c r="K234" s="139"/>
    </row>
    <row r="235" spans="1:11">
      <c r="A235" s="169"/>
      <c r="B235" s="160" t="s">
        <v>496</v>
      </c>
      <c r="C235" s="2">
        <v>139</v>
      </c>
      <c r="D235" s="71">
        <v>64.055299539170505</v>
      </c>
      <c r="E235" s="2">
        <v>89</v>
      </c>
      <c r="F235" s="71">
        <v>64.028776978417298</v>
      </c>
      <c r="G235" s="2">
        <v>17</v>
      </c>
      <c r="H235" s="71">
        <v>12.2302158273381</v>
      </c>
      <c r="J235" s="139"/>
      <c r="K235" s="139"/>
    </row>
    <row r="236" spans="1:11">
      <c r="A236" s="169"/>
      <c r="B236" s="160" t="s">
        <v>497</v>
      </c>
      <c r="C236" s="2">
        <v>30</v>
      </c>
      <c r="D236" s="71">
        <v>13.824884792626699</v>
      </c>
      <c r="E236" s="2">
        <v>22</v>
      </c>
      <c r="F236" s="71">
        <v>73.3333333333333</v>
      </c>
      <c r="G236" s="2" t="s">
        <v>289</v>
      </c>
      <c r="H236" s="71" t="s">
        <v>127</v>
      </c>
      <c r="J236" s="139"/>
      <c r="K236" s="139"/>
    </row>
    <row r="237" spans="1:11">
      <c r="A237" s="169"/>
      <c r="B237" s="160" t="s">
        <v>498</v>
      </c>
      <c r="C237" s="2">
        <v>21</v>
      </c>
      <c r="D237" s="71">
        <v>9.67741935483871</v>
      </c>
      <c r="E237" s="2">
        <v>9</v>
      </c>
      <c r="F237" s="71">
        <v>42.857142857142897</v>
      </c>
      <c r="G237" s="2">
        <v>5</v>
      </c>
      <c r="H237" s="71">
        <v>23.8095238095238</v>
      </c>
      <c r="J237" s="139"/>
      <c r="K237" s="139"/>
    </row>
    <row r="238" spans="1:11">
      <c r="A238" s="169"/>
      <c r="B238" s="160" t="s">
        <v>499</v>
      </c>
      <c r="C238" s="2">
        <v>9</v>
      </c>
      <c r="D238" s="71">
        <v>4.1474654377880196</v>
      </c>
      <c r="E238" s="2" t="s">
        <v>289</v>
      </c>
      <c r="F238" s="71" t="s">
        <v>127</v>
      </c>
      <c r="G238" s="2" t="s">
        <v>289</v>
      </c>
      <c r="H238" s="71" t="s">
        <v>127</v>
      </c>
      <c r="J238" s="139"/>
      <c r="K238" s="139"/>
    </row>
    <row r="239" spans="1:11">
      <c r="A239" s="169"/>
      <c r="B239" s="160" t="s">
        <v>500</v>
      </c>
      <c r="C239" s="2">
        <v>9</v>
      </c>
      <c r="D239" s="71">
        <v>4.1474654377880196</v>
      </c>
      <c r="E239" s="2">
        <v>7</v>
      </c>
      <c r="F239" s="71">
        <v>77.7777777777778</v>
      </c>
      <c r="G239" s="2" t="s">
        <v>289</v>
      </c>
      <c r="H239" s="71" t="s">
        <v>127</v>
      </c>
      <c r="J239" s="139"/>
      <c r="K239" s="139"/>
    </row>
    <row r="240" spans="1:11">
      <c r="A240" s="169"/>
      <c r="B240" s="160" t="s">
        <v>501</v>
      </c>
      <c r="C240" s="2" t="s">
        <v>289</v>
      </c>
      <c r="D240" s="71" t="s">
        <v>127</v>
      </c>
      <c r="E240" s="2">
        <v>0</v>
      </c>
      <c r="F240" s="71">
        <v>0</v>
      </c>
      <c r="G240" s="2" t="s">
        <v>289</v>
      </c>
      <c r="H240" s="71" t="s">
        <v>127</v>
      </c>
      <c r="J240" s="139"/>
      <c r="K240" s="139"/>
    </row>
    <row r="241" spans="1:11">
      <c r="A241" s="169"/>
      <c r="B241" s="160" t="s">
        <v>502</v>
      </c>
      <c r="C241" s="2" t="s">
        <v>289</v>
      </c>
      <c r="D241" s="71" t="s">
        <v>127</v>
      </c>
      <c r="E241" s="2">
        <v>0</v>
      </c>
      <c r="F241" s="71">
        <v>0</v>
      </c>
      <c r="G241" s="2" t="s">
        <v>289</v>
      </c>
      <c r="H241" s="71" t="s">
        <v>127</v>
      </c>
      <c r="J241" s="139"/>
      <c r="K241" s="139"/>
    </row>
    <row r="242" spans="1:11">
      <c r="A242" s="169"/>
      <c r="B242" s="160" t="s">
        <v>503</v>
      </c>
      <c r="C242" s="2" t="s">
        <v>289</v>
      </c>
      <c r="D242" s="71" t="s">
        <v>127</v>
      </c>
      <c r="E242" s="2" t="s">
        <v>289</v>
      </c>
      <c r="F242" s="71" t="s">
        <v>127</v>
      </c>
      <c r="G242" s="2">
        <v>0</v>
      </c>
      <c r="H242" s="71">
        <v>0</v>
      </c>
      <c r="J242" s="139"/>
      <c r="K242" s="139"/>
    </row>
    <row r="243" spans="1:11">
      <c r="A243" s="169"/>
      <c r="B243" s="160" t="s">
        <v>505</v>
      </c>
      <c r="C243" s="2" t="s">
        <v>289</v>
      </c>
      <c r="D243" s="71" t="s">
        <v>127</v>
      </c>
      <c r="E243" s="2" t="s">
        <v>289</v>
      </c>
      <c r="F243" s="71" t="s">
        <v>127</v>
      </c>
      <c r="G243" s="2">
        <v>0</v>
      </c>
      <c r="H243" s="71">
        <v>0</v>
      </c>
      <c r="J243" s="139"/>
      <c r="K243" s="139"/>
    </row>
    <row r="244" spans="1:11" ht="14.25" thickBot="1">
      <c r="A244" s="169"/>
      <c r="B244" s="160" t="s">
        <v>504</v>
      </c>
      <c r="C244" s="2">
        <v>0</v>
      </c>
      <c r="D244" s="71">
        <v>0</v>
      </c>
      <c r="E244" s="2">
        <v>0</v>
      </c>
      <c r="F244" s="71">
        <v>0</v>
      </c>
      <c r="G244" s="2">
        <v>0</v>
      </c>
      <c r="H244" s="71">
        <v>0</v>
      </c>
      <c r="J244" s="139"/>
      <c r="K244" s="139"/>
    </row>
    <row r="245" spans="1:11">
      <c r="A245" s="5" t="s">
        <v>278</v>
      </c>
      <c r="B245" s="168" t="s">
        <v>290</v>
      </c>
      <c r="C245" s="175">
        <v>235</v>
      </c>
      <c r="D245" s="176">
        <v>3.3471015524854</v>
      </c>
      <c r="E245" s="175">
        <v>100</v>
      </c>
      <c r="F245" s="176">
        <v>42.553191489361701</v>
      </c>
      <c r="G245" s="175">
        <v>69</v>
      </c>
      <c r="H245" s="176">
        <v>29.361702127659601</v>
      </c>
      <c r="J245" s="139"/>
      <c r="K245" s="139"/>
    </row>
    <row r="246" spans="1:11">
      <c r="A246" s="169"/>
      <c r="B246" s="160" t="s">
        <v>506</v>
      </c>
      <c r="C246" s="2">
        <v>91</v>
      </c>
      <c r="D246" s="71">
        <v>38.723404255319203</v>
      </c>
      <c r="E246" s="2">
        <v>36</v>
      </c>
      <c r="F246" s="71">
        <v>39.560439560439598</v>
      </c>
      <c r="G246" s="2">
        <v>25</v>
      </c>
      <c r="H246" s="71">
        <v>27.472527472527499</v>
      </c>
      <c r="J246" s="139"/>
      <c r="K246" s="139"/>
    </row>
    <row r="247" spans="1:11">
      <c r="A247" s="169"/>
      <c r="B247" s="160" t="s">
        <v>507</v>
      </c>
      <c r="C247" s="2">
        <v>49</v>
      </c>
      <c r="D247" s="71">
        <v>20.851063829787201</v>
      </c>
      <c r="E247" s="2">
        <v>17</v>
      </c>
      <c r="F247" s="71">
        <v>34.6938775510204</v>
      </c>
      <c r="G247" s="2">
        <v>24</v>
      </c>
      <c r="H247" s="71">
        <v>48.979591836734699</v>
      </c>
      <c r="J247" s="139"/>
      <c r="K247" s="139"/>
    </row>
    <row r="248" spans="1:11">
      <c r="A248" s="169"/>
      <c r="B248" s="160" t="s">
        <v>508</v>
      </c>
      <c r="C248" s="2">
        <v>23</v>
      </c>
      <c r="D248" s="71">
        <v>9.7872340425531892</v>
      </c>
      <c r="E248" s="2">
        <v>13</v>
      </c>
      <c r="F248" s="71">
        <v>56.521739130434803</v>
      </c>
      <c r="G248" s="2" t="s">
        <v>289</v>
      </c>
      <c r="H248" s="71" t="s">
        <v>127</v>
      </c>
      <c r="J248" s="139"/>
      <c r="K248" s="139"/>
    </row>
    <row r="249" spans="1:11">
      <c r="A249" s="169"/>
      <c r="B249" s="160" t="s">
        <v>509</v>
      </c>
      <c r="C249" s="2">
        <v>14</v>
      </c>
      <c r="D249" s="71">
        <v>5.9574468085106398</v>
      </c>
      <c r="E249" s="2">
        <v>9</v>
      </c>
      <c r="F249" s="71">
        <v>64.285714285714306</v>
      </c>
      <c r="G249" s="2" t="s">
        <v>289</v>
      </c>
      <c r="H249" s="71" t="s">
        <v>127</v>
      </c>
      <c r="J249" s="139"/>
      <c r="K249" s="139"/>
    </row>
    <row r="250" spans="1:11">
      <c r="A250" s="169"/>
      <c r="B250" s="160" t="s">
        <v>510</v>
      </c>
      <c r="C250" s="2">
        <v>11</v>
      </c>
      <c r="D250" s="71">
        <v>4.68085106382979</v>
      </c>
      <c r="E250" s="179">
        <v>7</v>
      </c>
      <c r="F250" s="180">
        <v>63.636363636363598</v>
      </c>
      <c r="G250" s="2" t="s">
        <v>289</v>
      </c>
      <c r="H250" s="71" t="s">
        <v>127</v>
      </c>
      <c r="J250" s="139"/>
      <c r="K250" s="139"/>
    </row>
    <row r="251" spans="1:11">
      <c r="A251" s="169"/>
      <c r="B251" s="160" t="s">
        <v>511</v>
      </c>
      <c r="C251" s="2">
        <v>10</v>
      </c>
      <c r="D251" s="71">
        <v>4.2553191489361701</v>
      </c>
      <c r="E251" s="2">
        <v>7</v>
      </c>
      <c r="F251" s="71">
        <v>70</v>
      </c>
      <c r="G251" s="2">
        <v>0</v>
      </c>
      <c r="H251" s="71">
        <v>0</v>
      </c>
      <c r="J251" s="139"/>
      <c r="K251" s="139"/>
    </row>
    <row r="252" spans="1:11">
      <c r="A252" s="169"/>
      <c r="B252" s="160" t="s">
        <v>512</v>
      </c>
      <c r="C252" s="2">
        <v>10</v>
      </c>
      <c r="D252" s="71">
        <v>4.2553191489361701</v>
      </c>
      <c r="E252" s="2">
        <v>5</v>
      </c>
      <c r="F252" s="71">
        <v>50</v>
      </c>
      <c r="G252" s="2" t="s">
        <v>289</v>
      </c>
      <c r="H252" s="71" t="s">
        <v>127</v>
      </c>
      <c r="J252" s="139"/>
      <c r="K252" s="139"/>
    </row>
    <row r="253" spans="1:11">
      <c r="A253" s="169"/>
      <c r="B253" s="160" t="s">
        <v>513</v>
      </c>
      <c r="C253" s="2">
        <v>9</v>
      </c>
      <c r="D253" s="71">
        <v>3.8297872340425498</v>
      </c>
      <c r="E253" s="2">
        <v>0</v>
      </c>
      <c r="F253" s="71">
        <v>0</v>
      </c>
      <c r="G253" s="2">
        <v>5</v>
      </c>
      <c r="H253" s="71">
        <v>55.5555555555556</v>
      </c>
      <c r="J253" s="139"/>
      <c r="K253" s="139"/>
    </row>
    <row r="254" spans="1:11">
      <c r="A254" s="169"/>
      <c r="B254" s="160" t="s">
        <v>514</v>
      </c>
      <c r="C254" s="2">
        <v>6</v>
      </c>
      <c r="D254" s="71">
        <v>2.5531914893617</v>
      </c>
      <c r="E254" s="2" t="s">
        <v>289</v>
      </c>
      <c r="F254" s="71" t="s">
        <v>127</v>
      </c>
      <c r="G254" s="2" t="s">
        <v>289</v>
      </c>
      <c r="H254" s="71" t="s">
        <v>127</v>
      </c>
      <c r="J254" s="139"/>
      <c r="K254" s="139"/>
    </row>
    <row r="255" spans="1:11">
      <c r="A255" s="169"/>
      <c r="B255" s="160" t="s">
        <v>515</v>
      </c>
      <c r="C255" s="2">
        <v>5</v>
      </c>
      <c r="D255" s="71">
        <v>2.12765957446809</v>
      </c>
      <c r="E255" s="2" t="s">
        <v>289</v>
      </c>
      <c r="F255" s="71" t="s">
        <v>127</v>
      </c>
      <c r="G255" s="2" t="s">
        <v>289</v>
      </c>
      <c r="H255" s="71" t="s">
        <v>127</v>
      </c>
      <c r="J255" s="139"/>
      <c r="K255" s="139"/>
    </row>
    <row r="256" spans="1:11">
      <c r="A256" s="169"/>
      <c r="B256" s="160" t="s">
        <v>516</v>
      </c>
      <c r="C256" s="2" t="s">
        <v>289</v>
      </c>
      <c r="D256" s="71" t="s">
        <v>127</v>
      </c>
      <c r="E256" s="2">
        <v>0</v>
      </c>
      <c r="F256" s="71">
        <v>0</v>
      </c>
      <c r="G256" s="2" t="s">
        <v>289</v>
      </c>
      <c r="H256" s="71" t="s">
        <v>127</v>
      </c>
      <c r="J256" s="139"/>
      <c r="K256" s="139"/>
    </row>
    <row r="257" spans="1:11">
      <c r="A257" s="169"/>
      <c r="B257" s="160" t="s">
        <v>517</v>
      </c>
      <c r="C257" s="2" t="s">
        <v>289</v>
      </c>
      <c r="D257" s="71" t="s">
        <v>127</v>
      </c>
      <c r="E257" s="2">
        <v>0</v>
      </c>
      <c r="F257" s="71">
        <v>0</v>
      </c>
      <c r="G257" s="2" t="s">
        <v>289</v>
      </c>
      <c r="H257" s="71" t="s">
        <v>127</v>
      </c>
      <c r="J257" s="139"/>
      <c r="K257" s="139"/>
    </row>
    <row r="258" spans="1:11">
      <c r="A258" s="169"/>
      <c r="B258" s="160" t="s">
        <v>518</v>
      </c>
      <c r="C258" s="2" t="s">
        <v>289</v>
      </c>
      <c r="D258" s="71" t="s">
        <v>127</v>
      </c>
      <c r="E258" s="2">
        <v>0</v>
      </c>
      <c r="F258" s="71">
        <v>0</v>
      </c>
      <c r="G258" s="2" t="s">
        <v>289</v>
      </c>
      <c r="H258" s="71" t="s">
        <v>127</v>
      </c>
      <c r="J258" s="139"/>
      <c r="K258" s="139"/>
    </row>
    <row r="259" spans="1:11">
      <c r="A259" s="169"/>
      <c r="B259" s="160" t="s">
        <v>519</v>
      </c>
      <c r="C259" s="2" t="s">
        <v>289</v>
      </c>
      <c r="D259" s="71" t="s">
        <v>127</v>
      </c>
      <c r="E259" s="2">
        <v>0</v>
      </c>
      <c r="F259" s="71">
        <v>0</v>
      </c>
      <c r="G259" s="2">
        <v>0</v>
      </c>
      <c r="H259" s="71">
        <v>0</v>
      </c>
      <c r="J259" s="139"/>
      <c r="K259" s="139"/>
    </row>
    <row r="260" spans="1:11" ht="14.25" thickBot="1">
      <c r="A260" s="169"/>
      <c r="B260" s="160" t="s">
        <v>520</v>
      </c>
      <c r="C260" s="2">
        <v>0</v>
      </c>
      <c r="D260" s="71">
        <v>0</v>
      </c>
      <c r="E260" s="2">
        <v>0</v>
      </c>
      <c r="F260" s="71">
        <v>0</v>
      </c>
      <c r="G260" s="2">
        <v>0</v>
      </c>
      <c r="H260" s="71">
        <v>0</v>
      </c>
      <c r="J260" s="139"/>
      <c r="K260" s="139"/>
    </row>
    <row r="261" spans="1:11">
      <c r="A261" s="5" t="s">
        <v>279</v>
      </c>
      <c r="B261" s="168" t="s">
        <v>290</v>
      </c>
      <c r="C261" s="175">
        <v>209</v>
      </c>
      <c r="D261" s="176">
        <v>2.9767839339125501</v>
      </c>
      <c r="E261" s="175">
        <v>100</v>
      </c>
      <c r="F261" s="176">
        <v>47.846889952153099</v>
      </c>
      <c r="G261" s="175">
        <v>63</v>
      </c>
      <c r="H261" s="176">
        <v>30.143540669856499</v>
      </c>
      <c r="J261" s="139"/>
      <c r="K261" s="139"/>
    </row>
    <row r="262" spans="1:11">
      <c r="A262" s="169"/>
      <c r="B262" s="160" t="s">
        <v>521</v>
      </c>
      <c r="C262" s="2">
        <v>76</v>
      </c>
      <c r="D262" s="71">
        <v>36.363636363636402</v>
      </c>
      <c r="E262" s="2">
        <v>30</v>
      </c>
      <c r="F262" s="71">
        <v>39.473684210526301</v>
      </c>
      <c r="G262" s="2">
        <v>28</v>
      </c>
      <c r="H262" s="71">
        <v>36.842105263157897</v>
      </c>
      <c r="J262" s="139"/>
      <c r="K262" s="139"/>
    </row>
    <row r="263" spans="1:11">
      <c r="A263" s="169"/>
      <c r="B263" s="160" t="s">
        <v>522</v>
      </c>
      <c r="C263" s="2">
        <v>31</v>
      </c>
      <c r="D263" s="71">
        <v>14.8325358851675</v>
      </c>
      <c r="E263" s="179">
        <v>16</v>
      </c>
      <c r="F263" s="180">
        <v>51.612903225806498</v>
      </c>
      <c r="G263" s="2">
        <v>9</v>
      </c>
      <c r="H263" s="71">
        <v>29.0322580645161</v>
      </c>
      <c r="J263" s="139"/>
      <c r="K263" s="139"/>
    </row>
    <row r="264" spans="1:11">
      <c r="A264" s="169"/>
      <c r="B264" s="160" t="s">
        <v>523</v>
      </c>
      <c r="C264" s="2">
        <v>29</v>
      </c>
      <c r="D264" s="71">
        <v>13.8755980861244</v>
      </c>
      <c r="E264" s="2">
        <v>23</v>
      </c>
      <c r="F264" s="71">
        <v>79.310344827586206</v>
      </c>
      <c r="G264" s="2" t="s">
        <v>289</v>
      </c>
      <c r="H264" s="71" t="s">
        <v>127</v>
      </c>
      <c r="J264" s="139"/>
      <c r="K264" s="139"/>
    </row>
    <row r="265" spans="1:11">
      <c r="A265" s="169"/>
      <c r="B265" s="160" t="s">
        <v>524</v>
      </c>
      <c r="C265" s="2">
        <v>25</v>
      </c>
      <c r="D265" s="71">
        <v>11.9617224880383</v>
      </c>
      <c r="E265" s="2">
        <v>15</v>
      </c>
      <c r="F265" s="71">
        <v>60</v>
      </c>
      <c r="G265" s="2">
        <v>7</v>
      </c>
      <c r="H265" s="71">
        <v>28</v>
      </c>
      <c r="J265" s="139"/>
      <c r="K265" s="139"/>
    </row>
    <row r="266" spans="1:11">
      <c r="A266" s="169"/>
      <c r="B266" s="160" t="s">
        <v>525</v>
      </c>
      <c r="C266" s="2">
        <v>13</v>
      </c>
      <c r="D266" s="71">
        <v>6.2200956937799097</v>
      </c>
      <c r="E266" s="2">
        <v>8</v>
      </c>
      <c r="F266" s="71">
        <v>61.538461538461597</v>
      </c>
      <c r="G266" s="2" t="s">
        <v>289</v>
      </c>
      <c r="H266" s="71" t="s">
        <v>127</v>
      </c>
      <c r="J266" s="139"/>
      <c r="K266" s="139"/>
    </row>
    <row r="267" spans="1:11">
      <c r="A267" s="169"/>
      <c r="B267" s="160" t="s">
        <v>526</v>
      </c>
      <c r="C267" s="2">
        <v>12</v>
      </c>
      <c r="D267" s="71">
        <v>5.7416267942583703</v>
      </c>
      <c r="E267" s="2" t="s">
        <v>289</v>
      </c>
      <c r="F267" s="71" t="s">
        <v>127</v>
      </c>
      <c r="G267" s="2">
        <v>6</v>
      </c>
      <c r="H267" s="71">
        <v>50</v>
      </c>
      <c r="J267" s="139"/>
      <c r="K267" s="139"/>
    </row>
    <row r="268" spans="1:11">
      <c r="A268" s="169"/>
      <c r="B268" s="160" t="s">
        <v>527</v>
      </c>
      <c r="C268" s="2">
        <v>8</v>
      </c>
      <c r="D268" s="71">
        <v>3.8277511961722501</v>
      </c>
      <c r="E268" s="2" t="s">
        <v>289</v>
      </c>
      <c r="F268" s="71" t="s">
        <v>127</v>
      </c>
      <c r="G268" s="2">
        <v>5</v>
      </c>
      <c r="H268" s="71">
        <v>62.5</v>
      </c>
      <c r="J268" s="139"/>
      <c r="K268" s="139"/>
    </row>
    <row r="269" spans="1:11">
      <c r="A269" s="169"/>
      <c r="B269" s="160" t="s">
        <v>528</v>
      </c>
      <c r="C269" s="2">
        <v>5</v>
      </c>
      <c r="D269" s="71">
        <v>2.39234449760766</v>
      </c>
      <c r="E269" s="2" t="s">
        <v>289</v>
      </c>
      <c r="F269" s="71" t="s">
        <v>127</v>
      </c>
      <c r="G269" s="2" t="s">
        <v>289</v>
      </c>
      <c r="H269" s="71" t="s">
        <v>127</v>
      </c>
      <c r="J269" s="139"/>
      <c r="K269" s="139"/>
    </row>
    <row r="270" spans="1:11">
      <c r="A270" s="169"/>
      <c r="B270" s="160" t="s">
        <v>530</v>
      </c>
      <c r="C270" s="2">
        <v>5</v>
      </c>
      <c r="D270" s="71">
        <v>2.39234449760766</v>
      </c>
      <c r="E270" s="2">
        <v>0</v>
      </c>
      <c r="F270" s="71">
        <v>0</v>
      </c>
      <c r="G270" s="2" t="s">
        <v>289</v>
      </c>
      <c r="H270" s="71" t="s">
        <v>127</v>
      </c>
      <c r="J270" s="139"/>
      <c r="K270" s="139"/>
    </row>
    <row r="271" spans="1:11" ht="14.25" thickBot="1">
      <c r="A271" s="169"/>
      <c r="B271" s="160" t="s">
        <v>529</v>
      </c>
      <c r="C271" s="2">
        <v>5</v>
      </c>
      <c r="D271" s="71">
        <v>2.39234449760766</v>
      </c>
      <c r="E271" s="2" t="s">
        <v>289</v>
      </c>
      <c r="F271" s="71" t="s">
        <v>127</v>
      </c>
      <c r="G271" s="2">
        <v>0</v>
      </c>
      <c r="H271" s="71">
        <v>0</v>
      </c>
      <c r="J271" s="139"/>
      <c r="K271" s="139"/>
    </row>
    <row r="272" spans="1:11">
      <c r="A272" s="5" t="s">
        <v>280</v>
      </c>
      <c r="B272" s="168" t="s">
        <v>290</v>
      </c>
      <c r="C272" s="175">
        <v>150</v>
      </c>
      <c r="D272" s="176">
        <v>2.1364477994587698</v>
      </c>
      <c r="E272" s="175">
        <v>68</v>
      </c>
      <c r="F272" s="176">
        <v>45.3333333333333</v>
      </c>
      <c r="G272" s="175">
        <v>42</v>
      </c>
      <c r="H272" s="176">
        <v>28</v>
      </c>
      <c r="J272" s="139"/>
      <c r="K272" s="139"/>
    </row>
    <row r="273" spans="1:11">
      <c r="A273" s="169"/>
      <c r="B273" s="160" t="s">
        <v>531</v>
      </c>
      <c r="C273" s="2">
        <v>55</v>
      </c>
      <c r="D273" s="71">
        <v>36.6666666666667</v>
      </c>
      <c r="E273" s="2">
        <v>27</v>
      </c>
      <c r="F273" s="71">
        <v>49.090909090909101</v>
      </c>
      <c r="G273" s="2">
        <v>13</v>
      </c>
      <c r="H273" s="71">
        <v>23.636363636363601</v>
      </c>
      <c r="J273" s="139"/>
      <c r="K273" s="139"/>
    </row>
    <row r="274" spans="1:11">
      <c r="A274" s="169"/>
      <c r="B274" s="160" t="s">
        <v>532</v>
      </c>
      <c r="C274" s="2">
        <v>33</v>
      </c>
      <c r="D274" s="71">
        <v>22</v>
      </c>
      <c r="E274" s="2">
        <v>24</v>
      </c>
      <c r="F274" s="71">
        <v>72.727272727272805</v>
      </c>
      <c r="G274" s="2">
        <v>5</v>
      </c>
      <c r="H274" s="71">
        <v>15.1515151515152</v>
      </c>
      <c r="J274" s="139"/>
      <c r="K274" s="139"/>
    </row>
    <row r="275" spans="1:11">
      <c r="A275" s="169"/>
      <c r="B275" s="160" t="s">
        <v>533</v>
      </c>
      <c r="C275" s="2">
        <v>16</v>
      </c>
      <c r="D275" s="71">
        <v>10.6666666666667</v>
      </c>
      <c r="E275" s="2">
        <v>7</v>
      </c>
      <c r="F275" s="71">
        <v>43.75</v>
      </c>
      <c r="G275" s="2">
        <v>5</v>
      </c>
      <c r="H275" s="71">
        <v>31.25</v>
      </c>
      <c r="J275" s="139"/>
      <c r="K275" s="139"/>
    </row>
    <row r="276" spans="1:11">
      <c r="A276" s="169"/>
      <c r="B276" s="160" t="s">
        <v>534</v>
      </c>
      <c r="C276" s="2">
        <v>15</v>
      </c>
      <c r="D276" s="71">
        <v>10</v>
      </c>
      <c r="E276" s="179">
        <v>4</v>
      </c>
      <c r="F276" s="180">
        <v>26.6666666666667</v>
      </c>
      <c r="G276" s="2">
        <v>6</v>
      </c>
      <c r="H276" s="71">
        <v>40</v>
      </c>
      <c r="J276" s="139"/>
      <c r="K276" s="139"/>
    </row>
    <row r="277" spans="1:11">
      <c r="A277" s="169"/>
      <c r="B277" s="160" t="s">
        <v>535</v>
      </c>
      <c r="C277" s="2">
        <v>14</v>
      </c>
      <c r="D277" s="71">
        <v>9.3333333333333393</v>
      </c>
      <c r="E277" s="2" t="s">
        <v>289</v>
      </c>
      <c r="F277" s="71" t="s">
        <v>127</v>
      </c>
      <c r="G277" s="2">
        <v>7</v>
      </c>
      <c r="H277" s="71">
        <v>50</v>
      </c>
      <c r="J277" s="139"/>
      <c r="K277" s="139"/>
    </row>
    <row r="278" spans="1:11">
      <c r="A278" s="169"/>
      <c r="B278" s="160" t="s">
        <v>536</v>
      </c>
      <c r="C278" s="2">
        <v>12</v>
      </c>
      <c r="D278" s="71">
        <v>8</v>
      </c>
      <c r="E278" s="2" t="s">
        <v>289</v>
      </c>
      <c r="F278" s="71" t="s">
        <v>127</v>
      </c>
      <c r="G278" s="2" t="s">
        <v>289</v>
      </c>
      <c r="H278" s="71" t="s">
        <v>127</v>
      </c>
      <c r="J278" s="139"/>
      <c r="K278" s="139"/>
    </row>
    <row r="279" spans="1:11" ht="14.25" thickBot="1">
      <c r="A279" s="169"/>
      <c r="B279" s="160" t="s">
        <v>537</v>
      </c>
      <c r="C279" s="2">
        <v>5</v>
      </c>
      <c r="D279" s="71">
        <v>3.3333333333333299</v>
      </c>
      <c r="E279" s="2">
        <v>0</v>
      </c>
      <c r="F279" s="71">
        <v>0</v>
      </c>
      <c r="G279" s="2" t="s">
        <v>289</v>
      </c>
      <c r="H279" s="71" t="s">
        <v>127</v>
      </c>
      <c r="J279" s="139"/>
      <c r="K279" s="139"/>
    </row>
    <row r="280" spans="1:11">
      <c r="A280" s="5" t="s">
        <v>281</v>
      </c>
      <c r="B280" s="168" t="s">
        <v>290</v>
      </c>
      <c r="C280" s="175">
        <v>69</v>
      </c>
      <c r="D280" s="176">
        <v>0.98276598775102997</v>
      </c>
      <c r="E280" s="175">
        <v>40</v>
      </c>
      <c r="F280" s="176">
        <v>57.971014492753604</v>
      </c>
      <c r="G280" s="175">
        <v>15</v>
      </c>
      <c r="H280" s="176">
        <v>21.739130434782599</v>
      </c>
      <c r="J280" s="139"/>
      <c r="K280" s="139"/>
    </row>
    <row r="281" spans="1:11">
      <c r="A281" s="169"/>
      <c r="B281" s="160" t="s">
        <v>538</v>
      </c>
      <c r="C281" s="2">
        <v>40</v>
      </c>
      <c r="D281" s="71">
        <v>57.971014492753604</v>
      </c>
      <c r="E281" s="2">
        <v>22</v>
      </c>
      <c r="F281" s="71">
        <v>55</v>
      </c>
      <c r="G281" s="2">
        <v>9</v>
      </c>
      <c r="H281" s="71">
        <v>22.5</v>
      </c>
      <c r="J281" s="139"/>
      <c r="K281" s="139"/>
    </row>
    <row r="282" spans="1:11">
      <c r="A282" s="169"/>
      <c r="B282" s="160" t="s">
        <v>539</v>
      </c>
      <c r="C282" s="2">
        <v>12</v>
      </c>
      <c r="D282" s="71">
        <v>17.3913043478261</v>
      </c>
      <c r="E282" s="2">
        <v>8</v>
      </c>
      <c r="F282" s="71">
        <v>66.6666666666667</v>
      </c>
      <c r="G282" s="2" t="s">
        <v>289</v>
      </c>
      <c r="H282" s="71" t="s">
        <v>127</v>
      </c>
      <c r="J282" s="139"/>
      <c r="K282" s="139"/>
    </row>
    <row r="283" spans="1:11">
      <c r="A283" s="169"/>
      <c r="B283" s="160" t="s">
        <v>540</v>
      </c>
      <c r="C283" s="2">
        <v>9</v>
      </c>
      <c r="D283" s="71">
        <v>13.0434782608696</v>
      </c>
      <c r="E283" s="2">
        <v>5</v>
      </c>
      <c r="F283" s="71">
        <v>55.5555555555556</v>
      </c>
      <c r="G283" s="2">
        <v>0</v>
      </c>
      <c r="H283" s="71">
        <v>0</v>
      </c>
      <c r="J283" s="139"/>
      <c r="K283" s="139"/>
    </row>
    <row r="284" spans="1:11">
      <c r="A284" s="169"/>
      <c r="B284" s="160" t="s">
        <v>541</v>
      </c>
      <c r="C284" s="2" t="s">
        <v>289</v>
      </c>
      <c r="D284" s="71" t="s">
        <v>127</v>
      </c>
      <c r="E284" s="2" t="s">
        <v>289</v>
      </c>
      <c r="F284" s="71" t="s">
        <v>127</v>
      </c>
      <c r="G284" s="2" t="s">
        <v>289</v>
      </c>
      <c r="H284" s="71" t="s">
        <v>127</v>
      </c>
      <c r="J284" s="139"/>
      <c r="K284" s="139"/>
    </row>
    <row r="285" spans="1:11">
      <c r="A285" s="169"/>
      <c r="B285" s="160" t="s">
        <v>542</v>
      </c>
      <c r="C285" s="2" t="s">
        <v>289</v>
      </c>
      <c r="D285" s="71" t="s">
        <v>127</v>
      </c>
      <c r="E285" s="2" t="s">
        <v>289</v>
      </c>
      <c r="F285" s="71" t="s">
        <v>127</v>
      </c>
      <c r="G285" s="2" t="s">
        <v>289</v>
      </c>
      <c r="H285" s="71" t="s">
        <v>127</v>
      </c>
      <c r="J285" s="139"/>
      <c r="K285" s="139"/>
    </row>
    <row r="286" spans="1:11">
      <c r="A286" s="169"/>
      <c r="B286" s="160" t="s">
        <v>543</v>
      </c>
      <c r="C286" s="2">
        <v>0</v>
      </c>
      <c r="D286" s="71">
        <v>0</v>
      </c>
      <c r="E286" s="2">
        <v>0</v>
      </c>
      <c r="F286" s="71">
        <v>0</v>
      </c>
      <c r="G286" s="2">
        <v>0</v>
      </c>
      <c r="H286" s="71">
        <v>0</v>
      </c>
      <c r="J286" s="139"/>
      <c r="K286" s="139"/>
    </row>
    <row r="287" spans="1:11">
      <c r="A287" s="169"/>
      <c r="B287" s="160" t="s">
        <v>544</v>
      </c>
      <c r="C287" s="2">
        <v>0</v>
      </c>
      <c r="D287" s="71">
        <v>0</v>
      </c>
      <c r="E287" s="2">
        <v>0</v>
      </c>
      <c r="F287" s="71">
        <v>0</v>
      </c>
      <c r="G287" s="2">
        <v>0</v>
      </c>
      <c r="H287" s="71">
        <v>0</v>
      </c>
      <c r="J287" s="139"/>
      <c r="K287" s="139"/>
    </row>
    <row r="288" spans="1:11" ht="14.25" thickBot="1">
      <c r="A288" s="169"/>
      <c r="B288" s="160" t="s">
        <v>545</v>
      </c>
      <c r="C288" s="2">
        <v>0</v>
      </c>
      <c r="D288" s="71">
        <v>0</v>
      </c>
      <c r="E288" s="2">
        <v>0</v>
      </c>
      <c r="F288" s="71">
        <v>0</v>
      </c>
      <c r="G288" s="2">
        <v>0</v>
      </c>
      <c r="H288" s="71">
        <v>0</v>
      </c>
      <c r="J288" s="139"/>
      <c r="K288" s="139"/>
    </row>
    <row r="289" spans="1:11">
      <c r="A289" s="5" t="s">
        <v>282</v>
      </c>
      <c r="B289" s="168" t="s">
        <v>290</v>
      </c>
      <c r="C289" s="175">
        <v>47</v>
      </c>
      <c r="D289" s="176">
        <v>0.66942031049707995</v>
      </c>
      <c r="E289" s="175">
        <v>23</v>
      </c>
      <c r="F289" s="176">
        <v>48.936170212766001</v>
      </c>
      <c r="G289" s="175">
        <v>14</v>
      </c>
      <c r="H289" s="176">
        <v>29.787234042553202</v>
      </c>
      <c r="J289" s="139"/>
      <c r="K289" s="139"/>
    </row>
    <row r="290" spans="1:11">
      <c r="A290" s="169"/>
      <c r="B290" s="160" t="s">
        <v>546</v>
      </c>
      <c r="C290" s="2">
        <v>25</v>
      </c>
      <c r="D290" s="71">
        <v>53.191489361702097</v>
      </c>
      <c r="E290" s="2">
        <v>9</v>
      </c>
      <c r="F290" s="71">
        <v>36</v>
      </c>
      <c r="G290" s="179">
        <v>9</v>
      </c>
      <c r="H290" s="180">
        <v>36</v>
      </c>
      <c r="J290" s="139"/>
      <c r="K290" s="139"/>
    </row>
    <row r="291" spans="1:11">
      <c r="A291" s="169"/>
      <c r="B291" s="160" t="s">
        <v>547</v>
      </c>
      <c r="C291" s="2">
        <v>10</v>
      </c>
      <c r="D291" s="71">
        <v>21.2765957446809</v>
      </c>
      <c r="E291" s="2" t="s">
        <v>289</v>
      </c>
      <c r="F291" s="71" t="s">
        <v>127</v>
      </c>
      <c r="G291" s="2" t="s">
        <v>289</v>
      </c>
      <c r="H291" s="71" t="s">
        <v>127</v>
      </c>
      <c r="J291" s="139"/>
      <c r="K291" s="139"/>
    </row>
    <row r="292" spans="1:11">
      <c r="A292" s="169"/>
      <c r="B292" s="160" t="s">
        <v>548</v>
      </c>
      <c r="C292" s="2">
        <v>6</v>
      </c>
      <c r="D292" s="71">
        <v>12.7659574468085</v>
      </c>
      <c r="E292" s="2">
        <v>6</v>
      </c>
      <c r="F292" s="71">
        <v>100</v>
      </c>
      <c r="G292" s="2">
        <v>0</v>
      </c>
      <c r="H292" s="71">
        <v>0</v>
      </c>
      <c r="J292" s="139"/>
      <c r="K292" s="139"/>
    </row>
    <row r="293" spans="1:11">
      <c r="A293" s="169"/>
      <c r="B293" s="160" t="s">
        <v>549</v>
      </c>
      <c r="C293" s="2" t="s">
        <v>289</v>
      </c>
      <c r="D293" s="71" t="s">
        <v>127</v>
      </c>
      <c r="E293" s="2" t="s">
        <v>289</v>
      </c>
      <c r="F293" s="71" t="s">
        <v>127</v>
      </c>
      <c r="G293" s="2">
        <v>0</v>
      </c>
      <c r="H293" s="71">
        <v>0</v>
      </c>
      <c r="J293" s="139"/>
      <c r="K293" s="139"/>
    </row>
    <row r="294" spans="1:11">
      <c r="A294" s="169"/>
      <c r="B294" s="160" t="s">
        <v>550</v>
      </c>
      <c r="C294" s="2" t="s">
        <v>289</v>
      </c>
      <c r="D294" s="71" t="s">
        <v>127</v>
      </c>
      <c r="E294" s="2">
        <v>0</v>
      </c>
      <c r="F294" s="71">
        <v>0</v>
      </c>
      <c r="G294" s="2" t="s">
        <v>289</v>
      </c>
      <c r="H294" s="71" t="s">
        <v>127</v>
      </c>
      <c r="J294" s="139"/>
      <c r="K294" s="139"/>
    </row>
    <row r="295" spans="1:11">
      <c r="A295" s="169"/>
      <c r="B295" s="160" t="s">
        <v>551</v>
      </c>
      <c r="C295" s="2" t="s">
        <v>289</v>
      </c>
      <c r="D295" s="71" t="s">
        <v>127</v>
      </c>
      <c r="E295" s="2" t="s">
        <v>289</v>
      </c>
      <c r="F295" s="71" t="s">
        <v>127</v>
      </c>
      <c r="G295" s="2" t="s">
        <v>289</v>
      </c>
      <c r="H295" s="71" t="s">
        <v>127</v>
      </c>
      <c r="J295" s="139"/>
      <c r="K295" s="139"/>
    </row>
    <row r="296" spans="1:11">
      <c r="A296" s="169"/>
      <c r="B296" s="160" t="s">
        <v>552</v>
      </c>
      <c r="C296" s="2">
        <v>0</v>
      </c>
      <c r="D296" s="71">
        <v>0</v>
      </c>
      <c r="E296" s="2">
        <v>0</v>
      </c>
      <c r="F296" s="71">
        <v>0</v>
      </c>
      <c r="G296" s="2">
        <v>0</v>
      </c>
      <c r="H296" s="71">
        <v>0</v>
      </c>
      <c r="J296" s="139"/>
      <c r="K296" s="139"/>
    </row>
    <row r="297" spans="1:11">
      <c r="A297" s="169"/>
      <c r="B297" s="160" t="s">
        <v>553</v>
      </c>
      <c r="C297" s="2">
        <v>0</v>
      </c>
      <c r="D297" s="71">
        <v>0</v>
      </c>
      <c r="E297" s="2">
        <v>0</v>
      </c>
      <c r="F297" s="71">
        <v>0</v>
      </c>
      <c r="G297" s="2">
        <v>0</v>
      </c>
      <c r="H297" s="71">
        <v>0</v>
      </c>
      <c r="J297" s="139"/>
      <c r="K297" s="139"/>
    </row>
    <row r="298" spans="1:11">
      <c r="A298" s="169"/>
      <c r="B298" s="160" t="s">
        <v>554</v>
      </c>
      <c r="C298" s="2">
        <v>0</v>
      </c>
      <c r="D298" s="71">
        <v>0</v>
      </c>
      <c r="E298" s="2">
        <v>0</v>
      </c>
      <c r="F298" s="71">
        <v>0</v>
      </c>
      <c r="G298" s="2">
        <v>0</v>
      </c>
      <c r="H298" s="71">
        <v>0</v>
      </c>
      <c r="J298" s="139"/>
      <c r="K298" s="139"/>
    </row>
    <row r="299" spans="1:11">
      <c r="A299" s="169"/>
      <c r="B299" s="160" t="s">
        <v>555</v>
      </c>
      <c r="C299" s="2">
        <v>0</v>
      </c>
      <c r="D299" s="71">
        <v>0</v>
      </c>
      <c r="E299" s="2">
        <v>0</v>
      </c>
      <c r="F299" s="71">
        <v>0</v>
      </c>
      <c r="G299" s="2">
        <v>0</v>
      </c>
      <c r="H299" s="71">
        <v>0</v>
      </c>
      <c r="J299" s="139"/>
      <c r="K299" s="139"/>
    </row>
    <row r="300" spans="1:11">
      <c r="A300" s="169"/>
      <c r="B300" s="160" t="s">
        <v>556</v>
      </c>
      <c r="C300" s="2">
        <v>0</v>
      </c>
      <c r="D300" s="71">
        <v>0</v>
      </c>
      <c r="E300" s="2">
        <v>0</v>
      </c>
      <c r="F300" s="71">
        <v>0</v>
      </c>
      <c r="G300" s="2">
        <v>0</v>
      </c>
      <c r="H300" s="71">
        <v>0</v>
      </c>
      <c r="J300" s="139"/>
      <c r="K300" s="139"/>
    </row>
    <row r="301" spans="1:11">
      <c r="A301" s="169"/>
      <c r="B301" s="160" t="s">
        <v>557</v>
      </c>
      <c r="C301" s="2">
        <v>0</v>
      </c>
      <c r="D301" s="71">
        <v>0</v>
      </c>
      <c r="E301" s="2">
        <v>0</v>
      </c>
      <c r="F301" s="71">
        <v>0</v>
      </c>
      <c r="G301" s="2">
        <v>0</v>
      </c>
      <c r="H301" s="71">
        <v>0</v>
      </c>
      <c r="J301" s="139"/>
      <c r="K301" s="139"/>
    </row>
    <row r="302" spans="1:11">
      <c r="A302" s="169"/>
      <c r="B302" s="160" t="s">
        <v>558</v>
      </c>
      <c r="C302" s="2">
        <v>0</v>
      </c>
      <c r="D302" s="71">
        <v>0</v>
      </c>
      <c r="E302" s="2">
        <v>0</v>
      </c>
      <c r="F302" s="71">
        <v>0</v>
      </c>
      <c r="G302" s="2">
        <v>0</v>
      </c>
      <c r="H302" s="71">
        <v>0</v>
      </c>
      <c r="J302" s="139"/>
      <c r="K302" s="139"/>
    </row>
    <row r="303" spans="1:11">
      <c r="A303" s="169"/>
      <c r="B303" s="160" t="s">
        <v>559</v>
      </c>
      <c r="C303" s="2">
        <v>0</v>
      </c>
      <c r="D303" s="71">
        <v>0</v>
      </c>
      <c r="E303" s="2">
        <v>0</v>
      </c>
      <c r="F303" s="71">
        <v>0</v>
      </c>
      <c r="G303" s="2">
        <v>0</v>
      </c>
      <c r="H303" s="71">
        <v>0</v>
      </c>
      <c r="J303" s="139"/>
      <c r="K303" s="139"/>
    </row>
    <row r="304" spans="1:11" ht="14.25" thickBot="1">
      <c r="A304" s="169"/>
      <c r="B304" s="160" t="s">
        <v>560</v>
      </c>
      <c r="C304" s="2">
        <v>0</v>
      </c>
      <c r="D304" s="71">
        <v>0</v>
      </c>
      <c r="E304" s="2">
        <v>0</v>
      </c>
      <c r="F304" s="71">
        <v>0</v>
      </c>
      <c r="G304" s="2">
        <v>0</v>
      </c>
      <c r="H304" s="71">
        <v>0</v>
      </c>
      <c r="J304" s="139"/>
      <c r="K304" s="139"/>
    </row>
    <row r="305" spans="1:11">
      <c r="A305" s="5" t="s">
        <v>283</v>
      </c>
      <c r="B305" s="168" t="s">
        <v>290</v>
      </c>
      <c r="C305" s="175">
        <v>107</v>
      </c>
      <c r="D305" s="176">
        <v>1.5239994302805899</v>
      </c>
      <c r="E305" s="175">
        <v>43</v>
      </c>
      <c r="F305" s="176">
        <v>40.186915887850503</v>
      </c>
      <c r="G305" s="175">
        <v>41</v>
      </c>
      <c r="H305" s="176">
        <v>38.317757009345797</v>
      </c>
      <c r="J305" s="139"/>
      <c r="K305" s="139"/>
    </row>
    <row r="306" spans="1:11">
      <c r="A306" s="169"/>
      <c r="B306" s="160" t="s">
        <v>561</v>
      </c>
      <c r="C306" s="2">
        <v>22</v>
      </c>
      <c r="D306" s="71">
        <v>20.5607476635514</v>
      </c>
      <c r="E306" s="2">
        <v>11</v>
      </c>
      <c r="F306" s="71">
        <v>50</v>
      </c>
      <c r="G306" s="2">
        <v>6</v>
      </c>
      <c r="H306" s="71">
        <v>27.272727272727298</v>
      </c>
      <c r="J306" s="139"/>
      <c r="K306" s="139"/>
    </row>
    <row r="307" spans="1:11">
      <c r="A307" s="169"/>
      <c r="B307" s="160" t="s">
        <v>563</v>
      </c>
      <c r="C307" s="2">
        <v>21</v>
      </c>
      <c r="D307" s="71">
        <v>19.6261682242991</v>
      </c>
      <c r="E307" s="2" t="s">
        <v>289</v>
      </c>
      <c r="F307" s="71" t="s">
        <v>127</v>
      </c>
      <c r="G307" s="2">
        <v>9</v>
      </c>
      <c r="H307" s="71">
        <v>42.857142857142897</v>
      </c>
      <c r="J307" s="139"/>
      <c r="K307" s="139"/>
    </row>
    <row r="308" spans="1:11">
      <c r="A308" s="169"/>
      <c r="B308" s="160" t="s">
        <v>562</v>
      </c>
      <c r="C308" s="2">
        <v>21</v>
      </c>
      <c r="D308" s="71">
        <v>19.6261682242991</v>
      </c>
      <c r="E308" s="2">
        <v>12</v>
      </c>
      <c r="F308" s="71">
        <v>57.142857142857203</v>
      </c>
      <c r="G308" s="2">
        <v>8</v>
      </c>
      <c r="H308" s="71">
        <v>38.095238095238102</v>
      </c>
      <c r="J308" s="139"/>
      <c r="K308" s="139"/>
    </row>
    <row r="309" spans="1:11">
      <c r="A309" s="169"/>
      <c r="B309" s="160" t="s">
        <v>564</v>
      </c>
      <c r="C309" s="2">
        <v>16</v>
      </c>
      <c r="D309" s="71">
        <v>14.953271028037401</v>
      </c>
      <c r="E309" s="2" t="s">
        <v>289</v>
      </c>
      <c r="F309" s="71" t="s">
        <v>127</v>
      </c>
      <c r="G309" s="2">
        <v>10</v>
      </c>
      <c r="H309" s="71">
        <v>62.5</v>
      </c>
      <c r="J309" s="139"/>
      <c r="K309" s="139"/>
    </row>
    <row r="310" spans="1:11">
      <c r="A310" s="169"/>
      <c r="B310" s="160" t="s">
        <v>565</v>
      </c>
      <c r="C310" s="2">
        <v>12</v>
      </c>
      <c r="D310" s="71">
        <v>11.214953271028</v>
      </c>
      <c r="E310" s="2">
        <v>10</v>
      </c>
      <c r="F310" s="71">
        <v>83.3333333333334</v>
      </c>
      <c r="G310" s="2">
        <v>0</v>
      </c>
      <c r="H310" s="71">
        <v>0</v>
      </c>
      <c r="J310" s="139"/>
      <c r="K310" s="139"/>
    </row>
    <row r="311" spans="1:11">
      <c r="A311" s="169"/>
      <c r="B311" s="160" t="s">
        <v>570</v>
      </c>
      <c r="C311" s="2">
        <v>4</v>
      </c>
      <c r="D311" s="71">
        <v>3.7383177570093502</v>
      </c>
      <c r="E311" s="2" t="s">
        <v>289</v>
      </c>
      <c r="F311" s="71" t="s">
        <v>127</v>
      </c>
      <c r="G311" s="2" t="s">
        <v>289</v>
      </c>
      <c r="H311" s="71" t="s">
        <v>127</v>
      </c>
      <c r="J311" s="139"/>
      <c r="K311" s="139"/>
    </row>
    <row r="312" spans="1:11">
      <c r="A312" s="169"/>
      <c r="B312" s="160" t="s">
        <v>566</v>
      </c>
      <c r="C312" s="2" t="s">
        <v>289</v>
      </c>
      <c r="D312" s="71" t="s">
        <v>127</v>
      </c>
      <c r="E312" s="2">
        <v>0</v>
      </c>
      <c r="F312" s="71">
        <v>0</v>
      </c>
      <c r="G312" s="2">
        <v>0</v>
      </c>
      <c r="H312" s="71">
        <v>0</v>
      </c>
      <c r="J312" s="139"/>
      <c r="K312" s="139"/>
    </row>
    <row r="313" spans="1:11">
      <c r="A313" s="169"/>
      <c r="B313" s="160" t="s">
        <v>567</v>
      </c>
      <c r="C313" s="2" t="s">
        <v>289</v>
      </c>
      <c r="D313" s="71" t="s">
        <v>127</v>
      </c>
      <c r="E313" s="2">
        <v>0</v>
      </c>
      <c r="F313" s="71">
        <v>0</v>
      </c>
      <c r="G313" s="2" t="s">
        <v>289</v>
      </c>
      <c r="H313" s="71" t="s">
        <v>127</v>
      </c>
      <c r="J313" s="139"/>
      <c r="K313" s="139"/>
    </row>
    <row r="314" spans="1:11">
      <c r="A314" s="169"/>
      <c r="B314" s="160" t="s">
        <v>568</v>
      </c>
      <c r="C314" s="2" t="s">
        <v>289</v>
      </c>
      <c r="D314" s="71" t="s">
        <v>127</v>
      </c>
      <c r="E314" s="2">
        <v>0</v>
      </c>
      <c r="F314" s="71">
        <v>0</v>
      </c>
      <c r="G314" s="2">
        <v>0</v>
      </c>
      <c r="H314" s="71">
        <v>0</v>
      </c>
      <c r="J314" s="139"/>
      <c r="K314" s="139"/>
    </row>
    <row r="315" spans="1:11">
      <c r="A315" s="169"/>
      <c r="B315" s="160" t="s">
        <v>569</v>
      </c>
      <c r="C315" s="2" t="s">
        <v>289</v>
      </c>
      <c r="D315" s="71" t="s">
        <v>127</v>
      </c>
      <c r="E315" s="2">
        <v>0</v>
      </c>
      <c r="F315" s="71">
        <v>0</v>
      </c>
      <c r="G315" s="2" t="s">
        <v>289</v>
      </c>
      <c r="H315" s="71" t="s">
        <v>127</v>
      </c>
      <c r="J315" s="139"/>
      <c r="K315" s="139"/>
    </row>
    <row r="316" spans="1:11">
      <c r="A316" s="169"/>
      <c r="B316" s="160" t="s">
        <v>571</v>
      </c>
      <c r="C316" s="2" t="s">
        <v>289</v>
      </c>
      <c r="D316" s="71" t="s">
        <v>127</v>
      </c>
      <c r="E316" s="2">
        <v>0</v>
      </c>
      <c r="F316" s="71">
        <v>0</v>
      </c>
      <c r="G316" s="2" t="s">
        <v>289</v>
      </c>
      <c r="H316" s="71" t="s">
        <v>127</v>
      </c>
      <c r="J316" s="139"/>
      <c r="K316" s="139"/>
    </row>
    <row r="317" spans="1:11">
      <c r="A317" s="169"/>
      <c r="B317" s="160" t="s">
        <v>572</v>
      </c>
      <c r="C317" s="2" t="s">
        <v>289</v>
      </c>
      <c r="D317" s="71" t="s">
        <v>127</v>
      </c>
      <c r="E317" s="2">
        <v>0</v>
      </c>
      <c r="F317" s="71">
        <v>0</v>
      </c>
      <c r="G317" s="2" t="s">
        <v>289</v>
      </c>
      <c r="H317" s="71" t="s">
        <v>127</v>
      </c>
      <c r="J317" s="139"/>
      <c r="K317" s="139"/>
    </row>
    <row r="318" spans="1:11">
      <c r="A318" s="169"/>
      <c r="B318" s="160" t="s">
        <v>573</v>
      </c>
      <c r="C318" s="2">
        <v>0</v>
      </c>
      <c r="D318" s="71">
        <v>0</v>
      </c>
      <c r="E318" s="2">
        <v>0</v>
      </c>
      <c r="F318" s="71">
        <v>0</v>
      </c>
      <c r="G318" s="2">
        <v>0</v>
      </c>
      <c r="H318" s="71">
        <v>0</v>
      </c>
      <c r="J318" s="139"/>
      <c r="K318" s="139"/>
    </row>
    <row r="319" spans="1:11" ht="14.25" thickBot="1">
      <c r="A319" s="170"/>
      <c r="B319" s="171" t="s">
        <v>574</v>
      </c>
      <c r="C319" s="177">
        <v>0</v>
      </c>
      <c r="D319" s="178">
        <v>0</v>
      </c>
      <c r="E319" s="177">
        <v>0</v>
      </c>
      <c r="F319" s="178">
        <v>0</v>
      </c>
      <c r="G319" s="177">
        <v>0</v>
      </c>
      <c r="H319" s="178">
        <v>0</v>
      </c>
      <c r="J319" s="139"/>
      <c r="K319" s="139"/>
    </row>
    <row r="320" spans="1:11" s="101" customFormat="1" ht="14.25" thickTop="1">
      <c r="A320" s="156" t="s">
        <v>205</v>
      </c>
      <c r="B320" s="157"/>
      <c r="C320" s="157"/>
      <c r="D320" s="157"/>
      <c r="E320" s="157"/>
      <c r="F320" s="157"/>
      <c r="G320" s="157"/>
      <c r="H320" s="157"/>
    </row>
    <row r="321" spans="1:6" s="101" customFormat="1">
      <c r="A321" s="150" t="s">
        <v>258</v>
      </c>
      <c r="B321" s="158"/>
      <c r="D321" s="158"/>
      <c r="F321" s="158"/>
    </row>
    <row r="322" spans="1:6" s="101" customFormat="1">
      <c r="A322" s="150" t="s">
        <v>167</v>
      </c>
      <c r="B322" s="158"/>
      <c r="D322" s="158"/>
      <c r="F322" s="158"/>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24"/>
  <sheetViews>
    <sheetView workbookViewId="0"/>
  </sheetViews>
  <sheetFormatPr defaultRowHeight="13.5"/>
  <cols>
    <col min="1" max="1" width="21.83203125" style="21" customWidth="1"/>
    <col min="2" max="2" width="9.33203125" customWidth="1"/>
    <col min="3" max="3" width="10.33203125" customWidth="1"/>
    <col min="21" max="21" width="14.5" customWidth="1"/>
    <col min="22" max="22" width="10.5" bestFit="1" customWidth="1"/>
  </cols>
  <sheetData>
    <row r="1" spans="1:22" ht="20.100000000000001" customHeight="1">
      <c r="A1" s="20" t="s">
        <v>172</v>
      </c>
    </row>
    <row r="2" spans="1:22">
      <c r="A2" s="74" t="s">
        <v>877</v>
      </c>
    </row>
    <row r="5" spans="1:22" ht="39" customHeight="1" thickBot="1">
      <c r="A5" s="336" t="str">
        <f>"Källa: dödsorsaksintyg
* antal avlidna till och med "&amp;A9&amp;"
X - uppgiften har skyddats av sekretesskäl"</f>
        <v>Källa: dödsorsaksintyg
* antal avlidna till och med 2020-03-17*
X - uppgiften har skyddats av sekretesskäl</v>
      </c>
      <c r="B5" s="336"/>
      <c r="C5" s="336"/>
    </row>
    <row r="6" spans="1:22">
      <c r="A6" s="329" t="s">
        <v>120</v>
      </c>
      <c r="B6" s="302" t="s">
        <v>125</v>
      </c>
      <c r="C6" s="302"/>
    </row>
    <row r="7" spans="1:22">
      <c r="A7" s="330"/>
      <c r="B7" s="8" t="s">
        <v>10</v>
      </c>
      <c r="C7" s="8" t="s">
        <v>11</v>
      </c>
      <c r="V7" s="23" t="s">
        <v>575</v>
      </c>
    </row>
    <row r="8" spans="1:22">
      <c r="A8" s="41" t="s">
        <v>879</v>
      </c>
      <c r="B8" s="196">
        <v>7035</v>
      </c>
      <c r="C8" s="212">
        <v>100</v>
      </c>
      <c r="V8" s="23" t="s">
        <v>575</v>
      </c>
    </row>
    <row r="9" spans="1:22">
      <c r="A9" s="22" t="s">
        <v>576</v>
      </c>
      <c r="B9" s="2">
        <v>8</v>
      </c>
      <c r="C9" s="23">
        <v>0.1137171</v>
      </c>
      <c r="V9" s="23" t="s">
        <v>575</v>
      </c>
    </row>
    <row r="10" spans="1:22">
      <c r="A10" s="43" t="s">
        <v>577</v>
      </c>
      <c r="B10" s="2">
        <v>5</v>
      </c>
      <c r="C10" s="23">
        <v>7.1073200000000003E-2</v>
      </c>
      <c r="V10" s="23" t="s">
        <v>575</v>
      </c>
    </row>
    <row r="11" spans="1:22">
      <c r="A11" s="43" t="s">
        <v>578</v>
      </c>
      <c r="B11" s="2">
        <v>7</v>
      </c>
      <c r="C11" s="23">
        <v>9.9502499999999994E-2</v>
      </c>
      <c r="V11" s="23" t="s">
        <v>575</v>
      </c>
    </row>
    <row r="12" spans="1:22">
      <c r="A12" s="43" t="s">
        <v>579</v>
      </c>
      <c r="B12" s="2">
        <v>7</v>
      </c>
      <c r="C12" s="23">
        <v>9.9502499999999994E-2</v>
      </c>
      <c r="V12" s="23" t="s">
        <v>575</v>
      </c>
    </row>
    <row r="13" spans="1:22">
      <c r="A13" s="43" t="s">
        <v>580</v>
      </c>
      <c r="B13" s="2">
        <v>9</v>
      </c>
      <c r="C13" s="23">
        <v>0.12793180000000001</v>
      </c>
      <c r="V13" s="23" t="s">
        <v>575</v>
      </c>
    </row>
    <row r="14" spans="1:22">
      <c r="A14" s="43" t="s">
        <v>581</v>
      </c>
      <c r="B14" s="2">
        <v>13</v>
      </c>
      <c r="C14" s="23">
        <v>0.18479029999999999</v>
      </c>
      <c r="V14" s="23" t="s">
        <v>575</v>
      </c>
    </row>
    <row r="15" spans="1:22">
      <c r="A15" s="43" t="s">
        <v>582</v>
      </c>
      <c r="B15" s="2">
        <v>11</v>
      </c>
      <c r="C15" s="23">
        <v>0.1563611</v>
      </c>
      <c r="V15" s="23" t="s">
        <v>575</v>
      </c>
    </row>
    <row r="16" spans="1:22">
      <c r="A16" s="43" t="s">
        <v>583</v>
      </c>
      <c r="B16" s="2">
        <v>22</v>
      </c>
      <c r="C16" s="23">
        <v>0.3127221</v>
      </c>
      <c r="V16" s="23" t="s">
        <v>575</v>
      </c>
    </row>
    <row r="17" spans="1:22">
      <c r="A17" s="43" t="s">
        <v>584</v>
      </c>
      <c r="B17" s="2">
        <v>22</v>
      </c>
      <c r="C17" s="23">
        <v>0.3127221</v>
      </c>
      <c r="V17" s="23" t="s">
        <v>575</v>
      </c>
    </row>
    <row r="18" spans="1:22">
      <c r="A18" s="43" t="s">
        <v>585</v>
      </c>
      <c r="B18" s="2">
        <v>29</v>
      </c>
      <c r="C18" s="23">
        <v>0.4122246</v>
      </c>
      <c r="V18" s="23" t="s">
        <v>575</v>
      </c>
    </row>
    <row r="19" spans="1:22">
      <c r="A19" s="43" t="s">
        <v>586</v>
      </c>
      <c r="B19" s="2">
        <v>32</v>
      </c>
      <c r="C19" s="23">
        <v>0.45486850000000001</v>
      </c>
      <c r="V19" s="23" t="s">
        <v>575</v>
      </c>
    </row>
    <row r="20" spans="1:22">
      <c r="A20" s="43" t="s">
        <v>587</v>
      </c>
      <c r="B20" s="2">
        <v>33</v>
      </c>
      <c r="C20" s="23">
        <v>0.46908319999999998</v>
      </c>
      <c r="V20" s="23" t="s">
        <v>575</v>
      </c>
    </row>
    <row r="21" spans="1:22">
      <c r="A21" s="43" t="s">
        <v>588</v>
      </c>
      <c r="B21" s="2">
        <v>37</v>
      </c>
      <c r="C21" s="23">
        <v>0.52594169999999996</v>
      </c>
      <c r="V21" s="23" t="s">
        <v>575</v>
      </c>
    </row>
    <row r="22" spans="1:22">
      <c r="A22" s="43" t="s">
        <v>589</v>
      </c>
      <c r="B22" s="2">
        <v>43</v>
      </c>
      <c r="C22" s="23">
        <v>0.61122960000000004</v>
      </c>
      <c r="V22" s="23" t="s">
        <v>575</v>
      </c>
    </row>
    <row r="23" spans="1:22">
      <c r="A23" s="43" t="s">
        <v>590</v>
      </c>
      <c r="B23" s="2">
        <v>50</v>
      </c>
      <c r="C23" s="23">
        <v>0.71073209999999998</v>
      </c>
      <c r="V23" s="23" t="s">
        <v>575</v>
      </c>
    </row>
    <row r="24" spans="1:22">
      <c r="A24" s="43" t="s">
        <v>591</v>
      </c>
      <c r="B24" s="2">
        <v>55</v>
      </c>
      <c r="C24" s="23">
        <v>0.78180530000000004</v>
      </c>
      <c r="V24" s="23" t="s">
        <v>575</v>
      </c>
    </row>
    <row r="25" spans="1:22">
      <c r="A25" s="43" t="s">
        <v>592</v>
      </c>
      <c r="B25" s="2">
        <v>75</v>
      </c>
      <c r="C25" s="23">
        <v>1.0660981</v>
      </c>
      <c r="V25" s="23" t="s">
        <v>575</v>
      </c>
    </row>
    <row r="26" spans="1:22">
      <c r="A26" s="43" t="s">
        <v>593</v>
      </c>
      <c r="B26" s="2">
        <v>85</v>
      </c>
      <c r="C26" s="23">
        <v>1.2082444999999999</v>
      </c>
      <c r="V26" s="23" t="s">
        <v>575</v>
      </c>
    </row>
    <row r="27" spans="1:22">
      <c r="A27" s="43" t="s">
        <v>594</v>
      </c>
      <c r="B27" s="2">
        <v>72</v>
      </c>
      <c r="C27" s="23">
        <v>1.0234542</v>
      </c>
      <c r="V27" s="23" t="s">
        <v>575</v>
      </c>
    </row>
    <row r="28" spans="1:22">
      <c r="A28" s="43" t="s">
        <v>595</v>
      </c>
      <c r="B28" s="2">
        <v>91</v>
      </c>
      <c r="C28" s="23">
        <v>1.2935323000000001</v>
      </c>
      <c r="V28" s="23" t="s">
        <v>575</v>
      </c>
    </row>
    <row r="29" spans="1:22">
      <c r="A29" s="43" t="s">
        <v>596</v>
      </c>
      <c r="B29" s="2">
        <v>98</v>
      </c>
      <c r="C29" s="23">
        <v>1.3930347999999999</v>
      </c>
      <c r="V29" s="23" t="s">
        <v>575</v>
      </c>
    </row>
    <row r="30" spans="1:22">
      <c r="A30" s="43" t="s">
        <v>597</v>
      </c>
      <c r="B30" s="2">
        <v>97</v>
      </c>
      <c r="C30" s="23">
        <v>1.3788202000000001</v>
      </c>
      <c r="V30" s="23" t="s">
        <v>575</v>
      </c>
    </row>
    <row r="31" spans="1:22">
      <c r="A31" s="43" t="s">
        <v>598</v>
      </c>
      <c r="B31" s="2">
        <v>122</v>
      </c>
      <c r="C31" s="23">
        <v>1.7341861999999999</v>
      </c>
      <c r="V31" s="23" t="s">
        <v>575</v>
      </c>
    </row>
    <row r="32" spans="1:22">
      <c r="A32" s="43" t="s">
        <v>599</v>
      </c>
      <c r="B32" s="2">
        <v>94</v>
      </c>
      <c r="C32" s="23">
        <v>1.3361763</v>
      </c>
      <c r="V32" s="23" t="s">
        <v>575</v>
      </c>
    </row>
    <row r="33" spans="1:22">
      <c r="A33" s="43" t="s">
        <v>600</v>
      </c>
      <c r="B33" s="2">
        <v>107</v>
      </c>
      <c r="C33" s="23">
        <v>1.5209665999999999</v>
      </c>
      <c r="V33" s="23" t="s">
        <v>575</v>
      </c>
    </row>
    <row r="34" spans="1:22">
      <c r="A34" s="43" t="s">
        <v>601</v>
      </c>
      <c r="B34" s="2">
        <v>106</v>
      </c>
      <c r="C34" s="23">
        <v>1.5067520000000001</v>
      </c>
      <c r="V34" s="23" t="s">
        <v>575</v>
      </c>
    </row>
    <row r="35" spans="1:22">
      <c r="A35" s="43" t="s">
        <v>602</v>
      </c>
      <c r="B35" s="2">
        <v>113</v>
      </c>
      <c r="C35" s="23">
        <v>1.6062544000000001</v>
      </c>
      <c r="V35" s="23" t="s">
        <v>575</v>
      </c>
    </row>
    <row r="36" spans="1:22">
      <c r="A36" s="43" t="s">
        <v>603</v>
      </c>
      <c r="B36" s="2">
        <v>97</v>
      </c>
      <c r="C36" s="23">
        <v>1.3788202000000001</v>
      </c>
      <c r="V36" s="23" t="s">
        <v>575</v>
      </c>
    </row>
    <row r="37" spans="1:22">
      <c r="A37" s="43" t="s">
        <v>604</v>
      </c>
      <c r="B37" s="2">
        <v>103</v>
      </c>
      <c r="C37" s="23">
        <v>1.464108</v>
      </c>
      <c r="V37" s="23" t="s">
        <v>575</v>
      </c>
    </row>
    <row r="38" spans="1:22">
      <c r="A38" s="43" t="s">
        <v>605</v>
      </c>
      <c r="B38" s="2">
        <v>121</v>
      </c>
      <c r="C38" s="23">
        <v>1.7199716</v>
      </c>
      <c r="V38" s="23" t="s">
        <v>575</v>
      </c>
    </row>
    <row r="39" spans="1:22">
      <c r="A39" s="43" t="s">
        <v>606</v>
      </c>
      <c r="B39" s="2">
        <v>122</v>
      </c>
      <c r="C39" s="23">
        <v>1.7341861999999999</v>
      </c>
      <c r="V39" s="23" t="s">
        <v>575</v>
      </c>
    </row>
    <row r="40" spans="1:22">
      <c r="A40" s="43" t="s">
        <v>607</v>
      </c>
      <c r="B40" s="2">
        <v>95</v>
      </c>
      <c r="C40" s="23">
        <v>1.3503909000000001</v>
      </c>
      <c r="V40" s="23" t="s">
        <v>575</v>
      </c>
    </row>
    <row r="41" spans="1:22">
      <c r="A41" s="43" t="s">
        <v>608</v>
      </c>
      <c r="B41" s="2">
        <v>95</v>
      </c>
      <c r="C41" s="23">
        <v>1.3503909000000001</v>
      </c>
      <c r="V41" s="23" t="s">
        <v>575</v>
      </c>
    </row>
    <row r="42" spans="1:22">
      <c r="A42" s="43" t="s">
        <v>609</v>
      </c>
      <c r="B42" s="2">
        <v>95</v>
      </c>
      <c r="C42" s="23">
        <v>1.3503909000000001</v>
      </c>
      <c r="V42" s="23" t="s">
        <v>575</v>
      </c>
    </row>
    <row r="43" spans="1:22">
      <c r="A43" s="43" t="s">
        <v>610</v>
      </c>
      <c r="B43" s="2">
        <v>98</v>
      </c>
      <c r="C43" s="23">
        <v>1.3930347999999999</v>
      </c>
      <c r="V43" s="23" t="s">
        <v>575</v>
      </c>
    </row>
    <row r="44" spans="1:22">
      <c r="A44" s="43" t="s">
        <v>611</v>
      </c>
      <c r="B44" s="2">
        <v>72</v>
      </c>
      <c r="C44" s="23">
        <v>1.0234542</v>
      </c>
      <c r="V44" s="23" t="s">
        <v>575</v>
      </c>
    </row>
    <row r="45" spans="1:22">
      <c r="A45" s="43" t="s">
        <v>612</v>
      </c>
      <c r="B45" s="2">
        <v>83</v>
      </c>
      <c r="C45" s="23">
        <v>1.1798152</v>
      </c>
      <c r="V45" s="23" t="s">
        <v>575</v>
      </c>
    </row>
    <row r="46" spans="1:22">
      <c r="A46" s="43" t="s">
        <v>613</v>
      </c>
      <c r="B46" s="2">
        <v>89</v>
      </c>
      <c r="C46" s="23">
        <v>1.2651030999999999</v>
      </c>
      <c r="V46" s="23" t="s">
        <v>575</v>
      </c>
    </row>
    <row r="47" spans="1:22">
      <c r="A47" s="43" t="s">
        <v>614</v>
      </c>
      <c r="B47" s="2">
        <v>97</v>
      </c>
      <c r="C47" s="23">
        <v>1.3788202000000001</v>
      </c>
      <c r="V47" s="35" t="s">
        <v>575</v>
      </c>
    </row>
    <row r="48" spans="1:22">
      <c r="A48" s="43" t="s">
        <v>615</v>
      </c>
      <c r="B48" s="2">
        <v>76</v>
      </c>
      <c r="C48" s="23">
        <v>1.0803126999999999</v>
      </c>
      <c r="V48" s="38" t="s">
        <v>575</v>
      </c>
    </row>
    <row r="49" spans="1:22">
      <c r="A49" s="43" t="s">
        <v>616</v>
      </c>
      <c r="B49" s="2">
        <v>80</v>
      </c>
      <c r="C49" s="23">
        <v>1.1371713000000001</v>
      </c>
      <c r="V49" s="38" t="s">
        <v>575</v>
      </c>
    </row>
    <row r="50" spans="1:22">
      <c r="A50" s="90" t="s">
        <v>617</v>
      </c>
      <c r="B50" s="197">
        <v>76</v>
      </c>
      <c r="C50" s="23">
        <v>1.0803126999999999</v>
      </c>
      <c r="V50" s="38" t="s">
        <v>575</v>
      </c>
    </row>
    <row r="51" spans="1:22">
      <c r="A51" s="90" t="s">
        <v>618</v>
      </c>
      <c r="B51" s="3">
        <v>91</v>
      </c>
      <c r="C51" s="23">
        <v>1.2935323000000001</v>
      </c>
      <c r="V51" s="38" t="s">
        <v>575</v>
      </c>
    </row>
    <row r="52" spans="1:22" s="94" customFormat="1">
      <c r="A52" s="90" t="s">
        <v>619</v>
      </c>
      <c r="B52" s="3">
        <v>79</v>
      </c>
      <c r="C52" s="23">
        <v>1.1229566</v>
      </c>
      <c r="V52" s="38" t="s">
        <v>575</v>
      </c>
    </row>
    <row r="53" spans="1:22" s="94" customFormat="1">
      <c r="A53" s="90" t="s">
        <v>620</v>
      </c>
      <c r="B53" s="3">
        <v>76</v>
      </c>
      <c r="C53" s="23">
        <v>1.0803126999999999</v>
      </c>
      <c r="V53" s="38" t="s">
        <v>575</v>
      </c>
    </row>
    <row r="54" spans="1:22" s="94" customFormat="1">
      <c r="A54" s="90" t="s">
        <v>621</v>
      </c>
      <c r="B54" s="3">
        <v>78</v>
      </c>
      <c r="C54" s="23">
        <v>1.1087419999999999</v>
      </c>
      <c r="V54" s="38" t="s">
        <v>575</v>
      </c>
    </row>
    <row r="55" spans="1:22" s="94" customFormat="1">
      <c r="A55" s="90" t="s">
        <v>622</v>
      </c>
      <c r="B55" s="3">
        <v>81</v>
      </c>
      <c r="C55" s="23">
        <v>1.1513859</v>
      </c>
      <c r="V55" s="38" t="s">
        <v>575</v>
      </c>
    </row>
    <row r="56" spans="1:22" s="94" customFormat="1">
      <c r="A56" s="90" t="s">
        <v>623</v>
      </c>
      <c r="B56" s="3">
        <v>72</v>
      </c>
      <c r="C56" s="23">
        <v>1.0234542</v>
      </c>
      <c r="V56" s="38" t="s">
        <v>575</v>
      </c>
    </row>
    <row r="57" spans="1:22" s="94" customFormat="1">
      <c r="A57" s="90" t="s">
        <v>624</v>
      </c>
      <c r="B57" s="3">
        <v>85</v>
      </c>
      <c r="C57" s="23">
        <v>1.2082444999999999</v>
      </c>
      <c r="V57" s="38" t="s">
        <v>575</v>
      </c>
    </row>
    <row r="58" spans="1:22" s="94" customFormat="1">
      <c r="A58" s="90" t="s">
        <v>625</v>
      </c>
      <c r="B58" s="3">
        <v>72</v>
      </c>
      <c r="C58" s="23">
        <v>1.0234542</v>
      </c>
      <c r="V58" s="23" t="s">
        <v>575</v>
      </c>
    </row>
    <row r="59" spans="1:22" s="94" customFormat="1">
      <c r="A59" s="90" t="s">
        <v>626</v>
      </c>
      <c r="B59" s="3">
        <v>69</v>
      </c>
      <c r="C59" s="23">
        <v>0.98081019999999997</v>
      </c>
      <c r="V59" s="23" t="s">
        <v>575</v>
      </c>
    </row>
    <row r="60" spans="1:22">
      <c r="A60" s="90" t="s">
        <v>627</v>
      </c>
      <c r="B60" s="3">
        <v>76</v>
      </c>
      <c r="C60" s="23">
        <v>1.0803126999999999</v>
      </c>
      <c r="V60" s="23" t="s">
        <v>575</v>
      </c>
    </row>
    <row r="61" spans="1:22">
      <c r="A61" s="43" t="s">
        <v>628</v>
      </c>
      <c r="B61" s="2">
        <v>57</v>
      </c>
      <c r="C61" s="23">
        <v>0.81023449999999997</v>
      </c>
      <c r="V61" s="23" t="s">
        <v>575</v>
      </c>
    </row>
    <row r="62" spans="1:22" s="94" customFormat="1">
      <c r="A62" s="43" t="s">
        <v>629</v>
      </c>
      <c r="B62" s="2">
        <v>65</v>
      </c>
      <c r="C62" s="23">
        <v>0.92395170000000004</v>
      </c>
      <c r="V62" s="23" t="s">
        <v>575</v>
      </c>
    </row>
    <row r="63" spans="1:22" s="94" customFormat="1">
      <c r="A63" s="43" t="s">
        <v>630</v>
      </c>
      <c r="B63" s="2">
        <v>75</v>
      </c>
      <c r="C63" s="23">
        <v>1.0660981</v>
      </c>
      <c r="V63" s="23" t="s">
        <v>575</v>
      </c>
    </row>
    <row r="64" spans="1:22" s="94" customFormat="1">
      <c r="A64" s="43" t="s">
        <v>631</v>
      </c>
      <c r="B64" s="2">
        <v>59</v>
      </c>
      <c r="C64" s="23">
        <v>0.83866379999999996</v>
      </c>
      <c r="V64" s="23" t="s">
        <v>575</v>
      </c>
    </row>
    <row r="65" spans="1:22" s="94" customFormat="1">
      <c r="A65" s="43" t="s">
        <v>632</v>
      </c>
      <c r="B65" s="2">
        <v>61</v>
      </c>
      <c r="C65" s="23">
        <v>0.86709309999999995</v>
      </c>
      <c r="V65" s="23" t="s">
        <v>575</v>
      </c>
    </row>
    <row r="66" spans="1:22" s="94" customFormat="1">
      <c r="A66" s="43" t="s">
        <v>633</v>
      </c>
      <c r="B66" s="2">
        <v>49</v>
      </c>
      <c r="C66" s="23">
        <v>0.69651739999999995</v>
      </c>
      <c r="V66" s="23" t="s">
        <v>575</v>
      </c>
    </row>
    <row r="67" spans="1:22" s="94" customFormat="1">
      <c r="A67" s="43" t="s">
        <v>634</v>
      </c>
      <c r="B67" s="2">
        <v>46</v>
      </c>
      <c r="C67" s="23">
        <v>0.6538735</v>
      </c>
      <c r="V67" s="23" t="s">
        <v>575</v>
      </c>
    </row>
    <row r="68" spans="1:22" s="94" customFormat="1">
      <c r="A68" s="43" t="s">
        <v>635</v>
      </c>
      <c r="B68" s="2">
        <v>62</v>
      </c>
      <c r="C68" s="23">
        <v>0.88130770000000003</v>
      </c>
      <c r="V68" s="23" t="s">
        <v>575</v>
      </c>
    </row>
    <row r="69" spans="1:22" s="94" customFormat="1">
      <c r="A69" s="43" t="s">
        <v>636</v>
      </c>
      <c r="B69" s="2">
        <v>44</v>
      </c>
      <c r="C69" s="23">
        <v>0.62544420000000001</v>
      </c>
      <c r="V69" s="23" t="s">
        <v>575</v>
      </c>
    </row>
    <row r="70" spans="1:22" s="94" customFormat="1">
      <c r="A70" s="43" t="s">
        <v>637</v>
      </c>
      <c r="B70" s="2">
        <v>59</v>
      </c>
      <c r="C70" s="23">
        <v>0.83866379999999996</v>
      </c>
      <c r="V70" s="23" t="s">
        <v>575</v>
      </c>
    </row>
    <row r="71" spans="1:22" s="94" customFormat="1">
      <c r="A71" s="43" t="s">
        <v>638</v>
      </c>
      <c r="B71" s="2">
        <v>57</v>
      </c>
      <c r="C71" s="23">
        <v>0.81023449999999997</v>
      </c>
      <c r="V71" s="23" t="s">
        <v>575</v>
      </c>
    </row>
    <row r="72" spans="1:22" s="94" customFormat="1">
      <c r="A72" s="43" t="s">
        <v>639</v>
      </c>
      <c r="B72" s="2">
        <v>42</v>
      </c>
      <c r="C72" s="23">
        <v>0.59701490000000002</v>
      </c>
      <c r="V72" s="23" t="s">
        <v>575</v>
      </c>
    </row>
    <row r="73" spans="1:22" s="94" customFormat="1">
      <c r="A73" s="43" t="s">
        <v>640</v>
      </c>
      <c r="B73" s="2">
        <v>49</v>
      </c>
      <c r="C73" s="23">
        <v>0.69651739999999995</v>
      </c>
      <c r="V73" s="23" t="s">
        <v>575</v>
      </c>
    </row>
    <row r="74" spans="1:22" s="94" customFormat="1">
      <c r="A74" s="43" t="s">
        <v>641</v>
      </c>
      <c r="B74" s="2">
        <v>47</v>
      </c>
      <c r="C74" s="23">
        <v>0.66808809999999996</v>
      </c>
      <c r="V74" s="23" t="s">
        <v>575</v>
      </c>
    </row>
    <row r="75" spans="1:22" s="94" customFormat="1">
      <c r="A75" s="43" t="s">
        <v>642</v>
      </c>
      <c r="B75" s="2">
        <v>55</v>
      </c>
      <c r="C75" s="23">
        <v>0.78180530000000004</v>
      </c>
      <c r="V75" s="23" t="s">
        <v>575</v>
      </c>
    </row>
    <row r="76" spans="1:22" s="94" customFormat="1">
      <c r="A76" s="43" t="s">
        <v>643</v>
      </c>
      <c r="B76" s="2">
        <v>47</v>
      </c>
      <c r="C76" s="23">
        <v>0.66808809999999996</v>
      </c>
      <c r="V76" s="23" t="s">
        <v>575</v>
      </c>
    </row>
    <row r="77" spans="1:22" s="94" customFormat="1">
      <c r="A77" s="43" t="s">
        <v>644</v>
      </c>
      <c r="B77" s="2">
        <v>43</v>
      </c>
      <c r="C77" s="23">
        <v>0.61122960000000004</v>
      </c>
      <c r="V77" s="23" t="s">
        <v>575</v>
      </c>
    </row>
    <row r="78" spans="1:22" s="94" customFormat="1">
      <c r="A78" s="43" t="s">
        <v>645</v>
      </c>
      <c r="B78" s="2">
        <v>41</v>
      </c>
      <c r="C78" s="23">
        <v>0.58280030000000005</v>
      </c>
      <c r="V78" s="23" t="s">
        <v>575</v>
      </c>
    </row>
    <row r="79" spans="1:22" s="94" customFormat="1">
      <c r="A79" s="43" t="s">
        <v>646</v>
      </c>
      <c r="B79" s="2">
        <v>28</v>
      </c>
      <c r="C79" s="23">
        <v>0.39800999999999997</v>
      </c>
      <c r="V79" s="23" t="s">
        <v>575</v>
      </c>
    </row>
    <row r="80" spans="1:22" s="94" customFormat="1">
      <c r="A80" s="43" t="s">
        <v>647</v>
      </c>
      <c r="B80" s="2">
        <v>38</v>
      </c>
      <c r="C80" s="23">
        <v>0.54015639999999998</v>
      </c>
      <c r="V80" s="23" t="s">
        <v>575</v>
      </c>
    </row>
    <row r="81" spans="1:22" s="94" customFormat="1">
      <c r="A81" s="43" t="s">
        <v>648</v>
      </c>
      <c r="B81" s="2">
        <v>37</v>
      </c>
      <c r="C81" s="23">
        <v>0.52594169999999996</v>
      </c>
      <c r="V81" s="23" t="s">
        <v>575</v>
      </c>
    </row>
    <row r="82" spans="1:22" s="94" customFormat="1">
      <c r="A82" s="43" t="s">
        <v>649</v>
      </c>
      <c r="B82" s="2">
        <v>39</v>
      </c>
      <c r="C82" s="23">
        <v>0.55437099999999995</v>
      </c>
      <c r="V82" s="23" t="s">
        <v>575</v>
      </c>
    </row>
    <row r="83" spans="1:22" s="94" customFormat="1">
      <c r="A83" s="43" t="s">
        <v>650</v>
      </c>
      <c r="B83" s="2">
        <v>36</v>
      </c>
      <c r="C83" s="23">
        <v>0.51172709999999999</v>
      </c>
      <c r="V83" s="23" t="s">
        <v>575</v>
      </c>
    </row>
    <row r="84" spans="1:22" s="94" customFormat="1">
      <c r="A84" s="43" t="s">
        <v>651</v>
      </c>
      <c r="B84" s="2">
        <v>39</v>
      </c>
      <c r="C84" s="23">
        <v>0.55437099999999995</v>
      </c>
      <c r="V84" s="23" t="s">
        <v>575</v>
      </c>
    </row>
    <row r="85" spans="1:22" s="94" customFormat="1">
      <c r="A85" s="43" t="s">
        <v>652</v>
      </c>
      <c r="B85" s="2">
        <v>40</v>
      </c>
      <c r="C85" s="23">
        <v>0.56858560000000002</v>
      </c>
      <c r="V85" s="23" t="s">
        <v>575</v>
      </c>
    </row>
    <row r="86" spans="1:22" s="94" customFormat="1">
      <c r="A86" s="43" t="s">
        <v>653</v>
      </c>
      <c r="B86" s="2">
        <v>41</v>
      </c>
      <c r="C86" s="23">
        <v>0.58280030000000005</v>
      </c>
      <c r="V86" s="23" t="s">
        <v>575</v>
      </c>
    </row>
    <row r="87" spans="1:22" s="94" customFormat="1">
      <c r="A87" s="43" t="s">
        <v>654</v>
      </c>
      <c r="B87" s="2">
        <v>28</v>
      </c>
      <c r="C87" s="23">
        <v>0.39800999999999997</v>
      </c>
      <c r="V87" s="23" t="s">
        <v>575</v>
      </c>
    </row>
    <row r="88" spans="1:22" s="94" customFormat="1">
      <c r="A88" s="43" t="s">
        <v>655</v>
      </c>
      <c r="B88" s="2">
        <v>42</v>
      </c>
      <c r="C88" s="23">
        <v>0.59701490000000002</v>
      </c>
      <c r="V88" s="23" t="s">
        <v>575</v>
      </c>
    </row>
    <row r="89" spans="1:22" s="94" customFormat="1">
      <c r="A89" s="43" t="s">
        <v>656</v>
      </c>
      <c r="B89" s="2">
        <v>36</v>
      </c>
      <c r="C89" s="23">
        <v>0.51172709999999999</v>
      </c>
      <c r="V89" s="23" t="s">
        <v>575</v>
      </c>
    </row>
    <row r="90" spans="1:22" s="94" customFormat="1">
      <c r="A90" s="43" t="s">
        <v>657</v>
      </c>
      <c r="B90" s="2">
        <v>34</v>
      </c>
      <c r="C90" s="23">
        <v>0.4832978</v>
      </c>
      <c r="V90" s="23" t="s">
        <v>575</v>
      </c>
    </row>
    <row r="91" spans="1:22" s="94" customFormat="1">
      <c r="A91" s="43" t="s">
        <v>658</v>
      </c>
      <c r="B91" s="2">
        <v>33</v>
      </c>
      <c r="C91" s="23">
        <v>0.46908319999999998</v>
      </c>
      <c r="V91" s="23" t="s">
        <v>575</v>
      </c>
    </row>
    <row r="92" spans="1:22" s="94" customFormat="1">
      <c r="A92" s="43" t="s">
        <v>659</v>
      </c>
      <c r="B92" s="2">
        <v>37</v>
      </c>
      <c r="C92" s="23">
        <v>0.52594169999999996</v>
      </c>
      <c r="V92" s="23" t="s">
        <v>575</v>
      </c>
    </row>
    <row r="93" spans="1:22" s="94" customFormat="1">
      <c r="A93" s="43" t="s">
        <v>660</v>
      </c>
      <c r="B93" s="2">
        <v>33</v>
      </c>
      <c r="C93" s="23">
        <v>0.46908319999999998</v>
      </c>
      <c r="V93" s="23" t="s">
        <v>575</v>
      </c>
    </row>
    <row r="94" spans="1:22" s="94" customFormat="1">
      <c r="A94" s="43" t="s">
        <v>661</v>
      </c>
      <c r="B94" s="2">
        <v>37</v>
      </c>
      <c r="C94" s="23">
        <v>0.52594169999999996</v>
      </c>
      <c r="V94" s="23" t="s">
        <v>575</v>
      </c>
    </row>
    <row r="95" spans="1:22" s="94" customFormat="1">
      <c r="A95" s="43" t="s">
        <v>662</v>
      </c>
      <c r="B95" s="2">
        <v>36</v>
      </c>
      <c r="C95" s="23">
        <v>0.51172709999999999</v>
      </c>
      <c r="V95" s="23" t="s">
        <v>575</v>
      </c>
    </row>
    <row r="96" spans="1:22" s="94" customFormat="1">
      <c r="A96" s="43" t="s">
        <v>663</v>
      </c>
      <c r="B96" s="2">
        <v>26</v>
      </c>
      <c r="C96" s="23">
        <v>0.36958069999999998</v>
      </c>
      <c r="V96" s="23" t="s">
        <v>575</v>
      </c>
    </row>
    <row r="97" spans="1:22" s="94" customFormat="1">
      <c r="A97" s="43" t="s">
        <v>664</v>
      </c>
      <c r="B97" s="2">
        <v>28</v>
      </c>
      <c r="C97" s="23">
        <v>0.39800999999999997</v>
      </c>
      <c r="V97" s="23" t="s">
        <v>575</v>
      </c>
    </row>
    <row r="98" spans="1:22" s="94" customFormat="1">
      <c r="A98" s="43" t="s">
        <v>665</v>
      </c>
      <c r="B98" s="2">
        <v>31</v>
      </c>
      <c r="C98" s="23">
        <v>0.44065389999999999</v>
      </c>
      <c r="V98" s="23" t="s">
        <v>575</v>
      </c>
    </row>
    <row r="99" spans="1:22" s="94" customFormat="1">
      <c r="A99" s="43" t="s">
        <v>666</v>
      </c>
      <c r="B99" s="2">
        <v>31</v>
      </c>
      <c r="C99" s="23">
        <v>0.44065389999999999</v>
      </c>
      <c r="V99" s="23" t="s">
        <v>575</v>
      </c>
    </row>
    <row r="100" spans="1:22" s="94" customFormat="1">
      <c r="A100" s="43" t="s">
        <v>667</v>
      </c>
      <c r="B100" s="2">
        <v>27</v>
      </c>
      <c r="C100" s="23">
        <v>0.38379530000000001</v>
      </c>
      <c r="V100" s="23" t="s">
        <v>575</v>
      </c>
    </row>
    <row r="101" spans="1:22" s="94" customFormat="1">
      <c r="A101" s="43" t="s">
        <v>668</v>
      </c>
      <c r="B101" s="2">
        <v>33</v>
      </c>
      <c r="C101" s="23">
        <v>0.46908319999999998</v>
      </c>
      <c r="V101" s="23" t="s">
        <v>575</v>
      </c>
    </row>
    <row r="102" spans="1:22" s="94" customFormat="1">
      <c r="A102" s="43" t="s">
        <v>669</v>
      </c>
      <c r="B102" s="2">
        <v>25</v>
      </c>
      <c r="C102" s="23">
        <v>0.35536600000000002</v>
      </c>
      <c r="V102" s="23" t="s">
        <v>575</v>
      </c>
    </row>
    <row r="103" spans="1:22" s="94" customFormat="1">
      <c r="A103" s="43" t="s">
        <v>670</v>
      </c>
      <c r="B103" s="2">
        <v>28</v>
      </c>
      <c r="C103" s="23">
        <v>0.39800999999999997</v>
      </c>
      <c r="V103" s="23" t="s">
        <v>575</v>
      </c>
    </row>
    <row r="104" spans="1:22" s="94" customFormat="1">
      <c r="A104" s="43" t="s">
        <v>671</v>
      </c>
      <c r="B104" s="2">
        <v>25</v>
      </c>
      <c r="C104" s="23">
        <v>0.35536600000000002</v>
      </c>
      <c r="V104" s="23" t="s">
        <v>575</v>
      </c>
    </row>
    <row r="105" spans="1:22" s="94" customFormat="1">
      <c r="A105" s="43" t="s">
        <v>672</v>
      </c>
      <c r="B105" s="2">
        <v>18</v>
      </c>
      <c r="C105" s="23">
        <v>0.25586350000000002</v>
      </c>
      <c r="V105" s="23" t="s">
        <v>575</v>
      </c>
    </row>
    <row r="106" spans="1:22" s="94" customFormat="1">
      <c r="A106" s="43" t="s">
        <v>673</v>
      </c>
      <c r="B106" s="2">
        <v>21</v>
      </c>
      <c r="C106" s="23">
        <v>0.29850749999999998</v>
      </c>
      <c r="V106" s="23" t="s">
        <v>575</v>
      </c>
    </row>
    <row r="107" spans="1:22" s="94" customFormat="1">
      <c r="A107" s="43" t="s">
        <v>674</v>
      </c>
      <c r="B107" s="2">
        <v>20</v>
      </c>
      <c r="C107" s="23">
        <v>0.28429280000000001</v>
      </c>
      <c r="V107" s="23" t="s">
        <v>575</v>
      </c>
    </row>
    <row r="108" spans="1:22" s="94" customFormat="1">
      <c r="A108" s="43" t="s">
        <v>675</v>
      </c>
      <c r="B108" s="2">
        <v>21</v>
      </c>
      <c r="C108" s="23">
        <v>0.29850749999999998</v>
      </c>
      <c r="V108" s="23" t="s">
        <v>575</v>
      </c>
    </row>
    <row r="109" spans="1:22" s="94" customFormat="1">
      <c r="A109" s="43" t="s">
        <v>676</v>
      </c>
      <c r="B109" s="2">
        <v>21</v>
      </c>
      <c r="C109" s="23">
        <v>0.29850749999999998</v>
      </c>
      <c r="V109" s="23" t="s">
        <v>575</v>
      </c>
    </row>
    <row r="110" spans="1:22" s="94" customFormat="1">
      <c r="A110" s="43" t="s">
        <v>677</v>
      </c>
      <c r="B110" s="2">
        <v>12</v>
      </c>
      <c r="C110" s="23">
        <v>0.1705757</v>
      </c>
      <c r="V110" s="23" t="s">
        <v>575</v>
      </c>
    </row>
    <row r="111" spans="1:22" s="94" customFormat="1">
      <c r="A111" s="43" t="s">
        <v>678</v>
      </c>
      <c r="B111" s="2">
        <v>13</v>
      </c>
      <c r="C111" s="23">
        <v>0.18479029999999999</v>
      </c>
      <c r="V111" s="23" t="s">
        <v>575</v>
      </c>
    </row>
    <row r="112" spans="1:22" s="94" customFormat="1">
      <c r="A112" s="43" t="s">
        <v>679</v>
      </c>
      <c r="B112" s="2">
        <v>25</v>
      </c>
      <c r="C112" s="23">
        <v>0.35536600000000002</v>
      </c>
      <c r="V112" s="23" t="s">
        <v>575</v>
      </c>
    </row>
    <row r="113" spans="1:22" s="94" customFormat="1">
      <c r="A113" s="43" t="s">
        <v>680</v>
      </c>
      <c r="B113" s="2">
        <v>13</v>
      </c>
      <c r="C113" s="23">
        <v>0.18479029999999999</v>
      </c>
      <c r="V113" s="23" t="s">
        <v>575</v>
      </c>
    </row>
    <row r="114" spans="1:22" s="94" customFormat="1">
      <c r="A114" s="43" t="s">
        <v>681</v>
      </c>
      <c r="B114" s="2">
        <v>14</v>
      </c>
      <c r="C114" s="23">
        <v>0.19900499999999999</v>
      </c>
      <c r="V114" s="23" t="s">
        <v>575</v>
      </c>
    </row>
    <row r="115" spans="1:22" s="94" customFormat="1">
      <c r="A115" s="43" t="s">
        <v>682</v>
      </c>
      <c r="B115" s="2">
        <v>14</v>
      </c>
      <c r="C115" s="23">
        <v>0.19900499999999999</v>
      </c>
      <c r="V115" s="23" t="s">
        <v>575</v>
      </c>
    </row>
    <row r="116" spans="1:22" s="94" customFormat="1">
      <c r="A116" s="43" t="s">
        <v>683</v>
      </c>
      <c r="B116" s="2">
        <v>15</v>
      </c>
      <c r="C116" s="23">
        <v>0.21321960000000001</v>
      </c>
      <c r="V116" s="23" t="s">
        <v>575</v>
      </c>
    </row>
    <row r="117" spans="1:22" s="94" customFormat="1">
      <c r="A117" s="43" t="s">
        <v>684</v>
      </c>
      <c r="B117" s="2">
        <v>7</v>
      </c>
      <c r="C117" s="23">
        <v>9.9502499999999994E-2</v>
      </c>
      <c r="V117" s="23" t="s">
        <v>575</v>
      </c>
    </row>
    <row r="118" spans="1:22" s="94" customFormat="1">
      <c r="A118" s="43" t="s">
        <v>685</v>
      </c>
      <c r="B118" s="2">
        <v>15</v>
      </c>
      <c r="C118" s="23">
        <v>0.21321960000000001</v>
      </c>
      <c r="V118" s="23" t="s">
        <v>575</v>
      </c>
    </row>
    <row r="119" spans="1:22" s="94" customFormat="1">
      <c r="A119" s="43" t="s">
        <v>686</v>
      </c>
      <c r="B119" s="2">
        <v>6</v>
      </c>
      <c r="C119" s="23">
        <v>8.5287799999999997E-2</v>
      </c>
      <c r="V119" s="23" t="s">
        <v>575</v>
      </c>
    </row>
    <row r="120" spans="1:22" s="94" customFormat="1">
      <c r="A120" s="43" t="s">
        <v>687</v>
      </c>
      <c r="B120" s="2">
        <v>13</v>
      </c>
      <c r="C120" s="23">
        <v>0.18479029999999999</v>
      </c>
      <c r="V120" s="23" t="s">
        <v>575</v>
      </c>
    </row>
    <row r="121" spans="1:22" s="94" customFormat="1">
      <c r="A121" s="43" t="s">
        <v>688</v>
      </c>
      <c r="B121" s="2">
        <v>14</v>
      </c>
      <c r="C121" s="23">
        <v>0.19900499999999999</v>
      </c>
      <c r="V121" s="23" t="s">
        <v>575</v>
      </c>
    </row>
    <row r="122" spans="1:22" s="94" customFormat="1">
      <c r="A122" s="43" t="s">
        <v>689</v>
      </c>
      <c r="B122" s="2">
        <v>10</v>
      </c>
      <c r="C122" s="23">
        <v>0.14214640000000001</v>
      </c>
      <c r="V122" s="23" t="s">
        <v>575</v>
      </c>
    </row>
    <row r="123" spans="1:22" s="94" customFormat="1">
      <c r="A123" s="43" t="s">
        <v>690</v>
      </c>
      <c r="B123" s="2">
        <v>12</v>
      </c>
      <c r="C123" s="23">
        <v>0.1705757</v>
      </c>
      <c r="V123" s="23" t="s">
        <v>575</v>
      </c>
    </row>
    <row r="124" spans="1:22" s="94" customFormat="1">
      <c r="A124" s="43" t="s">
        <v>691</v>
      </c>
      <c r="B124" s="2">
        <v>8</v>
      </c>
      <c r="C124" s="23">
        <v>0.1137171</v>
      </c>
      <c r="V124" s="23" t="s">
        <v>575</v>
      </c>
    </row>
    <row r="125" spans="1:22" s="94" customFormat="1">
      <c r="A125" s="43" t="s">
        <v>692</v>
      </c>
      <c r="B125" s="2">
        <v>10</v>
      </c>
      <c r="C125" s="23">
        <v>0.14214640000000001</v>
      </c>
      <c r="V125" s="23" t="s">
        <v>575</v>
      </c>
    </row>
    <row r="126" spans="1:22" s="94" customFormat="1">
      <c r="A126" s="43" t="s">
        <v>693</v>
      </c>
      <c r="B126" s="2">
        <v>9</v>
      </c>
      <c r="C126" s="23">
        <v>0.12793180000000001</v>
      </c>
      <c r="V126" s="23" t="s">
        <v>575</v>
      </c>
    </row>
    <row r="127" spans="1:22" s="94" customFormat="1">
      <c r="A127" s="43" t="s">
        <v>694</v>
      </c>
      <c r="B127" s="2">
        <v>12</v>
      </c>
      <c r="C127" s="23">
        <v>0.1705757</v>
      </c>
      <c r="V127" s="23" t="s">
        <v>575</v>
      </c>
    </row>
    <row r="128" spans="1:22" s="94" customFormat="1">
      <c r="A128" s="43" t="s">
        <v>695</v>
      </c>
      <c r="B128" s="2">
        <v>10</v>
      </c>
      <c r="C128" s="23">
        <v>0.14214640000000001</v>
      </c>
      <c r="V128" s="23" t="s">
        <v>575</v>
      </c>
    </row>
    <row r="129" spans="1:22" s="94" customFormat="1">
      <c r="A129" s="43" t="s">
        <v>696</v>
      </c>
      <c r="B129" s="2">
        <v>7</v>
      </c>
      <c r="C129" s="23">
        <v>9.9502499999999994E-2</v>
      </c>
      <c r="V129" s="23" t="s">
        <v>575</v>
      </c>
    </row>
    <row r="130" spans="1:22" s="94" customFormat="1">
      <c r="A130" s="43" t="s">
        <v>697</v>
      </c>
      <c r="B130" s="2">
        <v>4</v>
      </c>
      <c r="C130" s="23">
        <v>5.6858600000000002E-2</v>
      </c>
      <c r="V130" s="23" t="s">
        <v>575</v>
      </c>
    </row>
    <row r="131" spans="1:22" s="94" customFormat="1">
      <c r="A131" s="43" t="s">
        <v>698</v>
      </c>
      <c r="B131" s="2">
        <v>7</v>
      </c>
      <c r="C131" s="23">
        <v>9.9502499999999994E-2</v>
      </c>
      <c r="V131" s="23" t="s">
        <v>575</v>
      </c>
    </row>
    <row r="132" spans="1:22" s="94" customFormat="1">
      <c r="A132" s="43" t="s">
        <v>699</v>
      </c>
      <c r="B132" s="2">
        <v>15</v>
      </c>
      <c r="C132" s="23">
        <v>0.21321960000000001</v>
      </c>
      <c r="V132" s="23" t="s">
        <v>575</v>
      </c>
    </row>
    <row r="133" spans="1:22" s="94" customFormat="1">
      <c r="A133" s="43" t="s">
        <v>700</v>
      </c>
      <c r="B133" s="2">
        <v>7</v>
      </c>
      <c r="C133" s="23">
        <v>9.9502499999999994E-2</v>
      </c>
      <c r="V133" s="23" t="s">
        <v>575</v>
      </c>
    </row>
    <row r="134" spans="1:22" s="94" customFormat="1">
      <c r="A134" s="43" t="s">
        <v>701</v>
      </c>
      <c r="B134" s="2">
        <v>5</v>
      </c>
      <c r="C134" s="23">
        <v>7.1073200000000003E-2</v>
      </c>
      <c r="V134" s="23" t="s">
        <v>575</v>
      </c>
    </row>
    <row r="135" spans="1:22" s="94" customFormat="1">
      <c r="A135" s="43" t="s">
        <v>702</v>
      </c>
      <c r="B135" s="2">
        <v>6</v>
      </c>
      <c r="C135" s="23">
        <v>8.5287799999999997E-2</v>
      </c>
      <c r="V135" s="23" t="s">
        <v>575</v>
      </c>
    </row>
    <row r="136" spans="1:22" s="94" customFormat="1">
      <c r="A136" s="43" t="s">
        <v>703</v>
      </c>
      <c r="B136" s="2">
        <v>5</v>
      </c>
      <c r="C136" s="23">
        <v>7.1073200000000003E-2</v>
      </c>
      <c r="V136" s="23" t="s">
        <v>575</v>
      </c>
    </row>
    <row r="137" spans="1:22" s="94" customFormat="1">
      <c r="A137" s="43" t="s">
        <v>704</v>
      </c>
      <c r="B137" s="2">
        <v>6</v>
      </c>
      <c r="C137" s="23">
        <v>8.5287799999999997E-2</v>
      </c>
      <c r="V137" s="23" t="s">
        <v>575</v>
      </c>
    </row>
    <row r="138" spans="1:22" s="94" customFormat="1">
      <c r="A138" s="43" t="s">
        <v>705</v>
      </c>
      <c r="B138" s="2" t="s">
        <v>289</v>
      </c>
      <c r="C138" s="23"/>
      <c r="V138" s="23" t="s">
        <v>575</v>
      </c>
    </row>
    <row r="139" spans="1:22" s="94" customFormat="1">
      <c r="A139" s="43" t="s">
        <v>706</v>
      </c>
      <c r="B139" s="2" t="s">
        <v>289</v>
      </c>
      <c r="C139" s="23"/>
      <c r="V139" s="23" t="s">
        <v>575</v>
      </c>
    </row>
    <row r="140" spans="1:22" s="94" customFormat="1">
      <c r="A140" s="43" t="s">
        <v>707</v>
      </c>
      <c r="B140" s="2" t="s">
        <v>289</v>
      </c>
      <c r="C140" s="23"/>
      <c r="V140" s="23" t="s">
        <v>575</v>
      </c>
    </row>
    <row r="141" spans="1:22" s="94" customFormat="1">
      <c r="A141" s="43" t="s">
        <v>708</v>
      </c>
      <c r="B141" s="2">
        <v>8</v>
      </c>
      <c r="C141" s="23">
        <v>0.1137171</v>
      </c>
      <c r="V141" s="23" t="s">
        <v>575</v>
      </c>
    </row>
    <row r="142" spans="1:22" s="94" customFormat="1">
      <c r="A142" s="43" t="s">
        <v>709</v>
      </c>
      <c r="B142" s="2">
        <v>7</v>
      </c>
      <c r="C142" s="23">
        <v>9.9502499999999994E-2</v>
      </c>
      <c r="V142" s="23" t="s">
        <v>575</v>
      </c>
    </row>
    <row r="143" spans="1:22" s="94" customFormat="1">
      <c r="A143" s="43" t="s">
        <v>710</v>
      </c>
      <c r="B143" s="2" t="s">
        <v>289</v>
      </c>
      <c r="C143" s="23"/>
      <c r="V143" s="23" t="s">
        <v>575</v>
      </c>
    </row>
    <row r="144" spans="1:22" s="94" customFormat="1">
      <c r="A144" s="43" t="s">
        <v>711</v>
      </c>
      <c r="B144" s="2" t="s">
        <v>289</v>
      </c>
      <c r="C144" s="23"/>
      <c r="V144" s="23" t="s">
        <v>575</v>
      </c>
    </row>
    <row r="145" spans="1:22" s="94" customFormat="1">
      <c r="A145" s="43" t="s">
        <v>712</v>
      </c>
      <c r="B145" s="2" t="s">
        <v>289</v>
      </c>
      <c r="C145" s="23"/>
      <c r="V145" s="23" t="s">
        <v>575</v>
      </c>
    </row>
    <row r="146" spans="1:22" s="94" customFormat="1">
      <c r="A146" s="43" t="s">
        <v>713</v>
      </c>
      <c r="B146" s="2" t="s">
        <v>289</v>
      </c>
      <c r="C146" s="23"/>
      <c r="V146" s="23" t="s">
        <v>575</v>
      </c>
    </row>
    <row r="147" spans="1:22" s="94" customFormat="1">
      <c r="A147" s="43" t="s">
        <v>714</v>
      </c>
      <c r="B147" s="2" t="s">
        <v>289</v>
      </c>
      <c r="C147" s="23"/>
      <c r="V147" s="23" t="s">
        <v>575</v>
      </c>
    </row>
    <row r="148" spans="1:22" s="94" customFormat="1">
      <c r="A148" s="43" t="s">
        <v>715</v>
      </c>
      <c r="B148" s="2">
        <v>5</v>
      </c>
      <c r="C148" s="23">
        <v>7.1073200000000003E-2</v>
      </c>
      <c r="V148" s="23" t="s">
        <v>575</v>
      </c>
    </row>
    <row r="149" spans="1:22" s="94" customFormat="1">
      <c r="A149" s="43" t="s">
        <v>716</v>
      </c>
      <c r="B149" s="2" t="s">
        <v>289</v>
      </c>
      <c r="C149" s="23"/>
      <c r="V149" s="23" t="s">
        <v>575</v>
      </c>
    </row>
    <row r="150" spans="1:22" s="94" customFormat="1">
      <c r="A150" s="43" t="s">
        <v>717</v>
      </c>
      <c r="B150" s="2" t="s">
        <v>289</v>
      </c>
      <c r="C150" s="23"/>
      <c r="V150" s="23" t="s">
        <v>575</v>
      </c>
    </row>
    <row r="151" spans="1:22" s="94" customFormat="1">
      <c r="A151" s="43" t="s">
        <v>718</v>
      </c>
      <c r="B151" s="2">
        <v>5</v>
      </c>
      <c r="C151" s="23">
        <v>7.1073200000000003E-2</v>
      </c>
      <c r="V151" s="23" t="s">
        <v>575</v>
      </c>
    </row>
    <row r="152" spans="1:22" s="94" customFormat="1">
      <c r="A152" s="43" t="s">
        <v>719</v>
      </c>
      <c r="B152" s="2" t="s">
        <v>289</v>
      </c>
      <c r="C152" s="23"/>
      <c r="V152" s="23" t="s">
        <v>575</v>
      </c>
    </row>
    <row r="153" spans="1:22" s="94" customFormat="1">
      <c r="A153" s="43" t="s">
        <v>720</v>
      </c>
      <c r="B153" s="2" t="s">
        <v>289</v>
      </c>
      <c r="C153" s="23"/>
      <c r="V153" s="23" t="s">
        <v>575</v>
      </c>
    </row>
    <row r="154" spans="1:22" s="94" customFormat="1">
      <c r="A154" s="43" t="s">
        <v>721</v>
      </c>
      <c r="B154" s="2">
        <v>7</v>
      </c>
      <c r="C154" s="23">
        <v>9.9502499999999994E-2</v>
      </c>
      <c r="V154" s="23" t="s">
        <v>575</v>
      </c>
    </row>
    <row r="155" spans="1:22" s="94" customFormat="1">
      <c r="A155" s="43" t="s">
        <v>722</v>
      </c>
      <c r="B155" s="2" t="s">
        <v>289</v>
      </c>
      <c r="C155" s="23"/>
      <c r="V155" s="23" t="s">
        <v>575</v>
      </c>
    </row>
    <row r="156" spans="1:22" s="94" customFormat="1">
      <c r="A156" s="43" t="s">
        <v>723</v>
      </c>
      <c r="B156" s="2" t="s">
        <v>289</v>
      </c>
      <c r="C156" s="23"/>
      <c r="V156" s="23" t="s">
        <v>575</v>
      </c>
    </row>
    <row r="157" spans="1:22" s="94" customFormat="1">
      <c r="A157" s="43" t="s">
        <v>724</v>
      </c>
      <c r="B157" s="2">
        <v>4</v>
      </c>
      <c r="C157" s="23">
        <v>5.6858600000000002E-2</v>
      </c>
      <c r="V157" s="23" t="s">
        <v>575</v>
      </c>
    </row>
    <row r="158" spans="1:22" s="94" customFormat="1">
      <c r="A158" s="43" t="s">
        <v>725</v>
      </c>
      <c r="B158" s="2" t="s">
        <v>289</v>
      </c>
      <c r="C158" s="23"/>
      <c r="V158" s="23" t="s">
        <v>575</v>
      </c>
    </row>
    <row r="159" spans="1:22" s="94" customFormat="1">
      <c r="A159" s="43" t="s">
        <v>726</v>
      </c>
      <c r="B159" s="2" t="s">
        <v>289</v>
      </c>
      <c r="C159" s="23"/>
      <c r="V159" s="23" t="s">
        <v>575</v>
      </c>
    </row>
    <row r="160" spans="1:22" s="94" customFormat="1">
      <c r="A160" s="43" t="s">
        <v>727</v>
      </c>
      <c r="B160" s="2" t="s">
        <v>289</v>
      </c>
      <c r="C160" s="23"/>
      <c r="V160" s="23" t="s">
        <v>575</v>
      </c>
    </row>
    <row r="161" spans="1:22" s="94" customFormat="1">
      <c r="A161" s="43" t="s">
        <v>728</v>
      </c>
      <c r="B161" s="2" t="s">
        <v>289</v>
      </c>
      <c r="C161" s="23"/>
      <c r="V161" s="23" t="s">
        <v>575</v>
      </c>
    </row>
    <row r="162" spans="1:22" s="94" customFormat="1">
      <c r="A162" s="43" t="s">
        <v>729</v>
      </c>
      <c r="B162" s="2" t="s">
        <v>289</v>
      </c>
      <c r="C162" s="23"/>
      <c r="V162" s="23" t="s">
        <v>575</v>
      </c>
    </row>
    <row r="163" spans="1:22" s="94" customFormat="1">
      <c r="A163" s="43" t="s">
        <v>730</v>
      </c>
      <c r="B163" s="2">
        <v>4</v>
      </c>
      <c r="C163" s="23">
        <v>5.6858600000000002E-2</v>
      </c>
      <c r="V163" s="23" t="s">
        <v>575</v>
      </c>
    </row>
    <row r="164" spans="1:22" s="94" customFormat="1">
      <c r="A164" s="43" t="s">
        <v>731</v>
      </c>
      <c r="B164" s="2" t="s">
        <v>289</v>
      </c>
      <c r="C164" s="23"/>
      <c r="V164" s="23" t="s">
        <v>575</v>
      </c>
    </row>
    <row r="165" spans="1:22" s="94" customFormat="1">
      <c r="A165" s="43" t="s">
        <v>732</v>
      </c>
      <c r="B165" s="2" t="s">
        <v>289</v>
      </c>
      <c r="C165" s="23"/>
      <c r="V165" s="23" t="s">
        <v>575</v>
      </c>
    </row>
    <row r="166" spans="1:22" s="94" customFormat="1">
      <c r="A166" s="43" t="s">
        <v>733</v>
      </c>
      <c r="B166" s="2" t="s">
        <v>289</v>
      </c>
      <c r="C166" s="23"/>
      <c r="V166" s="23" t="s">
        <v>575</v>
      </c>
    </row>
    <row r="167" spans="1:22" s="94" customFormat="1">
      <c r="A167" s="43" t="s">
        <v>734</v>
      </c>
      <c r="B167" s="2" t="s">
        <v>289</v>
      </c>
      <c r="C167" s="23"/>
      <c r="V167" s="23" t="s">
        <v>575</v>
      </c>
    </row>
    <row r="168" spans="1:22" s="94" customFormat="1">
      <c r="A168" s="43" t="s">
        <v>735</v>
      </c>
      <c r="B168" s="2" t="s">
        <v>289</v>
      </c>
      <c r="C168" s="23"/>
      <c r="V168" s="23" t="s">
        <v>575</v>
      </c>
    </row>
    <row r="169" spans="1:22" s="94" customFormat="1">
      <c r="A169" s="43" t="s">
        <v>736</v>
      </c>
      <c r="B169" s="2">
        <v>4</v>
      </c>
      <c r="C169" s="23">
        <v>5.6858600000000002E-2</v>
      </c>
      <c r="V169" s="23" t="s">
        <v>575</v>
      </c>
    </row>
    <row r="170" spans="1:22" s="94" customFormat="1">
      <c r="A170" s="43" t="s">
        <v>737</v>
      </c>
      <c r="B170" s="2" t="s">
        <v>289</v>
      </c>
      <c r="C170" s="23"/>
      <c r="V170" s="23" t="s">
        <v>575</v>
      </c>
    </row>
    <row r="171" spans="1:22" s="94" customFormat="1">
      <c r="A171" s="43" t="s">
        <v>738</v>
      </c>
      <c r="B171" s="2" t="s">
        <v>289</v>
      </c>
      <c r="C171" s="23"/>
      <c r="V171" s="23" t="s">
        <v>575</v>
      </c>
    </row>
    <row r="172" spans="1:22" s="94" customFormat="1">
      <c r="A172" s="43" t="s">
        <v>739</v>
      </c>
      <c r="B172" s="2" t="s">
        <v>289</v>
      </c>
      <c r="C172" s="23"/>
      <c r="V172" s="23" t="s">
        <v>575</v>
      </c>
    </row>
    <row r="173" spans="1:22" s="94" customFormat="1">
      <c r="A173" s="43" t="s">
        <v>740</v>
      </c>
      <c r="B173" s="2">
        <v>0</v>
      </c>
      <c r="C173" s="23">
        <v>0</v>
      </c>
      <c r="V173" s="23" t="s">
        <v>575</v>
      </c>
    </row>
    <row r="174" spans="1:22" s="94" customFormat="1">
      <c r="A174" s="43" t="s">
        <v>741</v>
      </c>
      <c r="B174" s="2">
        <v>0</v>
      </c>
      <c r="C174" s="23">
        <v>0</v>
      </c>
      <c r="V174" s="23" t="s">
        <v>575</v>
      </c>
    </row>
    <row r="175" spans="1:22" s="94" customFormat="1">
      <c r="A175" s="43" t="s">
        <v>742</v>
      </c>
      <c r="B175" s="2" t="s">
        <v>289</v>
      </c>
      <c r="C175" s="23"/>
      <c r="V175" s="23" t="s">
        <v>575</v>
      </c>
    </row>
    <row r="176" spans="1:22" s="94" customFormat="1">
      <c r="A176" s="43" t="s">
        <v>743</v>
      </c>
      <c r="B176" s="2" t="s">
        <v>289</v>
      </c>
      <c r="C176" s="23"/>
      <c r="V176" s="23" t="s">
        <v>575</v>
      </c>
    </row>
    <row r="177" spans="1:22" s="94" customFormat="1">
      <c r="A177" s="43" t="s">
        <v>744</v>
      </c>
      <c r="B177" s="2" t="s">
        <v>289</v>
      </c>
      <c r="C177" s="23"/>
      <c r="V177" s="23" t="s">
        <v>575</v>
      </c>
    </row>
    <row r="178" spans="1:22" s="94" customFormat="1">
      <c r="A178" s="43" t="s">
        <v>745</v>
      </c>
      <c r="B178" s="2" t="s">
        <v>289</v>
      </c>
      <c r="C178" s="23"/>
      <c r="V178" s="23" t="s">
        <v>575</v>
      </c>
    </row>
    <row r="179" spans="1:22" s="94" customFormat="1">
      <c r="A179" s="43" t="s">
        <v>746</v>
      </c>
      <c r="B179" s="2" t="s">
        <v>289</v>
      </c>
      <c r="C179" s="23"/>
      <c r="V179" s="23" t="s">
        <v>575</v>
      </c>
    </row>
    <row r="180" spans="1:22" s="94" customFormat="1">
      <c r="A180" s="43" t="s">
        <v>747</v>
      </c>
      <c r="B180" s="2">
        <v>0</v>
      </c>
      <c r="C180" s="23">
        <v>0</v>
      </c>
      <c r="V180" s="23" t="s">
        <v>575</v>
      </c>
    </row>
    <row r="181" spans="1:22" s="94" customFormat="1">
      <c r="A181" s="43" t="s">
        <v>748</v>
      </c>
      <c r="B181" s="2">
        <v>0</v>
      </c>
      <c r="C181" s="23">
        <v>0</v>
      </c>
      <c r="V181" s="23" t="s">
        <v>575</v>
      </c>
    </row>
    <row r="182" spans="1:22" s="94" customFormat="1">
      <c r="A182" s="43" t="s">
        <v>749</v>
      </c>
      <c r="B182" s="2" t="s">
        <v>289</v>
      </c>
      <c r="C182" s="23"/>
      <c r="V182" s="23" t="s">
        <v>575</v>
      </c>
    </row>
    <row r="183" spans="1:22" s="94" customFormat="1">
      <c r="A183" s="43" t="s">
        <v>750</v>
      </c>
      <c r="B183" s="2" t="s">
        <v>289</v>
      </c>
      <c r="C183" s="23"/>
      <c r="V183" s="23" t="s">
        <v>575</v>
      </c>
    </row>
    <row r="184" spans="1:22" s="94" customFormat="1">
      <c r="A184" s="43" t="s">
        <v>751</v>
      </c>
      <c r="B184" s="2" t="s">
        <v>289</v>
      </c>
      <c r="C184" s="23"/>
      <c r="V184" s="23" t="s">
        <v>575</v>
      </c>
    </row>
    <row r="185" spans="1:22" s="94" customFormat="1">
      <c r="A185" s="43" t="s">
        <v>752</v>
      </c>
      <c r="B185" s="2" t="s">
        <v>289</v>
      </c>
      <c r="C185" s="23"/>
      <c r="V185" s="23" t="s">
        <v>575</v>
      </c>
    </row>
    <row r="186" spans="1:22" s="94" customFormat="1">
      <c r="A186" s="43" t="s">
        <v>753</v>
      </c>
      <c r="B186" s="2" t="s">
        <v>289</v>
      </c>
      <c r="C186" s="23"/>
      <c r="V186" s="23" t="s">
        <v>575</v>
      </c>
    </row>
    <row r="187" spans="1:22" s="94" customFormat="1">
      <c r="A187" s="43" t="s">
        <v>754</v>
      </c>
      <c r="B187" s="2">
        <v>4</v>
      </c>
      <c r="C187" s="23">
        <v>5.6858600000000002E-2</v>
      </c>
      <c r="V187" s="23" t="s">
        <v>575</v>
      </c>
    </row>
    <row r="188" spans="1:22" s="94" customFormat="1">
      <c r="A188" s="43" t="s">
        <v>755</v>
      </c>
      <c r="B188" s="2" t="s">
        <v>289</v>
      </c>
      <c r="C188" s="23"/>
      <c r="V188" s="23" t="s">
        <v>575</v>
      </c>
    </row>
    <row r="189" spans="1:22" s="94" customFormat="1">
      <c r="A189" s="43" t="s">
        <v>756</v>
      </c>
      <c r="B189" s="2" t="s">
        <v>289</v>
      </c>
      <c r="C189" s="23"/>
      <c r="V189" s="23" t="s">
        <v>575</v>
      </c>
    </row>
    <row r="190" spans="1:22" s="94" customFormat="1">
      <c r="A190" s="43" t="s">
        <v>757</v>
      </c>
      <c r="B190" s="2" t="s">
        <v>289</v>
      </c>
      <c r="C190" s="23"/>
      <c r="V190" s="23" t="s">
        <v>575</v>
      </c>
    </row>
    <row r="191" spans="1:22" s="94" customFormat="1">
      <c r="A191" s="43" t="s">
        <v>758</v>
      </c>
      <c r="B191" s="2" t="s">
        <v>289</v>
      </c>
      <c r="C191" s="23"/>
      <c r="V191" s="23" t="s">
        <v>575</v>
      </c>
    </row>
    <row r="192" spans="1:22" s="94" customFormat="1">
      <c r="A192" s="43" t="s">
        <v>759</v>
      </c>
      <c r="B192" s="2">
        <v>0</v>
      </c>
      <c r="C192" s="23">
        <v>0</v>
      </c>
      <c r="V192" s="23" t="s">
        <v>575</v>
      </c>
    </row>
    <row r="193" spans="1:22" s="94" customFormat="1">
      <c r="A193" s="43" t="s">
        <v>760</v>
      </c>
      <c r="B193" s="2">
        <v>0</v>
      </c>
      <c r="C193" s="23">
        <v>0</v>
      </c>
      <c r="V193" s="23" t="s">
        <v>575</v>
      </c>
    </row>
    <row r="194" spans="1:22" s="94" customFormat="1">
      <c r="A194" s="43" t="s">
        <v>761</v>
      </c>
      <c r="B194" s="2" t="s">
        <v>289</v>
      </c>
      <c r="C194" s="23"/>
      <c r="V194" s="23" t="s">
        <v>575</v>
      </c>
    </row>
    <row r="195" spans="1:22" s="94" customFormat="1">
      <c r="A195" s="43" t="s">
        <v>762</v>
      </c>
      <c r="B195" s="2" t="s">
        <v>289</v>
      </c>
      <c r="C195" s="23"/>
      <c r="V195" s="23" t="s">
        <v>575</v>
      </c>
    </row>
    <row r="196" spans="1:22" s="94" customFormat="1">
      <c r="A196" s="43" t="s">
        <v>763</v>
      </c>
      <c r="B196" s="2" t="s">
        <v>289</v>
      </c>
      <c r="C196" s="23"/>
      <c r="V196" s="23" t="s">
        <v>575</v>
      </c>
    </row>
    <row r="197" spans="1:22" s="94" customFormat="1">
      <c r="A197" s="43" t="s">
        <v>764</v>
      </c>
      <c r="B197" s="2" t="s">
        <v>289</v>
      </c>
      <c r="C197" s="23"/>
      <c r="V197" s="23" t="s">
        <v>575</v>
      </c>
    </row>
    <row r="198" spans="1:22" s="94" customFormat="1">
      <c r="A198" s="43" t="s">
        <v>765</v>
      </c>
      <c r="B198" s="2">
        <v>0</v>
      </c>
      <c r="C198" s="23">
        <v>0</v>
      </c>
      <c r="V198" s="23" t="s">
        <v>575</v>
      </c>
    </row>
    <row r="199" spans="1:22" s="94" customFormat="1">
      <c r="A199" s="43" t="s">
        <v>766</v>
      </c>
      <c r="B199" s="2">
        <v>0</v>
      </c>
      <c r="C199" s="23">
        <v>0</v>
      </c>
      <c r="V199" s="23" t="s">
        <v>575</v>
      </c>
    </row>
    <row r="200" spans="1:22" s="94" customFormat="1">
      <c r="A200" s="43" t="s">
        <v>767</v>
      </c>
      <c r="B200" s="2" t="s">
        <v>289</v>
      </c>
      <c r="C200" s="23"/>
      <c r="V200" s="23" t="s">
        <v>575</v>
      </c>
    </row>
    <row r="201" spans="1:22" s="94" customFormat="1">
      <c r="A201" s="43" t="s">
        <v>768</v>
      </c>
      <c r="B201" s="2">
        <v>5</v>
      </c>
      <c r="C201" s="23">
        <v>7.1073200000000003E-2</v>
      </c>
      <c r="V201" s="23" t="s">
        <v>575</v>
      </c>
    </row>
    <row r="202" spans="1:22" s="94" customFormat="1">
      <c r="A202" s="43" t="s">
        <v>769</v>
      </c>
      <c r="B202" s="2" t="s">
        <v>289</v>
      </c>
      <c r="C202" s="23"/>
      <c r="V202" s="23" t="s">
        <v>575</v>
      </c>
    </row>
    <row r="203" spans="1:22" s="94" customFormat="1">
      <c r="A203" s="43" t="s">
        <v>770</v>
      </c>
      <c r="B203" s="2" t="s">
        <v>289</v>
      </c>
      <c r="C203" s="23"/>
      <c r="V203" s="23" t="s">
        <v>575</v>
      </c>
    </row>
    <row r="204" spans="1:22" s="94" customFormat="1">
      <c r="A204" s="43" t="s">
        <v>771</v>
      </c>
      <c r="B204" s="2" t="s">
        <v>289</v>
      </c>
      <c r="C204" s="23"/>
      <c r="V204" s="23" t="s">
        <v>575</v>
      </c>
    </row>
    <row r="205" spans="1:22" s="94" customFormat="1">
      <c r="A205" s="43" t="s">
        <v>772</v>
      </c>
      <c r="B205" s="2" t="s">
        <v>289</v>
      </c>
      <c r="C205" s="23"/>
      <c r="V205" s="23" t="s">
        <v>575</v>
      </c>
    </row>
    <row r="206" spans="1:22" s="94" customFormat="1">
      <c r="A206" s="43" t="s">
        <v>773</v>
      </c>
      <c r="B206" s="2" t="s">
        <v>289</v>
      </c>
      <c r="C206" s="23"/>
      <c r="V206" s="23" t="s">
        <v>575</v>
      </c>
    </row>
    <row r="207" spans="1:22" s="94" customFormat="1">
      <c r="A207" s="43" t="s">
        <v>774</v>
      </c>
      <c r="B207" s="2" t="s">
        <v>289</v>
      </c>
      <c r="C207" s="23"/>
      <c r="V207" s="23" t="s">
        <v>575</v>
      </c>
    </row>
    <row r="208" spans="1:22" s="94" customFormat="1">
      <c r="A208" s="43" t="s">
        <v>775</v>
      </c>
      <c r="B208" s="2" t="s">
        <v>289</v>
      </c>
      <c r="C208" s="23"/>
      <c r="V208" s="23" t="s">
        <v>575</v>
      </c>
    </row>
    <row r="209" spans="1:22" s="94" customFormat="1">
      <c r="A209" s="43" t="s">
        <v>776</v>
      </c>
      <c r="B209" s="2" t="s">
        <v>289</v>
      </c>
      <c r="C209" s="23"/>
      <c r="V209" s="23" t="s">
        <v>575</v>
      </c>
    </row>
    <row r="210" spans="1:22" s="94" customFormat="1">
      <c r="A210" s="43" t="s">
        <v>777</v>
      </c>
      <c r="B210" s="2" t="s">
        <v>289</v>
      </c>
      <c r="C210" s="23"/>
      <c r="V210" s="23" t="s">
        <v>575</v>
      </c>
    </row>
    <row r="211" spans="1:22" s="94" customFormat="1">
      <c r="A211" s="43" t="s">
        <v>778</v>
      </c>
      <c r="B211" s="2" t="s">
        <v>289</v>
      </c>
      <c r="C211" s="23"/>
      <c r="V211" s="23" t="s">
        <v>575</v>
      </c>
    </row>
    <row r="212" spans="1:22" s="94" customFormat="1">
      <c r="A212" s="43" t="s">
        <v>779</v>
      </c>
      <c r="B212" s="2">
        <v>5</v>
      </c>
      <c r="C212" s="23">
        <v>7.1073200000000003E-2</v>
      </c>
      <c r="V212" s="23" t="s">
        <v>575</v>
      </c>
    </row>
    <row r="213" spans="1:22" s="94" customFormat="1">
      <c r="A213" s="43" t="s">
        <v>780</v>
      </c>
      <c r="B213" s="2" t="s">
        <v>289</v>
      </c>
      <c r="C213" s="23"/>
      <c r="V213" s="23" t="s">
        <v>575</v>
      </c>
    </row>
    <row r="214" spans="1:22" s="94" customFormat="1">
      <c r="A214" s="43" t="s">
        <v>781</v>
      </c>
      <c r="B214" s="2" t="s">
        <v>289</v>
      </c>
      <c r="C214" s="23"/>
      <c r="V214" s="23" t="s">
        <v>575</v>
      </c>
    </row>
    <row r="215" spans="1:22" s="94" customFormat="1">
      <c r="A215" s="43" t="s">
        <v>782</v>
      </c>
      <c r="B215" s="2" t="s">
        <v>289</v>
      </c>
      <c r="C215" s="23"/>
      <c r="V215" s="23" t="s">
        <v>575</v>
      </c>
    </row>
    <row r="216" spans="1:22" s="94" customFormat="1">
      <c r="A216" s="43" t="s">
        <v>783</v>
      </c>
      <c r="B216" s="2">
        <v>4</v>
      </c>
      <c r="C216" s="23">
        <v>5.6858600000000002E-2</v>
      </c>
      <c r="V216" s="23" t="s">
        <v>575</v>
      </c>
    </row>
    <row r="217" spans="1:22" s="94" customFormat="1">
      <c r="A217" s="43" t="s">
        <v>784</v>
      </c>
      <c r="B217" s="2" t="s">
        <v>289</v>
      </c>
      <c r="C217" s="23"/>
      <c r="V217" s="23" t="s">
        <v>575</v>
      </c>
    </row>
    <row r="218" spans="1:22" s="94" customFormat="1">
      <c r="A218" s="43" t="s">
        <v>785</v>
      </c>
      <c r="B218" s="2">
        <v>4</v>
      </c>
      <c r="C218" s="23">
        <v>5.6858600000000002E-2</v>
      </c>
      <c r="V218" s="23" t="s">
        <v>575</v>
      </c>
    </row>
    <row r="219" spans="1:22" s="94" customFormat="1">
      <c r="A219" s="43" t="s">
        <v>786</v>
      </c>
      <c r="B219" s="2" t="s">
        <v>289</v>
      </c>
      <c r="C219" s="23"/>
      <c r="V219" s="23" t="s">
        <v>575</v>
      </c>
    </row>
    <row r="220" spans="1:22" s="94" customFormat="1">
      <c r="A220" s="43" t="s">
        <v>787</v>
      </c>
      <c r="B220" s="2" t="s">
        <v>289</v>
      </c>
      <c r="C220" s="23"/>
      <c r="V220" s="23" t="s">
        <v>575</v>
      </c>
    </row>
    <row r="221" spans="1:22" s="94" customFormat="1">
      <c r="A221" s="43" t="s">
        <v>788</v>
      </c>
      <c r="B221" s="2" t="s">
        <v>289</v>
      </c>
      <c r="C221" s="23"/>
      <c r="V221" s="23" t="s">
        <v>575</v>
      </c>
    </row>
    <row r="222" spans="1:22" s="94" customFormat="1">
      <c r="A222" s="43" t="s">
        <v>789</v>
      </c>
      <c r="B222" s="2" t="s">
        <v>289</v>
      </c>
      <c r="C222" s="23"/>
      <c r="V222" s="23" t="s">
        <v>575</v>
      </c>
    </row>
    <row r="223" spans="1:22" s="94" customFormat="1">
      <c r="A223" s="43" t="s">
        <v>790</v>
      </c>
      <c r="B223" s="2">
        <v>4</v>
      </c>
      <c r="C223" s="23">
        <v>5.6858600000000002E-2</v>
      </c>
      <c r="V223" s="23" t="s">
        <v>575</v>
      </c>
    </row>
    <row r="224" spans="1:22" s="94" customFormat="1">
      <c r="A224" s="43" t="s">
        <v>791</v>
      </c>
      <c r="B224" s="2" t="s">
        <v>289</v>
      </c>
      <c r="C224" s="23"/>
      <c r="V224" s="23" t="s">
        <v>575</v>
      </c>
    </row>
    <row r="225" spans="1:22" s="94" customFormat="1">
      <c r="A225" s="43" t="s">
        <v>792</v>
      </c>
      <c r="B225" s="2" t="s">
        <v>289</v>
      </c>
      <c r="C225" s="23"/>
      <c r="V225" s="23" t="s">
        <v>575</v>
      </c>
    </row>
    <row r="226" spans="1:22" s="94" customFormat="1">
      <c r="A226" s="43" t="s">
        <v>793</v>
      </c>
      <c r="B226" s="2" t="s">
        <v>289</v>
      </c>
      <c r="C226" s="23"/>
    </row>
    <row r="227" spans="1:22" s="94" customFormat="1">
      <c r="A227" s="43" t="s">
        <v>794</v>
      </c>
      <c r="B227" s="2" t="s">
        <v>289</v>
      </c>
      <c r="C227" s="23"/>
    </row>
    <row r="228" spans="1:22" s="94" customFormat="1">
      <c r="A228" s="43" t="s">
        <v>795</v>
      </c>
      <c r="B228" s="2">
        <v>7</v>
      </c>
      <c r="C228" s="23">
        <v>9.9502499999999994E-2</v>
      </c>
      <c r="V228"/>
    </row>
    <row r="229" spans="1:22" s="94" customFormat="1">
      <c r="A229" s="43" t="s">
        <v>796</v>
      </c>
      <c r="B229" s="2" t="s">
        <v>289</v>
      </c>
      <c r="C229" s="23"/>
      <c r="V229"/>
    </row>
    <row r="230" spans="1:22" s="94" customFormat="1">
      <c r="A230" s="43" t="s">
        <v>797</v>
      </c>
      <c r="B230" s="2">
        <v>6</v>
      </c>
      <c r="C230" s="23">
        <v>8.5287799999999997E-2</v>
      </c>
      <c r="V230" s="23" t="s">
        <v>575</v>
      </c>
    </row>
    <row r="231" spans="1:22" s="94" customFormat="1">
      <c r="A231" s="43" t="s">
        <v>798</v>
      </c>
      <c r="B231" s="2">
        <v>5</v>
      </c>
      <c r="C231" s="23">
        <v>7.1073200000000003E-2</v>
      </c>
      <c r="V231" s="23" t="s">
        <v>575</v>
      </c>
    </row>
    <row r="232" spans="1:22" s="94" customFormat="1">
      <c r="A232" s="43" t="s">
        <v>799</v>
      </c>
      <c r="B232" s="2">
        <v>8</v>
      </c>
      <c r="C232" s="23">
        <v>0.1137171</v>
      </c>
      <c r="V232" s="23" t="s">
        <v>575</v>
      </c>
    </row>
    <row r="233" spans="1:22" s="94" customFormat="1">
      <c r="A233" s="43" t="s">
        <v>800</v>
      </c>
      <c r="B233" s="2">
        <v>9</v>
      </c>
      <c r="C233" s="23">
        <v>0.12793180000000001</v>
      </c>
      <c r="V233" s="23" t="s">
        <v>575</v>
      </c>
    </row>
    <row r="234" spans="1:22" s="94" customFormat="1">
      <c r="A234" s="43" t="s">
        <v>801</v>
      </c>
      <c r="B234" s="2">
        <v>5</v>
      </c>
      <c r="C234" s="23">
        <v>7.1073200000000003E-2</v>
      </c>
      <c r="V234" s="23" t="s">
        <v>575</v>
      </c>
    </row>
    <row r="235" spans="1:22" s="94" customFormat="1">
      <c r="A235" s="43" t="s">
        <v>802</v>
      </c>
      <c r="B235" s="2">
        <v>7</v>
      </c>
      <c r="C235" s="23">
        <v>9.9502499999999994E-2</v>
      </c>
      <c r="V235" s="23" t="s">
        <v>575</v>
      </c>
    </row>
    <row r="236" spans="1:22" s="94" customFormat="1">
      <c r="A236" s="43" t="s">
        <v>803</v>
      </c>
      <c r="B236" s="2">
        <v>10</v>
      </c>
      <c r="C236" s="23">
        <v>0.14214640000000001</v>
      </c>
      <c r="V236" s="23" t="s">
        <v>575</v>
      </c>
    </row>
    <row r="237" spans="1:22" s="94" customFormat="1">
      <c r="A237" s="43" t="s">
        <v>804</v>
      </c>
      <c r="B237" s="2">
        <v>8</v>
      </c>
      <c r="C237" s="23">
        <v>0.1137171</v>
      </c>
      <c r="V237" s="23" t="s">
        <v>575</v>
      </c>
    </row>
    <row r="238" spans="1:22" s="94" customFormat="1">
      <c r="A238" s="43" t="s">
        <v>805</v>
      </c>
      <c r="B238" s="2">
        <v>19</v>
      </c>
      <c r="C238" s="23">
        <v>0.27007819999999999</v>
      </c>
      <c r="V238" s="23" t="s">
        <v>575</v>
      </c>
    </row>
    <row r="239" spans="1:22" s="94" customFormat="1">
      <c r="A239" s="43" t="s">
        <v>806</v>
      </c>
      <c r="B239" s="2">
        <v>14</v>
      </c>
      <c r="C239" s="23">
        <v>0.19900499999999999</v>
      </c>
      <c r="V239" s="23" t="s">
        <v>575</v>
      </c>
    </row>
    <row r="240" spans="1:22" s="94" customFormat="1">
      <c r="A240" s="43" t="s">
        <v>807</v>
      </c>
      <c r="B240" s="2">
        <v>17</v>
      </c>
      <c r="C240" s="23">
        <v>0.2416489</v>
      </c>
      <c r="V240" s="23" t="s">
        <v>575</v>
      </c>
    </row>
    <row r="241" spans="1:22" s="94" customFormat="1">
      <c r="A241" s="43" t="s">
        <v>808</v>
      </c>
      <c r="B241" s="2">
        <v>16</v>
      </c>
      <c r="C241" s="23">
        <v>0.22743430000000001</v>
      </c>
      <c r="V241" s="23" t="s">
        <v>575</v>
      </c>
    </row>
    <row r="242" spans="1:22" s="94" customFormat="1">
      <c r="A242" s="43" t="s">
        <v>809</v>
      </c>
      <c r="B242" s="2">
        <v>16</v>
      </c>
      <c r="C242" s="23">
        <v>0.22743430000000001</v>
      </c>
      <c r="V242" s="23" t="s">
        <v>575</v>
      </c>
    </row>
    <row r="243" spans="1:22" s="94" customFormat="1">
      <c r="A243" s="43" t="s">
        <v>810</v>
      </c>
      <c r="B243" s="2">
        <v>19</v>
      </c>
      <c r="C243" s="23">
        <v>0.27007819999999999</v>
      </c>
      <c r="V243" s="23" t="s">
        <v>575</v>
      </c>
    </row>
    <row r="244" spans="1:22" s="94" customFormat="1">
      <c r="A244" s="43" t="s">
        <v>811</v>
      </c>
      <c r="B244" s="2">
        <v>22</v>
      </c>
      <c r="C244" s="23">
        <v>0.3127221</v>
      </c>
      <c r="V244" s="23" t="s">
        <v>575</v>
      </c>
    </row>
    <row r="245" spans="1:22" s="94" customFormat="1">
      <c r="A245" s="43" t="s">
        <v>812</v>
      </c>
      <c r="B245" s="2">
        <v>18</v>
      </c>
      <c r="C245" s="23">
        <v>0.25586350000000002</v>
      </c>
      <c r="V245" s="23" t="s">
        <v>575</v>
      </c>
    </row>
    <row r="246" spans="1:22" s="94" customFormat="1">
      <c r="A246" s="43" t="s">
        <v>813</v>
      </c>
      <c r="B246" s="2">
        <v>26</v>
      </c>
      <c r="C246" s="23">
        <v>0.36958069999999998</v>
      </c>
      <c r="V246" s="23" t="s">
        <v>575</v>
      </c>
    </row>
    <row r="247" spans="1:22" s="94" customFormat="1">
      <c r="A247" s="43" t="s">
        <v>814</v>
      </c>
      <c r="B247" s="2">
        <v>24</v>
      </c>
      <c r="C247" s="23">
        <v>0.34115139999999999</v>
      </c>
      <c r="V247" s="23" t="s">
        <v>575</v>
      </c>
    </row>
    <row r="248" spans="1:22" s="94" customFormat="1">
      <c r="A248" s="43" t="s">
        <v>815</v>
      </c>
      <c r="B248" s="2">
        <v>20</v>
      </c>
      <c r="C248" s="23">
        <v>0.28429280000000001</v>
      </c>
      <c r="V248" s="23" t="s">
        <v>575</v>
      </c>
    </row>
    <row r="249" spans="1:22" s="94" customFormat="1">
      <c r="A249" s="43" t="s">
        <v>816</v>
      </c>
      <c r="B249" s="2">
        <v>21</v>
      </c>
      <c r="C249" s="23">
        <v>0.29850749999999998</v>
      </c>
      <c r="V249" s="23" t="s">
        <v>575</v>
      </c>
    </row>
    <row r="250" spans="1:22" s="94" customFormat="1">
      <c r="A250" s="43" t="s">
        <v>817</v>
      </c>
      <c r="B250" s="2">
        <v>23</v>
      </c>
      <c r="C250" s="23">
        <v>0.32693670000000002</v>
      </c>
      <c r="V250" s="23" t="s">
        <v>575</v>
      </c>
    </row>
    <row r="251" spans="1:22" s="94" customFormat="1">
      <c r="A251" s="43" t="s">
        <v>818</v>
      </c>
      <c r="B251" s="2">
        <v>31</v>
      </c>
      <c r="C251" s="23">
        <v>0.44065389999999999</v>
      </c>
      <c r="V251" s="23" t="s">
        <v>575</v>
      </c>
    </row>
    <row r="252" spans="1:22" s="94" customFormat="1">
      <c r="A252" s="43" t="s">
        <v>819</v>
      </c>
      <c r="B252" s="2">
        <v>34</v>
      </c>
      <c r="C252" s="23">
        <v>0.4832978</v>
      </c>
      <c r="V252" s="23" t="s">
        <v>575</v>
      </c>
    </row>
    <row r="253" spans="1:22" s="94" customFormat="1">
      <c r="A253" s="43" t="s">
        <v>820</v>
      </c>
      <c r="B253" s="2">
        <v>28</v>
      </c>
      <c r="C253" s="23">
        <v>0.39800999999999997</v>
      </c>
      <c r="V253" s="23" t="s">
        <v>575</v>
      </c>
    </row>
    <row r="254" spans="1:22" s="94" customFormat="1">
      <c r="A254" s="43" t="s">
        <v>821</v>
      </c>
      <c r="B254" s="2">
        <v>36</v>
      </c>
      <c r="C254" s="23">
        <v>0.51172709999999999</v>
      </c>
      <c r="V254" s="23" t="s">
        <v>575</v>
      </c>
    </row>
    <row r="255" spans="1:22" s="94" customFormat="1">
      <c r="A255" s="43" t="s">
        <v>822</v>
      </c>
      <c r="B255" s="2">
        <v>42</v>
      </c>
      <c r="C255" s="23">
        <v>0.59701490000000002</v>
      </c>
      <c r="V255" s="23" t="s">
        <v>575</v>
      </c>
    </row>
    <row r="256" spans="1:22" s="94" customFormat="1">
      <c r="A256" s="43" t="s">
        <v>823</v>
      </c>
      <c r="B256" s="2">
        <v>33</v>
      </c>
      <c r="C256" s="23">
        <v>0.46908319999999998</v>
      </c>
      <c r="V256" s="23" t="s">
        <v>575</v>
      </c>
    </row>
    <row r="257" spans="1:22" s="94" customFormat="1">
      <c r="A257" s="43" t="s">
        <v>824</v>
      </c>
      <c r="B257" s="2">
        <v>41</v>
      </c>
      <c r="C257" s="23">
        <v>0.58280030000000005</v>
      </c>
      <c r="V257" s="23" t="s">
        <v>575</v>
      </c>
    </row>
    <row r="258" spans="1:22" s="94" customFormat="1">
      <c r="A258" s="43" t="s">
        <v>825</v>
      </c>
      <c r="B258" s="2">
        <v>41</v>
      </c>
      <c r="C258" s="23">
        <v>0.58280030000000005</v>
      </c>
      <c r="V258" s="23" t="s">
        <v>575</v>
      </c>
    </row>
    <row r="259" spans="1:22" s="94" customFormat="1">
      <c r="A259" s="43" t="s">
        <v>826</v>
      </c>
      <c r="B259" s="2">
        <v>48</v>
      </c>
      <c r="C259" s="23">
        <v>0.68230279999999999</v>
      </c>
      <c r="V259" s="23" t="s">
        <v>575</v>
      </c>
    </row>
    <row r="260" spans="1:22" s="94" customFormat="1">
      <c r="A260" s="43" t="s">
        <v>827</v>
      </c>
      <c r="B260" s="2">
        <v>40</v>
      </c>
      <c r="C260" s="23">
        <v>0.56858560000000002</v>
      </c>
      <c r="V260" s="23" t="s">
        <v>575</v>
      </c>
    </row>
    <row r="261" spans="1:22" s="94" customFormat="1">
      <c r="A261" s="43" t="s">
        <v>828</v>
      </c>
      <c r="B261" s="2">
        <v>48</v>
      </c>
      <c r="C261" s="23">
        <v>0.68230279999999999</v>
      </c>
      <c r="V261" s="23" t="s">
        <v>575</v>
      </c>
    </row>
    <row r="262" spans="1:22" s="94" customFormat="1">
      <c r="A262" s="43" t="s">
        <v>829</v>
      </c>
      <c r="B262" s="2">
        <v>48</v>
      </c>
      <c r="C262" s="23">
        <v>0.68230279999999999</v>
      </c>
      <c r="V262" s="23" t="s">
        <v>575</v>
      </c>
    </row>
    <row r="263" spans="1:22" s="94" customFormat="1">
      <c r="A263" s="43" t="s">
        <v>830</v>
      </c>
      <c r="B263" s="2">
        <v>30</v>
      </c>
      <c r="C263" s="23">
        <v>0.42643920000000002</v>
      </c>
      <c r="V263" s="23" t="s">
        <v>575</v>
      </c>
    </row>
    <row r="264" spans="1:22" s="94" customFormat="1">
      <c r="A264" s="43" t="s">
        <v>831</v>
      </c>
      <c r="B264" s="2">
        <v>35</v>
      </c>
      <c r="C264" s="23">
        <v>0.49751240000000002</v>
      </c>
      <c r="V264" s="23" t="s">
        <v>575</v>
      </c>
    </row>
    <row r="265" spans="1:22" s="94" customFormat="1">
      <c r="A265" s="43" t="s">
        <v>832</v>
      </c>
      <c r="B265" s="2">
        <v>18</v>
      </c>
      <c r="C265" s="23">
        <v>0.25586350000000002</v>
      </c>
      <c r="V265" s="23" t="s">
        <v>575</v>
      </c>
    </row>
    <row r="266" spans="1:22" s="94" customFormat="1">
      <c r="A266" s="43" t="s">
        <v>833</v>
      </c>
      <c r="B266" s="2">
        <v>20</v>
      </c>
      <c r="C266" s="23">
        <v>0.28429280000000001</v>
      </c>
      <c r="V266" s="23" t="s">
        <v>575</v>
      </c>
    </row>
    <row r="267" spans="1:22" s="94" customFormat="1">
      <c r="A267" s="43" t="s">
        <v>834</v>
      </c>
      <c r="B267" s="2">
        <v>34</v>
      </c>
      <c r="C267" s="23">
        <v>0.4832978</v>
      </c>
      <c r="V267" s="23" t="s">
        <v>575</v>
      </c>
    </row>
    <row r="268" spans="1:22" s="94" customFormat="1">
      <c r="A268" s="43" t="s">
        <v>880</v>
      </c>
      <c r="B268" s="2">
        <v>24</v>
      </c>
      <c r="C268" s="23">
        <v>0.34115139999999999</v>
      </c>
      <c r="V268" s="23" t="s">
        <v>575</v>
      </c>
    </row>
    <row r="269" spans="1:22" s="94" customFormat="1">
      <c r="A269" s="43" t="s">
        <v>881</v>
      </c>
      <c r="B269" s="2">
        <v>13</v>
      </c>
      <c r="C269" s="23">
        <v>0.18479029999999999</v>
      </c>
      <c r="V269" s="23" t="s">
        <v>575</v>
      </c>
    </row>
    <row r="270" spans="1:22" s="94" customFormat="1">
      <c r="A270" s="43" t="s">
        <v>882</v>
      </c>
      <c r="B270" s="2">
        <v>5</v>
      </c>
      <c r="C270" s="23">
        <v>7.1073200000000003E-2</v>
      </c>
      <c r="V270" s="23" t="s">
        <v>575</v>
      </c>
    </row>
    <row r="271" spans="1:22" s="94" customFormat="1">
      <c r="A271" s="43" t="s">
        <v>883</v>
      </c>
      <c r="B271" s="2">
        <v>7</v>
      </c>
      <c r="C271" s="23">
        <v>9.9502499999999994E-2</v>
      </c>
      <c r="V271" s="23" t="s">
        <v>575</v>
      </c>
    </row>
    <row r="272" spans="1:22" s="94" customFormat="1">
      <c r="A272" s="43" t="s">
        <v>884</v>
      </c>
      <c r="B272" s="2" t="s">
        <v>289</v>
      </c>
      <c r="C272" s="23"/>
      <c r="V272" s="23" t="s">
        <v>575</v>
      </c>
    </row>
    <row r="273" spans="1:22" s="94" customFormat="1">
      <c r="A273" s="43" t="s">
        <v>885</v>
      </c>
      <c r="B273" s="2">
        <v>10</v>
      </c>
      <c r="C273" s="23">
        <v>0.14214640000000001</v>
      </c>
      <c r="V273" s="23" t="s">
        <v>575</v>
      </c>
    </row>
    <row r="274" spans="1:22" s="94" customFormat="1">
      <c r="A274" s="43" t="s">
        <v>886</v>
      </c>
      <c r="B274" s="2" t="s">
        <v>289</v>
      </c>
      <c r="C274" s="23"/>
      <c r="V274" s="23" t="s">
        <v>575</v>
      </c>
    </row>
    <row r="275" spans="1:22" s="94" customFormat="1" ht="14.25" thickBot="1">
      <c r="A275" s="43" t="s">
        <v>888</v>
      </c>
      <c r="B275" s="2">
        <v>13</v>
      </c>
      <c r="C275" s="23">
        <v>0.18479029999999999</v>
      </c>
      <c r="V275" s="23" t="s">
        <v>575</v>
      </c>
    </row>
    <row r="276" spans="1:22" s="94" customFormat="1" ht="14.25" thickTop="1">
      <c r="A276" s="335"/>
      <c r="B276" s="335"/>
      <c r="C276" s="335"/>
      <c r="V276" s="23" t="s">
        <v>575</v>
      </c>
    </row>
    <row r="277" spans="1:22" s="94" customFormat="1">
      <c r="A277" s="21"/>
      <c r="B277"/>
      <c r="C277"/>
      <c r="V277" s="23" t="s">
        <v>575</v>
      </c>
    </row>
    <row r="278" spans="1:22" s="94" customFormat="1">
      <c r="A278" s="21"/>
      <c r="B278"/>
      <c r="C278"/>
      <c r="V278" s="23" t="s">
        <v>575</v>
      </c>
    </row>
    <row r="279" spans="1:22" s="94" customFormat="1">
      <c r="A279" s="21"/>
      <c r="B279"/>
      <c r="C279"/>
      <c r="V279" s="23" t="s">
        <v>575</v>
      </c>
    </row>
    <row r="280" spans="1:22" s="94" customFormat="1">
      <c r="A280" s="21"/>
      <c r="B280"/>
      <c r="C280"/>
      <c r="V280" s="23" t="s">
        <v>575</v>
      </c>
    </row>
    <row r="281" spans="1:22" s="94" customFormat="1">
      <c r="A281" s="21"/>
      <c r="B281"/>
      <c r="C281"/>
      <c r="V281" s="23" t="s">
        <v>575</v>
      </c>
    </row>
    <row r="282" spans="1:22" s="94" customFormat="1">
      <c r="A282" s="21"/>
      <c r="B282"/>
      <c r="C282"/>
      <c r="V282" s="23" t="s">
        <v>575</v>
      </c>
    </row>
    <row r="283" spans="1:22" s="94" customFormat="1">
      <c r="A283" s="21"/>
      <c r="B283"/>
      <c r="C283"/>
      <c r="V283" s="23" t="s">
        <v>575</v>
      </c>
    </row>
    <row r="284" spans="1:22" s="94" customFormat="1">
      <c r="A284" s="21"/>
      <c r="B284"/>
      <c r="C284"/>
      <c r="V284" s="23" t="s">
        <v>575</v>
      </c>
    </row>
    <row r="285" spans="1:22" s="94" customFormat="1">
      <c r="A285" s="21"/>
      <c r="B285"/>
      <c r="C285"/>
      <c r="V285" s="23" t="s">
        <v>575</v>
      </c>
    </row>
    <row r="286" spans="1:22" s="94" customFormat="1">
      <c r="A286" s="21"/>
      <c r="B286"/>
      <c r="C286"/>
      <c r="V286" s="23" t="s">
        <v>575</v>
      </c>
    </row>
    <row r="287" spans="1:22" s="94" customFormat="1">
      <c r="A287" s="21"/>
      <c r="B287"/>
      <c r="C287"/>
      <c r="V287" s="23" t="s">
        <v>575</v>
      </c>
    </row>
    <row r="288" spans="1:22" s="94" customFormat="1">
      <c r="A288" s="21"/>
      <c r="B288"/>
      <c r="C288"/>
      <c r="V288" s="23" t="s">
        <v>575</v>
      </c>
    </row>
    <row r="289" spans="1:22" s="94" customFormat="1">
      <c r="A289" s="21"/>
      <c r="B289"/>
      <c r="C289"/>
      <c r="V289" s="23" t="s">
        <v>575</v>
      </c>
    </row>
    <row r="290" spans="1:22" s="94" customFormat="1">
      <c r="A290" s="21"/>
      <c r="B290"/>
      <c r="C290"/>
      <c r="V290" s="23" t="s">
        <v>575</v>
      </c>
    </row>
    <row r="291" spans="1:22" s="94" customFormat="1">
      <c r="A291" s="21"/>
      <c r="B291"/>
      <c r="C291"/>
      <c r="V291" s="23" t="s">
        <v>575</v>
      </c>
    </row>
    <row r="292" spans="1:22" s="94" customFormat="1">
      <c r="A292" s="21"/>
      <c r="B292"/>
      <c r="C292"/>
      <c r="V292" s="23" t="s">
        <v>575</v>
      </c>
    </row>
    <row r="293" spans="1:22" s="94" customFormat="1">
      <c r="A293" s="21"/>
      <c r="B293"/>
      <c r="C293"/>
      <c r="V293" s="23" t="s">
        <v>575</v>
      </c>
    </row>
    <row r="294" spans="1:22" s="94" customFormat="1">
      <c r="A294" s="21"/>
      <c r="B294"/>
      <c r="C294"/>
      <c r="V294" s="23" t="s">
        <v>575</v>
      </c>
    </row>
    <row r="295" spans="1:22" s="94" customFormat="1">
      <c r="A295" s="21"/>
      <c r="B295"/>
      <c r="C295"/>
      <c r="V295" s="23" t="s">
        <v>575</v>
      </c>
    </row>
    <row r="296" spans="1:22" s="94" customFormat="1">
      <c r="A296" s="21"/>
      <c r="B296"/>
      <c r="C296"/>
      <c r="V296" s="23" t="s">
        <v>575</v>
      </c>
    </row>
    <row r="297" spans="1:22" s="94" customFormat="1">
      <c r="A297" s="21"/>
      <c r="B297"/>
      <c r="C297"/>
      <c r="V297" s="23" t="s">
        <v>575</v>
      </c>
    </row>
    <row r="298" spans="1:22" s="94" customFormat="1">
      <c r="A298" s="21"/>
      <c r="B298"/>
      <c r="C298"/>
      <c r="V298" s="23" t="s">
        <v>575</v>
      </c>
    </row>
    <row r="299" spans="1:22" s="94" customFormat="1">
      <c r="A299" s="21"/>
      <c r="B299"/>
      <c r="C299"/>
      <c r="V299" s="23" t="s">
        <v>575</v>
      </c>
    </row>
    <row r="300" spans="1:22" s="94" customFormat="1">
      <c r="A300" s="21"/>
      <c r="B300"/>
      <c r="C300"/>
      <c r="V300" s="23" t="s">
        <v>575</v>
      </c>
    </row>
    <row r="301" spans="1:22" s="94" customFormat="1">
      <c r="A301" s="21"/>
      <c r="B301"/>
      <c r="C301"/>
      <c r="V301" s="23" t="s">
        <v>575</v>
      </c>
    </row>
    <row r="302" spans="1:22" s="94" customFormat="1">
      <c r="A302" s="21"/>
      <c r="B302"/>
      <c r="C302"/>
      <c r="V302" s="23" t="s">
        <v>575</v>
      </c>
    </row>
    <row r="303" spans="1:22" s="94" customFormat="1">
      <c r="A303" s="21"/>
      <c r="B303"/>
      <c r="C303"/>
      <c r="V303" s="23" t="s">
        <v>575</v>
      </c>
    </row>
    <row r="304" spans="1:22" s="94" customFormat="1">
      <c r="A304" s="21"/>
      <c r="B304"/>
      <c r="C304"/>
      <c r="V304" s="23" t="s">
        <v>575</v>
      </c>
    </row>
    <row r="305" spans="1:22" s="94" customFormat="1">
      <c r="A305" s="21"/>
      <c r="B305"/>
      <c r="C305"/>
      <c r="V305" s="23" t="s">
        <v>575</v>
      </c>
    </row>
    <row r="306" spans="1:22" s="94" customFormat="1">
      <c r="A306" s="21"/>
      <c r="B306"/>
      <c r="C306"/>
      <c r="V306" s="23" t="s">
        <v>575</v>
      </c>
    </row>
    <row r="307" spans="1:22" s="94" customFormat="1">
      <c r="A307" s="21"/>
      <c r="B307"/>
      <c r="C307"/>
      <c r="V307" s="23" t="s">
        <v>575</v>
      </c>
    </row>
    <row r="308" spans="1:22" s="94" customFormat="1">
      <c r="A308" s="21"/>
      <c r="B308"/>
      <c r="C308"/>
      <c r="V308" s="23" t="s">
        <v>575</v>
      </c>
    </row>
    <row r="309" spans="1:22" s="94" customFormat="1">
      <c r="A309" s="21"/>
      <c r="B309"/>
      <c r="C309"/>
      <c r="V309" s="23" t="s">
        <v>575</v>
      </c>
    </row>
    <row r="310" spans="1:22" s="94" customFormat="1">
      <c r="A310" s="21"/>
      <c r="B310"/>
      <c r="C310"/>
      <c r="V310" s="23" t="s">
        <v>575</v>
      </c>
    </row>
    <row r="311" spans="1:22" s="94" customFormat="1">
      <c r="A311" s="21"/>
      <c r="B311"/>
      <c r="C311"/>
      <c r="V311" s="23" t="s">
        <v>575</v>
      </c>
    </row>
    <row r="312" spans="1:22" s="94" customFormat="1">
      <c r="A312" s="21"/>
      <c r="B312"/>
      <c r="C312"/>
      <c r="V312" s="23" t="s">
        <v>575</v>
      </c>
    </row>
    <row r="313" spans="1:22" s="94" customFormat="1">
      <c r="A313" s="21"/>
      <c r="B313"/>
      <c r="C313"/>
      <c r="V313" s="23" t="s">
        <v>575</v>
      </c>
    </row>
    <row r="314" spans="1:22" s="94" customFormat="1">
      <c r="A314" s="21"/>
      <c r="B314"/>
      <c r="C314"/>
      <c r="V314" s="23" t="s">
        <v>575</v>
      </c>
    </row>
    <row r="315" spans="1:22" s="94" customFormat="1">
      <c r="A315" s="21"/>
      <c r="B315"/>
      <c r="C315"/>
      <c r="V315" s="23" t="s">
        <v>575</v>
      </c>
    </row>
    <row r="316" spans="1:22" s="94" customFormat="1">
      <c r="A316" s="21"/>
      <c r="B316"/>
      <c r="C316"/>
      <c r="V316" s="23" t="s">
        <v>575</v>
      </c>
    </row>
    <row r="317" spans="1:22" s="94" customFormat="1">
      <c r="A317" s="21"/>
      <c r="B317"/>
      <c r="C317"/>
      <c r="V317" s="23" t="s">
        <v>575</v>
      </c>
    </row>
    <row r="318" spans="1:22" s="94" customFormat="1">
      <c r="A318" s="21"/>
      <c r="B318"/>
      <c r="C318"/>
      <c r="V318" s="23" t="s">
        <v>575</v>
      </c>
    </row>
    <row r="319" spans="1:22" s="94" customFormat="1">
      <c r="A319" s="21"/>
      <c r="B319"/>
      <c r="C319"/>
    </row>
    <row r="320" spans="1:22" s="94" customFormat="1">
      <c r="A320" s="21"/>
      <c r="B320"/>
      <c r="C320"/>
    </row>
    <row r="321" spans="1:22" s="94" customFormat="1">
      <c r="A321" s="21"/>
      <c r="B321"/>
      <c r="C321"/>
    </row>
    <row r="322" spans="1:22" s="94" customFormat="1">
      <c r="A322" s="21"/>
      <c r="B322"/>
      <c r="C322"/>
    </row>
    <row r="323" spans="1:22" s="94" customFormat="1">
      <c r="A323" s="21"/>
      <c r="B323"/>
      <c r="C323"/>
      <c r="V323"/>
    </row>
    <row r="324" spans="1:22" ht="13.5" customHeight="1"/>
  </sheetData>
  <mergeCells count="4">
    <mergeCell ref="B6:C6"/>
    <mergeCell ref="A6:A7"/>
    <mergeCell ref="A276:C276"/>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tabSelected="1" zoomScaleNormal="100" workbookViewId="0"/>
  </sheetViews>
  <sheetFormatPr defaultRowHeight="12.75"/>
  <cols>
    <col min="1" max="1" width="21.83203125" style="216" customWidth="1"/>
    <col min="2" max="2" width="9.33203125" style="213" customWidth="1"/>
    <col min="3" max="3" width="10.33203125" style="213" customWidth="1"/>
    <col min="4" max="6" width="9.33203125" style="213"/>
    <col min="7" max="7" width="7.83203125" style="213" customWidth="1"/>
    <col min="8" max="16384" width="9.33203125" style="213"/>
  </cols>
  <sheetData>
    <row r="1" spans="1:7" ht="22.5" customHeight="1">
      <c r="A1" s="20" t="s">
        <v>257</v>
      </c>
      <c r="B1" s="94"/>
      <c r="C1" s="94"/>
      <c r="D1" s="94"/>
      <c r="E1" s="94"/>
      <c r="F1" s="94"/>
      <c r="G1" s="94"/>
    </row>
    <row r="2" spans="1:7" ht="14.25">
      <c r="A2" s="74" t="s">
        <v>877</v>
      </c>
      <c r="B2" s="94"/>
      <c r="C2" s="94"/>
      <c r="D2" s="94"/>
      <c r="E2" s="94"/>
      <c r="F2" s="94"/>
      <c r="G2" s="94"/>
    </row>
    <row r="4" spans="1:7">
      <c r="A4" s="214"/>
    </row>
    <row r="5" spans="1:7" ht="42.75" customHeight="1">
      <c r="A5" s="296"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296"/>
      <c r="C5" s="296"/>
    </row>
    <row r="6" spans="1:7">
      <c r="A6" s="221"/>
      <c r="B6" s="338" t="s">
        <v>125</v>
      </c>
      <c r="C6" s="338"/>
      <c r="D6" s="338"/>
      <c r="E6" s="338"/>
      <c r="F6" s="338"/>
      <c r="G6" s="338"/>
    </row>
    <row r="7" spans="1:7">
      <c r="A7" s="339" t="s">
        <v>256</v>
      </c>
      <c r="B7" s="340" t="s">
        <v>7</v>
      </c>
      <c r="C7" s="341"/>
      <c r="D7" s="340" t="s">
        <v>284</v>
      </c>
      <c r="E7" s="341"/>
      <c r="F7" s="340" t="s">
        <v>196</v>
      </c>
      <c r="G7" s="341"/>
    </row>
    <row r="8" spans="1:7">
      <c r="A8" s="330"/>
      <c r="B8" s="8" t="s">
        <v>10</v>
      </c>
      <c r="C8" s="8" t="s">
        <v>151</v>
      </c>
      <c r="D8" s="8" t="s">
        <v>10</v>
      </c>
      <c r="E8" s="8" t="s">
        <v>178</v>
      </c>
      <c r="F8" s="8" t="s">
        <v>10</v>
      </c>
      <c r="G8" s="8" t="s">
        <v>178</v>
      </c>
    </row>
    <row r="9" spans="1:7" ht="14.25">
      <c r="A9" s="217" t="s">
        <v>879</v>
      </c>
      <c r="B9" s="218">
        <v>7035</v>
      </c>
      <c r="C9" s="218">
        <v>100</v>
      </c>
      <c r="D9" s="218">
        <v>3315</v>
      </c>
      <c r="E9" s="218">
        <v>47.12</v>
      </c>
      <c r="F9" s="218">
        <v>1844</v>
      </c>
      <c r="G9" s="218">
        <v>26.21</v>
      </c>
    </row>
    <row r="10" spans="1:7" ht="14.25">
      <c r="A10" s="219" t="s">
        <v>835</v>
      </c>
      <c r="B10" s="220">
        <v>13</v>
      </c>
      <c r="C10" s="220">
        <v>0.18</v>
      </c>
      <c r="D10" s="220">
        <v>0</v>
      </c>
      <c r="E10" s="220">
        <v>0</v>
      </c>
      <c r="F10" s="220">
        <v>0</v>
      </c>
      <c r="G10" s="220">
        <v>0</v>
      </c>
    </row>
    <row r="11" spans="1:7" ht="14.25">
      <c r="A11" s="219" t="s">
        <v>836</v>
      </c>
      <c r="B11" s="220" t="s">
        <v>289</v>
      </c>
      <c r="C11" s="220"/>
      <c r="D11" s="220">
        <v>0</v>
      </c>
      <c r="E11" s="220">
        <v>0</v>
      </c>
      <c r="F11" s="220">
        <v>0</v>
      </c>
      <c r="G11" s="220">
        <v>0</v>
      </c>
    </row>
    <row r="12" spans="1:7" ht="14.25">
      <c r="A12" s="219" t="s">
        <v>837</v>
      </c>
      <c r="B12" s="220" t="s">
        <v>289</v>
      </c>
      <c r="C12" s="220"/>
      <c r="D12" s="220">
        <v>0</v>
      </c>
      <c r="E12" s="220">
        <v>0</v>
      </c>
      <c r="F12" s="220">
        <v>0</v>
      </c>
      <c r="G12" s="220">
        <v>0</v>
      </c>
    </row>
    <row r="13" spans="1:7" ht="14.25">
      <c r="A13" s="219" t="s">
        <v>838</v>
      </c>
      <c r="B13" s="220">
        <v>44</v>
      </c>
      <c r="C13" s="220">
        <v>0.63</v>
      </c>
      <c r="D13" s="220">
        <v>13</v>
      </c>
      <c r="E13" s="220">
        <v>29.55</v>
      </c>
      <c r="F13" s="220">
        <v>14</v>
      </c>
      <c r="G13" s="220">
        <v>31.82</v>
      </c>
    </row>
    <row r="14" spans="1:7" ht="14.25">
      <c r="A14" s="219" t="s">
        <v>839</v>
      </c>
      <c r="B14" s="220">
        <v>186</v>
      </c>
      <c r="C14" s="220">
        <v>2.64</v>
      </c>
      <c r="D14" s="220">
        <v>53</v>
      </c>
      <c r="E14" s="220">
        <v>28.49</v>
      </c>
      <c r="F14" s="220">
        <v>41</v>
      </c>
      <c r="G14" s="220">
        <v>22.04</v>
      </c>
    </row>
    <row r="15" spans="1:7" ht="14.25">
      <c r="A15" s="219" t="s">
        <v>840</v>
      </c>
      <c r="B15" s="220">
        <v>471</v>
      </c>
      <c r="C15" s="220">
        <v>6.7</v>
      </c>
      <c r="D15" s="220">
        <v>195</v>
      </c>
      <c r="E15" s="220">
        <v>41.4</v>
      </c>
      <c r="F15" s="220">
        <v>121</v>
      </c>
      <c r="G15" s="220">
        <v>25.69</v>
      </c>
    </row>
    <row r="16" spans="1:7" ht="14.25">
      <c r="A16" s="219" t="s">
        <v>841</v>
      </c>
      <c r="B16" s="220">
        <v>737</v>
      </c>
      <c r="C16" s="220">
        <v>10.48</v>
      </c>
      <c r="D16" s="220">
        <v>319</v>
      </c>
      <c r="E16" s="220">
        <v>43.28</v>
      </c>
      <c r="F16" s="220">
        <v>198</v>
      </c>
      <c r="G16" s="220">
        <v>26.87</v>
      </c>
    </row>
    <row r="17" spans="1:7" ht="14.25">
      <c r="A17" s="219" t="s">
        <v>842</v>
      </c>
      <c r="B17" s="220">
        <v>728</v>
      </c>
      <c r="C17" s="220">
        <v>10.35</v>
      </c>
      <c r="D17" s="220">
        <v>395</v>
      </c>
      <c r="E17" s="220">
        <v>54.26</v>
      </c>
      <c r="F17" s="220">
        <v>168</v>
      </c>
      <c r="G17" s="220">
        <v>23.08</v>
      </c>
    </row>
    <row r="18" spans="1:7" ht="14.25">
      <c r="A18" s="219" t="s">
        <v>843</v>
      </c>
      <c r="B18" s="220">
        <v>595</v>
      </c>
      <c r="C18" s="220">
        <v>8.4600000000000009</v>
      </c>
      <c r="D18" s="220">
        <v>292</v>
      </c>
      <c r="E18" s="220">
        <v>49.08</v>
      </c>
      <c r="F18" s="220">
        <v>149</v>
      </c>
      <c r="G18" s="220">
        <v>25.04</v>
      </c>
    </row>
    <row r="19" spans="1:7" ht="14.25">
      <c r="A19" s="219" t="s">
        <v>844</v>
      </c>
      <c r="B19" s="220">
        <v>553</v>
      </c>
      <c r="C19" s="220">
        <v>7.86</v>
      </c>
      <c r="D19" s="220">
        <v>289</v>
      </c>
      <c r="E19" s="220">
        <v>52.26</v>
      </c>
      <c r="F19" s="220">
        <v>138</v>
      </c>
      <c r="G19" s="220">
        <v>24.95</v>
      </c>
    </row>
    <row r="20" spans="1:7" ht="14.25">
      <c r="A20" s="219" t="s">
        <v>845</v>
      </c>
      <c r="B20" s="220">
        <v>499</v>
      </c>
      <c r="C20" s="220">
        <v>7.09</v>
      </c>
      <c r="D20" s="220">
        <v>249</v>
      </c>
      <c r="E20" s="220">
        <v>49.9</v>
      </c>
      <c r="F20" s="220">
        <v>123</v>
      </c>
      <c r="G20" s="220">
        <v>24.65</v>
      </c>
    </row>
    <row r="21" spans="1:7" ht="14.25">
      <c r="A21" s="219" t="s">
        <v>846</v>
      </c>
      <c r="B21" s="220">
        <v>380</v>
      </c>
      <c r="C21" s="220">
        <v>5.4</v>
      </c>
      <c r="D21" s="220">
        <v>190</v>
      </c>
      <c r="E21" s="220">
        <v>50</v>
      </c>
      <c r="F21" s="220">
        <v>102</v>
      </c>
      <c r="G21" s="220">
        <v>26.84</v>
      </c>
    </row>
    <row r="22" spans="1:7" ht="14.25">
      <c r="A22" s="219" t="s">
        <v>847</v>
      </c>
      <c r="B22" s="220">
        <v>340</v>
      </c>
      <c r="C22" s="220">
        <v>4.83</v>
      </c>
      <c r="D22" s="220">
        <v>164</v>
      </c>
      <c r="E22" s="220">
        <v>48.24</v>
      </c>
      <c r="F22" s="220">
        <v>93</v>
      </c>
      <c r="G22" s="220">
        <v>27.35</v>
      </c>
    </row>
    <row r="23" spans="1:7" ht="14.25">
      <c r="A23" s="219" t="s">
        <v>848</v>
      </c>
      <c r="B23" s="220">
        <v>258</v>
      </c>
      <c r="C23" s="220">
        <v>3.67</v>
      </c>
      <c r="D23" s="220">
        <v>98</v>
      </c>
      <c r="E23" s="220">
        <v>37.979999999999997</v>
      </c>
      <c r="F23" s="220">
        <v>93</v>
      </c>
      <c r="G23" s="220">
        <v>36.049999999999997</v>
      </c>
    </row>
    <row r="24" spans="1:7" ht="14.25">
      <c r="A24" s="219" t="s">
        <v>849</v>
      </c>
      <c r="B24" s="220">
        <v>254</v>
      </c>
      <c r="C24" s="220">
        <v>3.61</v>
      </c>
      <c r="D24" s="220">
        <v>95</v>
      </c>
      <c r="E24" s="220">
        <v>37.4</v>
      </c>
      <c r="F24" s="220">
        <v>88</v>
      </c>
      <c r="G24" s="220">
        <v>34.65</v>
      </c>
    </row>
    <row r="25" spans="1:7" ht="14.25">
      <c r="A25" s="219" t="s">
        <v>850</v>
      </c>
      <c r="B25" s="220">
        <v>228</v>
      </c>
      <c r="C25" s="220">
        <v>3.24</v>
      </c>
      <c r="D25" s="220">
        <v>100</v>
      </c>
      <c r="E25" s="220">
        <v>43.86</v>
      </c>
      <c r="F25" s="220">
        <v>65</v>
      </c>
      <c r="G25" s="220">
        <v>28.51</v>
      </c>
    </row>
    <row r="26" spans="1:7" ht="14.25">
      <c r="A26" s="219" t="s">
        <v>851</v>
      </c>
      <c r="B26" s="220">
        <v>187</v>
      </c>
      <c r="C26" s="220">
        <v>2.66</v>
      </c>
      <c r="D26" s="220">
        <v>81</v>
      </c>
      <c r="E26" s="220">
        <v>43.32</v>
      </c>
      <c r="F26" s="220">
        <v>56</v>
      </c>
      <c r="G26" s="220">
        <v>29.95</v>
      </c>
    </row>
    <row r="27" spans="1:7" ht="14.25">
      <c r="A27" s="219" t="s">
        <v>852</v>
      </c>
      <c r="B27" s="220">
        <v>133</v>
      </c>
      <c r="C27" s="220">
        <v>1.89</v>
      </c>
      <c r="D27" s="220">
        <v>64</v>
      </c>
      <c r="E27" s="220">
        <v>48.12</v>
      </c>
      <c r="F27" s="220">
        <v>38</v>
      </c>
      <c r="G27" s="220">
        <v>28.57</v>
      </c>
    </row>
    <row r="28" spans="1:7" ht="14.25">
      <c r="A28" s="219" t="s">
        <v>853</v>
      </c>
      <c r="B28" s="220">
        <v>84</v>
      </c>
      <c r="C28" s="220">
        <v>1.19</v>
      </c>
      <c r="D28" s="220">
        <v>42</v>
      </c>
      <c r="E28" s="220">
        <v>50</v>
      </c>
      <c r="F28" s="220">
        <v>19</v>
      </c>
      <c r="G28" s="220">
        <v>22.62</v>
      </c>
    </row>
    <row r="29" spans="1:7" ht="14.25">
      <c r="A29" s="219" t="s">
        <v>854</v>
      </c>
      <c r="B29" s="220">
        <v>76</v>
      </c>
      <c r="C29" s="220">
        <v>1.08</v>
      </c>
      <c r="D29" s="220">
        <v>35</v>
      </c>
      <c r="E29" s="220">
        <v>46.05</v>
      </c>
      <c r="F29" s="220">
        <v>17</v>
      </c>
      <c r="G29" s="220">
        <v>22.37</v>
      </c>
    </row>
    <row r="30" spans="1:7" ht="14.25">
      <c r="A30" s="219" t="s">
        <v>855</v>
      </c>
      <c r="B30" s="220">
        <v>62</v>
      </c>
      <c r="C30" s="220">
        <v>0.88</v>
      </c>
      <c r="D30" s="220">
        <v>25</v>
      </c>
      <c r="E30" s="220">
        <v>40.32</v>
      </c>
      <c r="F30" s="220">
        <v>18</v>
      </c>
      <c r="G30" s="220">
        <v>29.03</v>
      </c>
    </row>
    <row r="31" spans="1:7" ht="14.25">
      <c r="A31" s="219" t="s">
        <v>856</v>
      </c>
      <c r="B31" s="220">
        <v>28</v>
      </c>
      <c r="C31" s="220">
        <v>0.4</v>
      </c>
      <c r="D31" s="220">
        <v>13</v>
      </c>
      <c r="E31" s="220">
        <v>46.43</v>
      </c>
      <c r="F31" s="220">
        <v>4</v>
      </c>
      <c r="G31" s="220">
        <v>14.29</v>
      </c>
    </row>
    <row r="32" spans="1:7" ht="14.25">
      <c r="A32" s="219" t="s">
        <v>857</v>
      </c>
      <c r="B32" s="220">
        <v>24</v>
      </c>
      <c r="C32" s="220">
        <v>0.34</v>
      </c>
      <c r="D32" s="220">
        <v>5</v>
      </c>
      <c r="E32" s="220">
        <v>20.83</v>
      </c>
      <c r="F32" s="220">
        <v>7</v>
      </c>
      <c r="G32" s="220">
        <v>29.17</v>
      </c>
    </row>
    <row r="33" spans="1:8" ht="14.25">
      <c r="A33" s="219" t="s">
        <v>858</v>
      </c>
      <c r="B33" s="220">
        <v>24</v>
      </c>
      <c r="C33" s="220">
        <v>0.34</v>
      </c>
      <c r="D33" s="220">
        <v>10</v>
      </c>
      <c r="E33" s="220">
        <v>41.67</v>
      </c>
      <c r="F33" s="220">
        <v>9</v>
      </c>
      <c r="G33" s="220">
        <v>37.5</v>
      </c>
      <c r="H33" s="215"/>
    </row>
    <row r="34" spans="1:8" ht="14.25">
      <c r="A34" s="219" t="s">
        <v>859</v>
      </c>
      <c r="B34" s="220">
        <v>15</v>
      </c>
      <c r="C34" s="220">
        <v>0.21</v>
      </c>
      <c r="D34" s="220">
        <v>7</v>
      </c>
      <c r="E34" s="220">
        <v>46.67</v>
      </c>
      <c r="F34" s="220" t="s">
        <v>289</v>
      </c>
      <c r="G34" s="220"/>
    </row>
    <row r="35" spans="1:8" ht="14.25">
      <c r="A35" s="219" t="s">
        <v>860</v>
      </c>
      <c r="B35" s="220">
        <v>16</v>
      </c>
      <c r="C35" s="220">
        <v>0.23</v>
      </c>
      <c r="D35" s="220">
        <v>4</v>
      </c>
      <c r="E35" s="220">
        <v>25</v>
      </c>
      <c r="F35" s="220">
        <v>5</v>
      </c>
      <c r="G35" s="220">
        <v>31.25</v>
      </c>
    </row>
    <row r="36" spans="1:8" ht="14.25">
      <c r="A36" s="219" t="s">
        <v>861</v>
      </c>
      <c r="B36" s="220">
        <v>12</v>
      </c>
      <c r="C36" s="220">
        <v>0.17</v>
      </c>
      <c r="D36" s="220" t="s">
        <v>289</v>
      </c>
      <c r="E36" s="220"/>
      <c r="F36" s="220">
        <v>5</v>
      </c>
      <c r="G36" s="220">
        <v>41.67</v>
      </c>
    </row>
    <row r="37" spans="1:8" ht="14.25">
      <c r="A37" s="219" t="s">
        <v>862</v>
      </c>
      <c r="B37" s="220">
        <v>8</v>
      </c>
      <c r="C37" s="220">
        <v>0.11</v>
      </c>
      <c r="D37" s="220">
        <v>0</v>
      </c>
      <c r="E37" s="220">
        <v>0</v>
      </c>
      <c r="F37" s="220">
        <v>4</v>
      </c>
      <c r="G37" s="220">
        <v>50</v>
      </c>
    </row>
    <row r="38" spans="1:8" ht="14.25">
      <c r="A38" s="219" t="s">
        <v>863</v>
      </c>
      <c r="B38" s="220">
        <v>13</v>
      </c>
      <c r="C38" s="220">
        <v>0.18</v>
      </c>
      <c r="D38" s="220">
        <v>4</v>
      </c>
      <c r="E38" s="220">
        <v>30.77</v>
      </c>
      <c r="F38" s="220">
        <v>4</v>
      </c>
      <c r="G38" s="220">
        <v>30.77</v>
      </c>
    </row>
    <row r="39" spans="1:8" ht="14.25">
      <c r="A39" s="219" t="s">
        <v>864</v>
      </c>
      <c r="B39" s="220">
        <v>6</v>
      </c>
      <c r="C39" s="220">
        <v>0.09</v>
      </c>
      <c r="D39" s="220" t="s">
        <v>289</v>
      </c>
      <c r="E39" s="220"/>
      <c r="F39" s="220" t="s">
        <v>289</v>
      </c>
      <c r="G39" s="220"/>
    </row>
    <row r="40" spans="1:8" ht="14.25">
      <c r="A40" s="219" t="s">
        <v>865</v>
      </c>
      <c r="B40" s="220">
        <v>12</v>
      </c>
      <c r="C40" s="220">
        <v>0.17</v>
      </c>
      <c r="D40" s="220" t="s">
        <v>289</v>
      </c>
      <c r="E40" s="220"/>
      <c r="F40" s="220" t="s">
        <v>289</v>
      </c>
      <c r="G40" s="220"/>
    </row>
    <row r="41" spans="1:8" ht="14.25">
      <c r="A41" s="219" t="s">
        <v>866</v>
      </c>
      <c r="B41" s="220">
        <v>12</v>
      </c>
      <c r="C41" s="220">
        <v>0.17</v>
      </c>
      <c r="D41" s="220">
        <v>6</v>
      </c>
      <c r="E41" s="220">
        <v>50</v>
      </c>
      <c r="F41" s="220" t="s">
        <v>289</v>
      </c>
      <c r="G41" s="220"/>
    </row>
    <row r="42" spans="1:8" ht="14.25">
      <c r="A42" s="219" t="s">
        <v>867</v>
      </c>
      <c r="B42" s="220">
        <v>18</v>
      </c>
      <c r="C42" s="220">
        <v>0.26</v>
      </c>
      <c r="D42" s="220">
        <v>7</v>
      </c>
      <c r="E42" s="220">
        <v>38.89</v>
      </c>
      <c r="F42" s="220">
        <v>4</v>
      </c>
      <c r="G42" s="220">
        <v>22.22</v>
      </c>
    </row>
    <row r="43" spans="1:8" ht="14.25">
      <c r="A43" s="219" t="s">
        <v>868</v>
      </c>
      <c r="B43" s="220">
        <v>16</v>
      </c>
      <c r="C43" s="220">
        <v>0.23</v>
      </c>
      <c r="D43" s="220">
        <v>7</v>
      </c>
      <c r="E43" s="220">
        <v>43.75</v>
      </c>
      <c r="F43" s="220">
        <v>6</v>
      </c>
      <c r="G43" s="220">
        <v>37.5</v>
      </c>
    </row>
    <row r="44" spans="1:8" ht="14.25">
      <c r="A44" s="219" t="s">
        <v>869</v>
      </c>
      <c r="B44" s="220">
        <v>26</v>
      </c>
      <c r="C44" s="220">
        <v>0.37</v>
      </c>
      <c r="D44" s="220">
        <v>16</v>
      </c>
      <c r="E44" s="220">
        <v>61.54</v>
      </c>
      <c r="F44" s="220">
        <v>6</v>
      </c>
      <c r="G44" s="220">
        <v>23.08</v>
      </c>
    </row>
    <row r="45" spans="1:8" ht="14.25">
      <c r="A45" s="219" t="s">
        <v>870</v>
      </c>
      <c r="B45" s="220">
        <v>66</v>
      </c>
      <c r="C45" s="220">
        <v>0.94</v>
      </c>
      <c r="D45" s="220">
        <v>43</v>
      </c>
      <c r="E45" s="220">
        <v>65.150000000000006</v>
      </c>
      <c r="F45" s="220">
        <v>14</v>
      </c>
      <c r="G45" s="220">
        <v>21.21</v>
      </c>
    </row>
    <row r="46" spans="1:8" ht="14.25">
      <c r="A46" s="219" t="s">
        <v>871</v>
      </c>
      <c r="B46" s="220">
        <v>122</v>
      </c>
      <c r="C46" s="220">
        <v>1.73</v>
      </c>
      <c r="D46" s="220">
        <v>55</v>
      </c>
      <c r="E46" s="220">
        <v>45.08</v>
      </c>
      <c r="F46" s="220">
        <v>31</v>
      </c>
      <c r="G46" s="220">
        <v>25.41</v>
      </c>
    </row>
    <row r="47" spans="1:8" ht="14.25">
      <c r="A47" s="219" t="s">
        <v>872</v>
      </c>
      <c r="B47" s="220">
        <v>179</v>
      </c>
      <c r="C47" s="220">
        <v>2.54</v>
      </c>
      <c r="D47" s="220">
        <v>94</v>
      </c>
      <c r="E47" s="220">
        <v>52.51</v>
      </c>
      <c r="F47" s="220">
        <v>46</v>
      </c>
      <c r="G47" s="220">
        <v>25.7</v>
      </c>
    </row>
    <row r="48" spans="1:8" ht="14.25">
      <c r="A48" s="219" t="s">
        <v>873</v>
      </c>
      <c r="B48" s="220">
        <v>269</v>
      </c>
      <c r="C48" s="220">
        <v>3.82</v>
      </c>
      <c r="D48" s="220">
        <v>162</v>
      </c>
      <c r="E48" s="220">
        <v>60.22</v>
      </c>
      <c r="F48" s="220">
        <v>57</v>
      </c>
      <c r="G48" s="220">
        <v>21.19</v>
      </c>
    </row>
    <row r="49" spans="1:7" ht="14.25">
      <c r="A49" s="219" t="s">
        <v>874</v>
      </c>
      <c r="B49" s="220">
        <v>239</v>
      </c>
      <c r="C49" s="220">
        <v>3.4</v>
      </c>
      <c r="D49" s="220">
        <v>124</v>
      </c>
      <c r="E49" s="220">
        <v>51.88</v>
      </c>
      <c r="F49" s="220">
        <v>67</v>
      </c>
      <c r="G49" s="220">
        <v>28.03</v>
      </c>
    </row>
    <row r="50" spans="1:7" ht="14.25">
      <c r="A50" s="219" t="s">
        <v>875</v>
      </c>
      <c r="B50" s="220">
        <v>94</v>
      </c>
      <c r="C50" s="220">
        <v>1.34</v>
      </c>
      <c r="D50" s="220">
        <v>49</v>
      </c>
      <c r="E50" s="220">
        <v>52.13</v>
      </c>
      <c r="F50" s="220">
        <v>26</v>
      </c>
      <c r="G50" s="220">
        <v>27.66</v>
      </c>
    </row>
    <row r="51" spans="1:7" ht="15" thickBot="1">
      <c r="A51" s="219" t="s">
        <v>887</v>
      </c>
      <c r="B51" s="220" t="s">
        <v>289</v>
      </c>
      <c r="C51" s="220"/>
      <c r="D51" s="220" t="s">
        <v>289</v>
      </c>
      <c r="E51" s="220"/>
      <c r="F51" s="220">
        <v>0</v>
      </c>
      <c r="G51" s="220">
        <v>0</v>
      </c>
    </row>
    <row r="52" spans="1:7" ht="13.5" thickTop="1">
      <c r="A52" s="337"/>
      <c r="B52" s="337"/>
      <c r="C52" s="337"/>
      <c r="D52" s="337"/>
      <c r="E52" s="337"/>
      <c r="F52" s="337"/>
      <c r="G52" s="337"/>
    </row>
    <row r="54" spans="1:7" ht="15" customHeight="1"/>
  </sheetData>
  <mergeCells count="7">
    <mergeCell ref="A52:G52"/>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09" t="s">
        <v>184</v>
      </c>
    </row>
    <row r="5" spans="2:6">
      <c r="B5" s="110" t="s">
        <v>185</v>
      </c>
    </row>
    <row r="6" spans="2:6">
      <c r="B6" s="110" t="s">
        <v>186</v>
      </c>
    </row>
    <row r="7" spans="2:6">
      <c r="B7" s="110" t="s">
        <v>195</v>
      </c>
    </row>
    <row r="8" spans="2:6">
      <c r="B8" s="110" t="s">
        <v>158</v>
      </c>
    </row>
    <row r="9" spans="2:6">
      <c r="B9" s="110" t="s">
        <v>240</v>
      </c>
    </row>
    <row r="11" spans="2:6">
      <c r="B11" s="24"/>
      <c r="C11" s="82"/>
      <c r="D11" s="82"/>
      <c r="E11" s="82"/>
      <c r="F11" s="82"/>
    </row>
    <row r="12" spans="2:6" ht="14.25" thickBot="1">
      <c r="B12" s="82" t="s">
        <v>116</v>
      </c>
      <c r="C12" s="82"/>
      <c r="D12" s="82"/>
      <c r="E12" s="82"/>
      <c r="F12" s="82"/>
    </row>
    <row r="13" spans="2:6">
      <c r="B13" s="16" t="s">
        <v>16</v>
      </c>
      <c r="C13" s="16" t="s">
        <v>17</v>
      </c>
      <c r="D13" s="82"/>
      <c r="E13" s="82"/>
      <c r="F13" s="82"/>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87" t="s">
        <v>19</v>
      </c>
      <c r="C19" s="85" t="s">
        <v>20</v>
      </c>
      <c r="D19" s="85" t="s">
        <v>21</v>
      </c>
      <c r="E19" s="85" t="s">
        <v>22</v>
      </c>
      <c r="F19" s="85"/>
    </row>
    <row r="20" spans="2:6">
      <c r="B20" s="85"/>
      <c r="C20" s="12" t="s">
        <v>23</v>
      </c>
      <c r="D20" s="85" t="s">
        <v>24</v>
      </c>
      <c r="E20" s="85" t="s">
        <v>25</v>
      </c>
      <c r="F20" s="85"/>
    </row>
    <row r="21" spans="2:6">
      <c r="B21" s="85"/>
      <c r="C21" s="12" t="s">
        <v>26</v>
      </c>
      <c r="D21" s="85" t="s">
        <v>27</v>
      </c>
      <c r="E21" s="85" t="s">
        <v>28</v>
      </c>
      <c r="F21" s="85"/>
    </row>
    <row r="22" spans="2:6">
      <c r="B22" s="85"/>
      <c r="C22" s="12" t="s">
        <v>220</v>
      </c>
      <c r="D22" s="85" t="s">
        <v>29</v>
      </c>
      <c r="E22" s="85" t="s">
        <v>30</v>
      </c>
      <c r="F22" s="85"/>
    </row>
    <row r="23" spans="2:6" ht="27">
      <c r="B23" s="85"/>
      <c r="C23" s="12" t="s">
        <v>221</v>
      </c>
      <c r="D23" s="85" t="s">
        <v>31</v>
      </c>
      <c r="E23" s="85" t="s">
        <v>32</v>
      </c>
      <c r="F23" s="85"/>
    </row>
    <row r="24" spans="2:6">
      <c r="B24" s="85"/>
      <c r="C24" s="85"/>
      <c r="D24" s="85" t="s">
        <v>33</v>
      </c>
      <c r="E24" s="85" t="s">
        <v>34</v>
      </c>
      <c r="F24" s="85"/>
    </row>
    <row r="25" spans="2:6">
      <c r="B25" s="85"/>
      <c r="C25" s="85"/>
      <c r="D25" s="86" t="s">
        <v>35</v>
      </c>
      <c r="E25" s="86" t="s">
        <v>36</v>
      </c>
      <c r="F25" s="86"/>
    </row>
    <row r="26" spans="2:6">
      <c r="B26" s="85"/>
      <c r="C26" s="85"/>
      <c r="D26" s="86" t="s">
        <v>37</v>
      </c>
      <c r="E26" s="86" t="s">
        <v>38</v>
      </c>
      <c r="F26" s="86"/>
    </row>
    <row r="27" spans="2:6">
      <c r="B27" s="85"/>
      <c r="C27" s="85"/>
      <c r="D27" s="86" t="s">
        <v>39</v>
      </c>
      <c r="E27" s="86" t="s">
        <v>40</v>
      </c>
      <c r="F27" s="86"/>
    </row>
    <row r="28" spans="2:6">
      <c r="B28" s="85"/>
      <c r="C28" s="85"/>
      <c r="D28" s="86" t="s">
        <v>41</v>
      </c>
      <c r="E28" s="86" t="s">
        <v>42</v>
      </c>
      <c r="F28" s="86"/>
    </row>
    <row r="29" spans="2:6">
      <c r="B29" s="85"/>
      <c r="C29" s="85"/>
      <c r="D29" s="86" t="s">
        <v>43</v>
      </c>
      <c r="E29" s="86" t="s">
        <v>44</v>
      </c>
      <c r="F29" s="86"/>
    </row>
    <row r="30" spans="2:6">
      <c r="B30" s="85"/>
      <c r="C30" s="85"/>
      <c r="D30" s="86" t="s">
        <v>45</v>
      </c>
      <c r="E30" s="86" t="s">
        <v>46</v>
      </c>
      <c r="F30" s="86"/>
    </row>
    <row r="31" spans="2:6">
      <c r="B31" s="85"/>
      <c r="C31" s="181"/>
      <c r="D31" s="86" t="s">
        <v>47</v>
      </c>
      <c r="E31" s="86" t="s">
        <v>48</v>
      </c>
      <c r="F31" s="86"/>
    </row>
    <row r="32" spans="2:6" ht="27">
      <c r="B32" s="85"/>
      <c r="C32" s="85"/>
      <c r="D32" s="86" t="s">
        <v>49</v>
      </c>
      <c r="E32" s="86" t="s">
        <v>50</v>
      </c>
      <c r="F32" s="86"/>
    </row>
    <row r="33" spans="2:6">
      <c r="B33" s="85"/>
      <c r="C33" s="85"/>
      <c r="D33" s="86" t="s">
        <v>51</v>
      </c>
      <c r="E33" s="86" t="s">
        <v>52</v>
      </c>
      <c r="F33" s="86"/>
    </row>
    <row r="34" spans="2:6" ht="14.25" thickBot="1">
      <c r="B34" s="112"/>
      <c r="C34" s="115"/>
      <c r="D34" s="112" t="s">
        <v>53</v>
      </c>
      <c r="E34" s="112" t="s">
        <v>54</v>
      </c>
      <c r="F34" s="112"/>
    </row>
    <row r="35" spans="2:6" ht="27.75" thickTop="1">
      <c r="B35" s="275" t="s">
        <v>55</v>
      </c>
      <c r="C35" s="85" t="s">
        <v>56</v>
      </c>
      <c r="D35" s="277" t="s">
        <v>57</v>
      </c>
      <c r="E35" s="277" t="s">
        <v>58</v>
      </c>
      <c r="F35" s="14" t="s">
        <v>59</v>
      </c>
    </row>
    <row r="36" spans="2:6">
      <c r="B36" s="276"/>
      <c r="C36" s="12" t="s">
        <v>23</v>
      </c>
      <c r="D36" s="278"/>
      <c r="E36" s="278"/>
      <c r="F36" s="15" t="s">
        <v>60</v>
      </c>
    </row>
    <row r="37" spans="2:6">
      <c r="B37" s="276"/>
      <c r="C37" s="12" t="s">
        <v>61</v>
      </c>
      <c r="D37" s="278"/>
      <c r="E37" s="278"/>
      <c r="F37" s="15" t="s">
        <v>62</v>
      </c>
    </row>
    <row r="38" spans="2:6">
      <c r="B38" s="276"/>
      <c r="C38" s="12" t="s">
        <v>220</v>
      </c>
      <c r="D38" s="278"/>
      <c r="E38" s="278"/>
      <c r="F38" s="15" t="s">
        <v>63</v>
      </c>
    </row>
    <row r="39" spans="2:6" ht="27">
      <c r="B39" s="276"/>
      <c r="C39" s="12" t="s">
        <v>221</v>
      </c>
      <c r="D39" s="278"/>
      <c r="E39" s="278"/>
      <c r="F39" s="15" t="s">
        <v>64</v>
      </c>
    </row>
    <row r="40" spans="2:6" ht="27">
      <c r="B40" s="85"/>
      <c r="C40" s="181" t="s">
        <v>222</v>
      </c>
      <c r="D40" s="86" t="s">
        <v>65</v>
      </c>
      <c r="E40" s="86" t="s">
        <v>66</v>
      </c>
      <c r="F40" s="86"/>
    </row>
    <row r="41" spans="2:6">
      <c r="B41" s="85"/>
      <c r="C41" s="85"/>
      <c r="D41" s="86" t="s">
        <v>67</v>
      </c>
      <c r="E41" s="86" t="s">
        <v>68</v>
      </c>
      <c r="F41" s="86"/>
    </row>
    <row r="42" spans="2:6">
      <c r="B42" s="279"/>
      <c r="C42" s="279"/>
      <c r="D42" s="278" t="s">
        <v>69</v>
      </c>
      <c r="E42" s="278" t="s">
        <v>70</v>
      </c>
      <c r="F42" s="278"/>
    </row>
    <row r="43" spans="2:6">
      <c r="B43" s="279"/>
      <c r="C43" s="279"/>
      <c r="D43" s="278"/>
      <c r="E43" s="278"/>
      <c r="F43" s="278"/>
    </row>
    <row r="44" spans="2:6" ht="14.25" thickBot="1">
      <c r="B44" s="112"/>
      <c r="C44" s="112"/>
      <c r="D44" s="113" t="s">
        <v>71</v>
      </c>
      <c r="E44" s="113" t="s">
        <v>72</v>
      </c>
      <c r="F44" s="113"/>
    </row>
    <row r="45" spans="2:6" ht="14.25" thickTop="1">
      <c r="B45" s="281" t="s">
        <v>0</v>
      </c>
      <c r="C45" s="85" t="s">
        <v>73</v>
      </c>
      <c r="D45" s="282" t="s">
        <v>74</v>
      </c>
      <c r="E45" s="282" t="s">
        <v>75</v>
      </c>
      <c r="F45" s="85" t="s">
        <v>76</v>
      </c>
    </row>
    <row r="46" spans="2:6">
      <c r="B46" s="276"/>
      <c r="C46" s="12" t="s">
        <v>23</v>
      </c>
      <c r="D46" s="279"/>
      <c r="E46" s="279"/>
      <c r="F46" s="85"/>
    </row>
    <row r="47" spans="2:6">
      <c r="B47" s="276"/>
      <c r="C47" s="12" t="s">
        <v>61</v>
      </c>
      <c r="D47" s="279"/>
      <c r="E47" s="279"/>
      <c r="F47" s="85"/>
    </row>
    <row r="48" spans="2:6">
      <c r="B48" s="276"/>
      <c r="C48" s="12" t="s">
        <v>220</v>
      </c>
      <c r="D48" s="279"/>
      <c r="E48" s="279"/>
      <c r="F48" s="85"/>
    </row>
    <row r="49" spans="2:6" ht="27">
      <c r="B49" s="85"/>
      <c r="C49" s="12" t="s">
        <v>221</v>
      </c>
      <c r="D49" s="85" t="s">
        <v>77</v>
      </c>
      <c r="E49" s="86" t="s">
        <v>78</v>
      </c>
      <c r="F49" s="86"/>
    </row>
    <row r="50" spans="2:6" ht="27">
      <c r="B50" s="85"/>
      <c r="C50" s="181" t="s">
        <v>222</v>
      </c>
      <c r="D50" s="85" t="s">
        <v>79</v>
      </c>
      <c r="E50" s="86" t="s">
        <v>80</v>
      </c>
      <c r="F50" s="86"/>
    </row>
    <row r="51" spans="2:6">
      <c r="B51" s="85"/>
      <c r="C51" s="13"/>
      <c r="D51" s="85" t="s">
        <v>81</v>
      </c>
      <c r="E51" s="85" t="s">
        <v>82</v>
      </c>
      <c r="F51" s="85"/>
    </row>
    <row r="52" spans="2:6" ht="14.25" thickBot="1">
      <c r="B52" s="112"/>
      <c r="C52" s="115"/>
      <c r="D52" s="112" t="s">
        <v>83</v>
      </c>
      <c r="E52" s="112" t="s">
        <v>84</v>
      </c>
      <c r="F52" s="112"/>
    </row>
    <row r="53" spans="2:6" ht="14.25" thickTop="1">
      <c r="B53" s="283" t="s">
        <v>85</v>
      </c>
      <c r="C53" s="85" t="s">
        <v>73</v>
      </c>
      <c r="D53" s="285" t="s">
        <v>86</v>
      </c>
      <c r="E53" s="285" t="s">
        <v>85</v>
      </c>
      <c r="F53" s="286"/>
    </row>
    <row r="54" spans="2:6">
      <c r="B54" s="284"/>
      <c r="C54" s="12" t="s">
        <v>23</v>
      </c>
      <c r="D54" s="278"/>
      <c r="E54" s="278"/>
      <c r="F54" s="280"/>
    </row>
    <row r="55" spans="2:6">
      <c r="B55" s="284"/>
      <c r="C55" s="12" t="s">
        <v>61</v>
      </c>
      <c r="D55" s="278"/>
      <c r="E55" s="278"/>
      <c r="F55" s="280"/>
    </row>
    <row r="56" spans="2:6">
      <c r="B56" s="284"/>
      <c r="C56" s="12" t="s">
        <v>220</v>
      </c>
      <c r="D56" s="278"/>
      <c r="E56" s="278"/>
      <c r="F56" s="280"/>
    </row>
    <row r="57" spans="2:6" ht="27">
      <c r="B57" s="84"/>
      <c r="C57" s="12" t="s">
        <v>221</v>
      </c>
      <c r="D57" s="86" t="s">
        <v>87</v>
      </c>
      <c r="E57" s="86" t="s">
        <v>88</v>
      </c>
      <c r="F57" s="83"/>
    </row>
    <row r="58" spans="2:6">
      <c r="B58" s="284"/>
      <c r="C58" s="279"/>
      <c r="D58" s="278" t="s">
        <v>89</v>
      </c>
      <c r="E58" s="278" t="s">
        <v>90</v>
      </c>
      <c r="F58" s="280"/>
    </row>
    <row r="59" spans="2:6">
      <c r="B59" s="284"/>
      <c r="C59" s="279"/>
      <c r="D59" s="278"/>
      <c r="E59" s="278"/>
      <c r="F59" s="280"/>
    </row>
    <row r="60" spans="2:6">
      <c r="B60" s="84"/>
      <c r="C60" s="85"/>
      <c r="D60" s="86" t="s">
        <v>91</v>
      </c>
      <c r="E60" s="86" t="s">
        <v>92</v>
      </c>
      <c r="F60" s="83"/>
    </row>
    <row r="61" spans="2:6">
      <c r="B61" s="84"/>
      <c r="C61" s="85"/>
      <c r="D61" s="86" t="s">
        <v>93</v>
      </c>
      <c r="E61" s="86" t="s">
        <v>94</v>
      </c>
      <c r="F61" s="83"/>
    </row>
    <row r="62" spans="2:6">
      <c r="B62" s="84"/>
      <c r="C62" s="85"/>
      <c r="D62" s="86" t="s">
        <v>95</v>
      </c>
      <c r="E62" s="86" t="s">
        <v>96</v>
      </c>
      <c r="F62" s="83"/>
    </row>
    <row r="63" spans="2:6">
      <c r="B63" s="84"/>
      <c r="C63" s="85"/>
      <c r="D63" s="86" t="s">
        <v>97</v>
      </c>
      <c r="E63" s="86" t="s">
        <v>98</v>
      </c>
      <c r="F63" s="83"/>
    </row>
    <row r="64" spans="2:6">
      <c r="B64" s="84"/>
      <c r="C64" s="85"/>
      <c r="D64" s="86" t="s">
        <v>99</v>
      </c>
      <c r="E64" s="86" t="s">
        <v>100</v>
      </c>
      <c r="F64" s="83"/>
    </row>
    <row r="65" spans="2:6" ht="27">
      <c r="B65" s="84"/>
      <c r="C65" s="85"/>
      <c r="D65" s="86" t="s">
        <v>101</v>
      </c>
      <c r="E65" s="86" t="s">
        <v>102</v>
      </c>
      <c r="F65" s="83"/>
    </row>
    <row r="66" spans="2:6">
      <c r="B66" s="84"/>
      <c r="C66" s="85"/>
      <c r="D66" s="86" t="s">
        <v>103</v>
      </c>
      <c r="E66" s="86" t="s">
        <v>104</v>
      </c>
      <c r="F66" s="83"/>
    </row>
    <row r="67" spans="2:6">
      <c r="B67" s="84"/>
      <c r="C67" s="85"/>
      <c r="D67" s="86" t="s">
        <v>105</v>
      </c>
      <c r="E67" s="86" t="s">
        <v>106</v>
      </c>
      <c r="F67" s="83"/>
    </row>
    <row r="68" spans="2:6">
      <c r="B68" s="84"/>
      <c r="C68" s="85"/>
      <c r="D68" s="86" t="s">
        <v>107</v>
      </c>
      <c r="E68" s="86" t="s">
        <v>108</v>
      </c>
      <c r="F68" s="83"/>
    </row>
    <row r="69" spans="2:6">
      <c r="B69" s="84"/>
      <c r="C69" s="85"/>
      <c r="D69" s="86" t="s">
        <v>109</v>
      </c>
      <c r="E69" s="86" t="s">
        <v>110</v>
      </c>
      <c r="F69" s="83"/>
    </row>
    <row r="70" spans="2:6">
      <c r="B70" s="84"/>
      <c r="C70" s="85"/>
      <c r="D70" s="86" t="s">
        <v>111</v>
      </c>
      <c r="E70" s="86" t="s">
        <v>112</v>
      </c>
      <c r="F70" s="83"/>
    </row>
    <row r="71" spans="2:6" ht="14.25" thickBot="1">
      <c r="B71" s="111"/>
      <c r="C71" s="112"/>
      <c r="D71" s="113" t="s">
        <v>113</v>
      </c>
      <c r="E71" s="113" t="s">
        <v>114</v>
      </c>
      <c r="F71" s="114"/>
    </row>
    <row r="72" spans="2:6" ht="14.25" thickTop="1"/>
    <row r="74" spans="2:6" ht="13.5" customHeight="1">
      <c r="B74" s="182" t="s">
        <v>210</v>
      </c>
      <c r="C74" s="183"/>
      <c r="D74" s="183"/>
      <c r="E74" s="183"/>
    </row>
    <row r="75" spans="2:6" s="94" customFormat="1" ht="45.75" customHeight="1" thickBot="1">
      <c r="B75" s="292" t="s">
        <v>253</v>
      </c>
      <c r="C75" s="292"/>
      <c r="D75" s="187"/>
      <c r="E75" s="88"/>
    </row>
    <row r="76" spans="2:6">
      <c r="B76" s="16" t="s">
        <v>156</v>
      </c>
      <c r="C76" s="186" t="s">
        <v>183</v>
      </c>
      <c r="D76" s="186"/>
    </row>
    <row r="77" spans="2:6" ht="70.5" customHeight="1">
      <c r="B77" s="101" t="s">
        <v>176</v>
      </c>
      <c r="C77" s="184" t="s">
        <v>192</v>
      </c>
      <c r="D77" s="184"/>
    </row>
    <row r="78" spans="2:6" ht="44.25" customHeight="1">
      <c r="B78" s="101" t="s">
        <v>177</v>
      </c>
      <c r="C78" s="184" t="s">
        <v>200</v>
      </c>
      <c r="D78" s="184"/>
    </row>
    <row r="79" spans="2:6" ht="72" customHeight="1" thickBot="1">
      <c r="B79" s="102" t="s">
        <v>196</v>
      </c>
      <c r="C79" s="185" t="s">
        <v>193</v>
      </c>
      <c r="D79" s="185"/>
    </row>
    <row r="80" spans="2:6" ht="14.25" thickTop="1"/>
    <row r="81" spans="2:5">
      <c r="C81" s="100"/>
    </row>
    <row r="82" spans="2:5" ht="14.25" thickBot="1">
      <c r="B82" s="108" t="s">
        <v>211</v>
      </c>
      <c r="C82" s="99"/>
      <c r="D82" s="94"/>
    </row>
    <row r="83" spans="2:5">
      <c r="B83" s="16" t="s">
        <v>158</v>
      </c>
      <c r="C83" s="16" t="s">
        <v>183</v>
      </c>
      <c r="D83" s="16"/>
    </row>
    <row r="84" spans="2:5" ht="32.25" customHeight="1">
      <c r="B84" s="206" t="s">
        <v>157</v>
      </c>
      <c r="C84" s="293" t="s">
        <v>232</v>
      </c>
      <c r="D84" s="188"/>
    </row>
    <row r="85" spans="2:5" ht="32.25" customHeight="1">
      <c r="B85" s="206" t="s">
        <v>176</v>
      </c>
      <c r="C85" s="294"/>
      <c r="D85" s="188"/>
    </row>
    <row r="86" spans="2:5" ht="32.25" customHeight="1" thickBot="1">
      <c r="B86" s="207" t="s">
        <v>177</v>
      </c>
      <c r="C86" s="295"/>
      <c r="D86" s="189"/>
    </row>
    <row r="87" spans="2:5" ht="14.25" thickTop="1"/>
    <row r="89" spans="2:5" ht="14.25" thickBot="1">
      <c r="B89" s="94" t="s">
        <v>245</v>
      </c>
      <c r="C89" s="94"/>
      <c r="D89" s="94"/>
      <c r="E89" s="94"/>
    </row>
    <row r="90" spans="2:5">
      <c r="B90" s="186" t="s">
        <v>244</v>
      </c>
      <c r="C90" s="186" t="s">
        <v>242</v>
      </c>
    </row>
    <row r="91" spans="2:5" ht="27">
      <c r="B91" s="287" t="s">
        <v>241</v>
      </c>
      <c r="C91" s="205" t="s">
        <v>243</v>
      </c>
    </row>
    <row r="92" spans="2:5" ht="27" customHeight="1">
      <c r="B92" s="288"/>
      <c r="C92" s="290" t="s">
        <v>246</v>
      </c>
    </row>
    <row r="93" spans="2:5" ht="14.25" thickBot="1">
      <c r="B93" s="289"/>
      <c r="C93" s="291"/>
    </row>
    <row r="94" spans="2:5" ht="14.25" thickTop="1">
      <c r="B94" s="94"/>
      <c r="C94" s="94"/>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8" t="s">
        <v>224</v>
      </c>
    </row>
    <row r="2" spans="1:2" s="94" customFormat="1">
      <c r="A2" s="190">
        <v>44104</v>
      </c>
      <c r="B2" s="94" t="s">
        <v>257</v>
      </c>
    </row>
    <row r="3" spans="1:2">
      <c r="A3" s="190">
        <v>44069</v>
      </c>
      <c r="B3" t="s">
        <v>239</v>
      </c>
    </row>
    <row r="4" spans="1:2">
      <c r="A4" s="190">
        <v>44069</v>
      </c>
      <c r="B4" t="s">
        <v>252</v>
      </c>
    </row>
    <row r="5" spans="1:2">
      <c r="A5" s="190">
        <v>44008</v>
      </c>
      <c r="B5" t="s">
        <v>230</v>
      </c>
    </row>
    <row r="6" spans="1:2">
      <c r="A6" s="190">
        <v>44006</v>
      </c>
      <c r="B6" t="s">
        <v>229</v>
      </c>
    </row>
    <row r="7" spans="1:2">
      <c r="A7" s="190">
        <v>43992</v>
      </c>
      <c r="B7" t="s">
        <v>225</v>
      </c>
    </row>
    <row r="8" spans="1:2">
      <c r="A8" s="190">
        <v>43971</v>
      </c>
      <c r="B8" t="s">
        <v>228</v>
      </c>
    </row>
    <row r="9" spans="1:2">
      <c r="A9" s="190">
        <v>43959</v>
      </c>
      <c r="B9" t="s">
        <v>226</v>
      </c>
    </row>
    <row r="10" spans="1:2">
      <c r="A10" s="190">
        <v>43959</v>
      </c>
      <c r="B10" t="s">
        <v>231</v>
      </c>
    </row>
    <row r="11" spans="1:2">
      <c r="A11" s="190">
        <v>43959</v>
      </c>
      <c r="B11" t="s">
        <v>227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election activeCell="H3" sqref="H3"/>
    </sheetView>
  </sheetViews>
  <sheetFormatPr defaultRowHeight="13.5"/>
  <cols>
    <col min="1" max="1" width="35.6640625" customWidth="1"/>
    <col min="2" max="7" width="8.5" style="2" customWidth="1"/>
    <col min="8" max="11" width="13.1640625" customWidth="1"/>
  </cols>
  <sheetData>
    <row r="1" spans="1:22" ht="20.100000000000001" customHeight="1">
      <c r="A1" s="18" t="s">
        <v>170</v>
      </c>
    </row>
    <row r="2" spans="1:22">
      <c r="A2" s="298" t="s">
        <v>876</v>
      </c>
      <c r="B2" s="299"/>
      <c r="C2" s="299"/>
      <c r="D2" s="299"/>
      <c r="E2" s="299"/>
      <c r="F2" s="299"/>
      <c r="G2" s="299"/>
    </row>
    <row r="3" spans="1:22" ht="54.75" customHeight="1">
      <c r="A3" s="298" t="s">
        <v>128</v>
      </c>
      <c r="B3" s="300"/>
      <c r="C3" s="300"/>
      <c r="D3" s="300"/>
      <c r="E3" s="300"/>
      <c r="F3" s="300"/>
      <c r="G3" s="300"/>
    </row>
    <row r="4" spans="1:22">
      <c r="A4" s="301"/>
      <c r="B4" s="301"/>
      <c r="C4" s="301"/>
      <c r="D4" s="301"/>
      <c r="E4" s="301"/>
      <c r="F4" s="301"/>
      <c r="G4" s="301"/>
    </row>
    <row r="5" spans="1:22" ht="14.25" thickBot="1"/>
    <row r="6" spans="1:22">
      <c r="A6" s="5"/>
      <c r="B6" s="302" t="s">
        <v>7</v>
      </c>
      <c r="C6" s="302"/>
      <c r="D6" s="304" t="s">
        <v>9</v>
      </c>
      <c r="E6" s="305"/>
      <c r="F6" s="302" t="s">
        <v>1</v>
      </c>
      <c r="G6" s="303"/>
      <c r="V6" t="s">
        <v>127</v>
      </c>
    </row>
    <row r="7" spans="1:22">
      <c r="A7" s="6"/>
      <c r="B7" s="8" t="s">
        <v>10</v>
      </c>
      <c r="C7" s="8" t="s">
        <v>151</v>
      </c>
      <c r="D7" s="7" t="s">
        <v>10</v>
      </c>
      <c r="E7" s="4" t="s">
        <v>151</v>
      </c>
      <c r="F7" s="8" t="s">
        <v>10</v>
      </c>
      <c r="G7" s="258" t="s">
        <v>151</v>
      </c>
    </row>
    <row r="8" spans="1:22">
      <c r="A8" s="33" t="s">
        <v>13</v>
      </c>
      <c r="B8" s="92">
        <v>7035</v>
      </c>
      <c r="C8" s="9">
        <v>100</v>
      </c>
      <c r="D8" s="92">
        <v>3785</v>
      </c>
      <c r="E8" s="9">
        <v>100</v>
      </c>
      <c r="F8" s="92">
        <v>3250</v>
      </c>
      <c r="G8" s="222">
        <v>100</v>
      </c>
    </row>
    <row r="9" spans="1:22">
      <c r="A9" s="1" t="s">
        <v>12</v>
      </c>
      <c r="B9" s="140" t="s">
        <v>127</v>
      </c>
      <c r="C9" s="125" t="s">
        <v>127</v>
      </c>
      <c r="D9" s="140" t="s">
        <v>127</v>
      </c>
      <c r="E9" s="141" t="s">
        <v>127</v>
      </c>
      <c r="F9" s="140" t="s">
        <v>127</v>
      </c>
      <c r="G9" s="223" t="s">
        <v>127</v>
      </c>
    </row>
    <row r="10" spans="1:22">
      <c r="A10" t="s">
        <v>173</v>
      </c>
      <c r="B10" s="92">
        <v>76</v>
      </c>
      <c r="C10" s="9">
        <v>1.08</v>
      </c>
      <c r="D10" s="92">
        <v>51</v>
      </c>
      <c r="E10" s="9">
        <v>1.35</v>
      </c>
      <c r="F10" s="92">
        <v>25</v>
      </c>
      <c r="G10" s="9">
        <v>0.77</v>
      </c>
    </row>
    <row r="11" spans="1:22">
      <c r="A11" t="s">
        <v>174</v>
      </c>
      <c r="B11" s="92">
        <v>181</v>
      </c>
      <c r="C11" s="9">
        <v>2.57</v>
      </c>
      <c r="D11" s="92">
        <v>140</v>
      </c>
      <c r="E11" s="9">
        <v>3.7</v>
      </c>
      <c r="F11" s="92">
        <v>41</v>
      </c>
      <c r="G11" s="9">
        <v>1.26</v>
      </c>
    </row>
    <row r="12" spans="1:22">
      <c r="A12" t="s">
        <v>175</v>
      </c>
      <c r="B12" s="92">
        <v>455</v>
      </c>
      <c r="C12" s="9">
        <v>6.47</v>
      </c>
      <c r="D12" s="92">
        <v>330</v>
      </c>
      <c r="E12" s="9">
        <v>8.7200000000000006</v>
      </c>
      <c r="F12" s="92">
        <v>125</v>
      </c>
      <c r="G12" s="9">
        <v>3.85</v>
      </c>
    </row>
    <row r="13" spans="1:22">
      <c r="A13" t="s">
        <v>8</v>
      </c>
      <c r="B13" s="92">
        <v>712</v>
      </c>
      <c r="C13" s="9">
        <v>10.119999999999999</v>
      </c>
      <c r="D13" s="92">
        <v>521</v>
      </c>
      <c r="E13" s="9">
        <v>13.76</v>
      </c>
      <c r="F13" s="92">
        <v>191</v>
      </c>
      <c r="G13" s="9">
        <v>5.88</v>
      </c>
    </row>
    <row r="14" spans="1:22">
      <c r="A14" t="s">
        <v>2</v>
      </c>
      <c r="B14" s="92">
        <v>6323</v>
      </c>
      <c r="C14" s="9">
        <v>89.88</v>
      </c>
      <c r="D14" s="92">
        <v>3264</v>
      </c>
      <c r="E14" s="9">
        <v>86.24</v>
      </c>
      <c r="F14" s="92">
        <v>3059</v>
      </c>
      <c r="G14" s="9">
        <v>94.12</v>
      </c>
    </row>
    <row r="15" spans="1:22">
      <c r="A15" t="s">
        <v>3</v>
      </c>
      <c r="B15" s="92">
        <v>558</v>
      </c>
      <c r="C15" s="9">
        <v>7.93</v>
      </c>
      <c r="D15" s="92">
        <v>380</v>
      </c>
      <c r="E15" s="9">
        <v>10.039999999999999</v>
      </c>
      <c r="F15" s="92">
        <v>178</v>
      </c>
      <c r="G15" s="9">
        <v>5.48</v>
      </c>
    </row>
    <row r="16" spans="1:22">
      <c r="A16" t="s">
        <v>4</v>
      </c>
      <c r="B16" s="92">
        <v>884</v>
      </c>
      <c r="C16" s="9">
        <v>12.57</v>
      </c>
      <c r="D16" s="92">
        <v>541</v>
      </c>
      <c r="E16" s="9">
        <v>14.29</v>
      </c>
      <c r="F16" s="92">
        <v>343</v>
      </c>
      <c r="G16" s="9">
        <v>10.55</v>
      </c>
    </row>
    <row r="17" spans="1:8">
      <c r="A17" t="s">
        <v>5</v>
      </c>
      <c r="B17" s="92">
        <v>1331</v>
      </c>
      <c r="C17" s="9">
        <v>18.920000000000002</v>
      </c>
      <c r="D17" s="92">
        <v>780</v>
      </c>
      <c r="E17" s="9">
        <v>20.61</v>
      </c>
      <c r="F17" s="92">
        <v>551</v>
      </c>
      <c r="G17" s="9">
        <v>16.95</v>
      </c>
    </row>
    <row r="18" spans="1:8">
      <c r="A18" t="s">
        <v>155</v>
      </c>
      <c r="B18" s="92">
        <v>1620</v>
      </c>
      <c r="C18" s="9">
        <v>23.03</v>
      </c>
      <c r="D18" s="92">
        <v>794</v>
      </c>
      <c r="E18" s="9">
        <v>20.98</v>
      </c>
      <c r="F18" s="92">
        <v>826</v>
      </c>
      <c r="G18" s="9">
        <v>25.42</v>
      </c>
    </row>
    <row r="19" spans="1:8">
      <c r="A19" t="s">
        <v>6</v>
      </c>
      <c r="B19" s="92">
        <v>3550</v>
      </c>
      <c r="C19" s="9">
        <v>50.46</v>
      </c>
      <c r="D19" s="92">
        <v>1563</v>
      </c>
      <c r="E19" s="9">
        <v>41.29</v>
      </c>
      <c r="F19" s="92">
        <v>1987</v>
      </c>
      <c r="G19" s="9">
        <v>61.14</v>
      </c>
    </row>
    <row r="20" spans="1:8">
      <c r="A20" t="s">
        <v>154</v>
      </c>
      <c r="B20" s="92">
        <v>1930</v>
      </c>
      <c r="C20" s="9">
        <v>27.43</v>
      </c>
      <c r="D20" s="92">
        <v>769</v>
      </c>
      <c r="E20" s="9">
        <v>20.32</v>
      </c>
      <c r="F20" s="92">
        <v>1161</v>
      </c>
      <c r="G20" s="9">
        <v>35.72</v>
      </c>
    </row>
    <row r="21" spans="1:8">
      <c r="A21" s="29"/>
      <c r="B21" s="145" t="s">
        <v>127</v>
      </c>
      <c r="C21" s="146" t="s">
        <v>127</v>
      </c>
      <c r="D21" s="145" t="s">
        <v>127</v>
      </c>
      <c r="E21" s="147" t="s">
        <v>127</v>
      </c>
      <c r="F21" s="145" t="s">
        <v>127</v>
      </c>
      <c r="G21" s="224" t="s">
        <v>127</v>
      </c>
    </row>
    <row r="22" spans="1:8">
      <c r="A22" s="28" t="s">
        <v>159</v>
      </c>
      <c r="B22" s="140" t="s">
        <v>127</v>
      </c>
      <c r="C22" s="120" t="s">
        <v>127</v>
      </c>
      <c r="D22" s="140" t="s">
        <v>127</v>
      </c>
      <c r="E22" s="121" t="s">
        <v>127</v>
      </c>
      <c r="F22" s="140" t="s">
        <v>127</v>
      </c>
      <c r="G22" s="225" t="s">
        <v>127</v>
      </c>
    </row>
    <row r="23" spans="1:8">
      <c r="A23" t="s">
        <v>19</v>
      </c>
      <c r="B23" s="92">
        <v>3482</v>
      </c>
      <c r="C23" s="9">
        <v>49.5</v>
      </c>
      <c r="D23" s="92">
        <v>2012</v>
      </c>
      <c r="E23" s="9">
        <v>53.16</v>
      </c>
      <c r="F23" s="92">
        <v>1470</v>
      </c>
      <c r="G23" s="9">
        <v>45.23</v>
      </c>
    </row>
    <row r="24" spans="1:8">
      <c r="A24" t="s">
        <v>126</v>
      </c>
      <c r="B24" s="92">
        <v>5539</v>
      </c>
      <c r="C24" s="9">
        <v>78.73</v>
      </c>
      <c r="D24" s="92">
        <v>2968</v>
      </c>
      <c r="E24" s="9">
        <v>78.41</v>
      </c>
      <c r="F24" s="92">
        <v>2571</v>
      </c>
      <c r="G24" s="9">
        <v>79.11</v>
      </c>
    </row>
    <row r="25" spans="1:8">
      <c r="A25" t="s">
        <v>0</v>
      </c>
      <c r="B25" s="92">
        <v>1936</v>
      </c>
      <c r="C25" s="9">
        <v>27.52</v>
      </c>
      <c r="D25" s="92">
        <v>1148</v>
      </c>
      <c r="E25" s="9">
        <v>30.33</v>
      </c>
      <c r="F25" s="92">
        <v>788</v>
      </c>
      <c r="G25" s="9">
        <v>24.25</v>
      </c>
    </row>
    <row r="26" spans="1:8">
      <c r="A26" t="s">
        <v>119</v>
      </c>
      <c r="B26" s="92">
        <v>1015</v>
      </c>
      <c r="C26" s="9">
        <v>14.43</v>
      </c>
      <c r="D26" s="92">
        <v>506</v>
      </c>
      <c r="E26" s="9">
        <v>13.37</v>
      </c>
      <c r="F26" s="92">
        <v>509</v>
      </c>
      <c r="G26" s="9">
        <v>15.66</v>
      </c>
    </row>
    <row r="27" spans="1:8">
      <c r="A27" s="63" t="s">
        <v>182</v>
      </c>
      <c r="B27" s="142" t="s">
        <v>127</v>
      </c>
      <c r="C27" s="143" t="s">
        <v>127</v>
      </c>
      <c r="D27" s="142" t="s">
        <v>127</v>
      </c>
      <c r="E27" s="144" t="s">
        <v>127</v>
      </c>
      <c r="F27" s="142" t="s">
        <v>127</v>
      </c>
      <c r="G27" s="226" t="s">
        <v>127</v>
      </c>
    </row>
    <row r="28" spans="1:8">
      <c r="A28" s="21" t="s">
        <v>179</v>
      </c>
      <c r="B28" s="92">
        <v>1063</v>
      </c>
      <c r="C28" s="9">
        <v>15.11</v>
      </c>
      <c r="D28" s="92">
        <v>552</v>
      </c>
      <c r="E28" s="9">
        <v>14.58</v>
      </c>
      <c r="F28" s="92">
        <v>511</v>
      </c>
      <c r="G28" s="227">
        <v>15.72</v>
      </c>
    </row>
    <row r="29" spans="1:8">
      <c r="A29" s="21" t="s">
        <v>180</v>
      </c>
      <c r="B29" s="92">
        <v>1884</v>
      </c>
      <c r="C29" s="9">
        <v>26.78</v>
      </c>
      <c r="D29" s="92">
        <v>930</v>
      </c>
      <c r="E29" s="9">
        <v>24.57</v>
      </c>
      <c r="F29" s="92">
        <v>954</v>
      </c>
      <c r="G29" s="227">
        <v>29.35</v>
      </c>
    </row>
    <row r="30" spans="1:8">
      <c r="A30" s="81" t="s">
        <v>181</v>
      </c>
      <c r="B30" s="92">
        <v>4088</v>
      </c>
      <c r="C30" s="9">
        <v>58.11</v>
      </c>
      <c r="D30" s="92">
        <v>2303</v>
      </c>
      <c r="E30" s="9">
        <v>60.85</v>
      </c>
      <c r="F30" s="92">
        <v>1785</v>
      </c>
      <c r="G30" s="227">
        <v>54.92</v>
      </c>
      <c r="H30" s="37"/>
    </row>
    <row r="31" spans="1:8">
      <c r="B31" s="148" t="s">
        <v>127</v>
      </c>
      <c r="C31" s="134" t="s">
        <v>127</v>
      </c>
      <c r="D31" s="148" t="s">
        <v>127</v>
      </c>
      <c r="E31" s="133" t="s">
        <v>127</v>
      </c>
      <c r="F31" s="148" t="s">
        <v>127</v>
      </c>
      <c r="G31" s="228" t="s">
        <v>127</v>
      </c>
    </row>
    <row r="32" spans="1:8">
      <c r="A32" s="63" t="s">
        <v>195</v>
      </c>
      <c r="B32" s="142" t="s">
        <v>127</v>
      </c>
      <c r="C32" s="143" t="s">
        <v>127</v>
      </c>
      <c r="D32" s="142" t="s">
        <v>127</v>
      </c>
      <c r="E32" s="144" t="s">
        <v>127</v>
      </c>
      <c r="F32" s="142" t="s">
        <v>127</v>
      </c>
      <c r="G32" s="226" t="s">
        <v>127</v>
      </c>
    </row>
    <row r="33" spans="1:7">
      <c r="A33" t="s">
        <v>176</v>
      </c>
      <c r="B33" s="92">
        <v>3315</v>
      </c>
      <c r="C33" s="9">
        <v>47.12</v>
      </c>
      <c r="D33" s="92">
        <v>1446</v>
      </c>
      <c r="E33" s="9">
        <v>38.200000000000003</v>
      </c>
      <c r="F33" s="92">
        <v>1869</v>
      </c>
      <c r="G33" s="227">
        <v>57.51</v>
      </c>
    </row>
    <row r="34" spans="1:7">
      <c r="A34" t="s">
        <v>196</v>
      </c>
      <c r="B34" s="92">
        <v>1844</v>
      </c>
      <c r="C34" s="9">
        <v>26.21</v>
      </c>
      <c r="D34" s="92">
        <v>999</v>
      </c>
      <c r="E34" s="9">
        <v>26.39</v>
      </c>
      <c r="F34" s="92">
        <v>845</v>
      </c>
      <c r="G34" s="227">
        <v>26</v>
      </c>
    </row>
    <row r="35" spans="1:7">
      <c r="B35" s="148" t="s">
        <v>127</v>
      </c>
      <c r="C35" s="134" t="s">
        <v>127</v>
      </c>
      <c r="D35" s="148" t="s">
        <v>127</v>
      </c>
      <c r="E35" s="133" t="s">
        <v>127</v>
      </c>
      <c r="F35" s="148" t="s">
        <v>127</v>
      </c>
      <c r="G35" s="228" t="s">
        <v>127</v>
      </c>
    </row>
    <row r="36" spans="1:7">
      <c r="A36" s="63" t="s">
        <v>158</v>
      </c>
      <c r="B36" s="142" t="s">
        <v>127</v>
      </c>
      <c r="C36" s="143" t="s">
        <v>127</v>
      </c>
      <c r="D36" s="142" t="s">
        <v>127</v>
      </c>
      <c r="E36" s="144" t="s">
        <v>127</v>
      </c>
      <c r="F36" s="142" t="s">
        <v>127</v>
      </c>
      <c r="G36" s="226" t="s">
        <v>127</v>
      </c>
    </row>
    <row r="37" spans="1:7" ht="13.5" customHeight="1">
      <c r="A37" t="s">
        <v>157</v>
      </c>
      <c r="B37" s="92">
        <v>3463</v>
      </c>
      <c r="C37" s="9">
        <v>49.23</v>
      </c>
      <c r="D37" s="92">
        <v>2159</v>
      </c>
      <c r="E37" s="9">
        <v>57.04</v>
      </c>
      <c r="F37" s="92">
        <v>1304</v>
      </c>
      <c r="G37" s="227">
        <v>40.119999999999997</v>
      </c>
    </row>
    <row r="38" spans="1:7">
      <c r="A38" s="97" t="s">
        <v>176</v>
      </c>
      <c r="B38" s="92">
        <v>3142</v>
      </c>
      <c r="C38" s="9">
        <v>44.66</v>
      </c>
      <c r="D38" s="92">
        <v>1378</v>
      </c>
      <c r="E38" s="9">
        <v>36.409999999999997</v>
      </c>
      <c r="F38" s="92">
        <v>1764</v>
      </c>
      <c r="G38" s="227">
        <v>54.28</v>
      </c>
    </row>
    <row r="39" spans="1:7" ht="13.5" customHeight="1" thickBot="1">
      <c r="A39" s="98" t="s">
        <v>177</v>
      </c>
      <c r="B39" s="80">
        <v>259</v>
      </c>
      <c r="C39" s="98">
        <v>3.68</v>
      </c>
      <c r="D39" s="80">
        <v>142</v>
      </c>
      <c r="E39" s="98">
        <v>3.75</v>
      </c>
      <c r="F39" s="80">
        <v>117</v>
      </c>
      <c r="G39" s="98">
        <v>3.6</v>
      </c>
    </row>
    <row r="40" spans="1:7" ht="21.75" customHeight="1" thickTop="1">
      <c r="A40" s="296" t="s">
        <v>201</v>
      </c>
      <c r="B40" s="296"/>
      <c r="C40" s="296"/>
      <c r="D40" s="296"/>
      <c r="E40" s="296"/>
      <c r="F40" s="296"/>
      <c r="G40" s="296"/>
    </row>
    <row r="41" spans="1:7">
      <c r="A41" s="306" t="s">
        <v>161</v>
      </c>
      <c r="B41" s="306"/>
      <c r="C41" s="306"/>
      <c r="D41" s="306"/>
      <c r="E41" s="306"/>
      <c r="F41" s="306"/>
      <c r="G41" s="306"/>
    </row>
    <row r="42" spans="1:7">
      <c r="A42" s="297" t="s">
        <v>160</v>
      </c>
      <c r="B42" s="297"/>
      <c r="C42" s="297"/>
      <c r="D42" s="297"/>
      <c r="E42" s="297"/>
      <c r="F42" s="297"/>
      <c r="G42" s="297"/>
    </row>
    <row r="43" spans="1:7">
      <c r="A43" s="36"/>
    </row>
  </sheetData>
  <sortState ref="J20:U22">
    <sortCondition descending="1" ref="J19:J21"/>
  </sortState>
  <mergeCells count="9">
    <mergeCell ref="A40:G40"/>
    <mergeCell ref="A42:G42"/>
    <mergeCell ref="A2:G2"/>
    <mergeCell ref="A3:G3"/>
    <mergeCell ref="A4:G4"/>
    <mergeCell ref="F6:G6"/>
    <mergeCell ref="D6:E6"/>
    <mergeCell ref="B6:C6"/>
    <mergeCell ref="A41:G41"/>
  </mergeCells>
  <conditionalFormatting sqref="A1">
    <cfRule type="cellIs" dxfId="0" priority="1" operator="lessThan">
      <formula>4</formula>
    </cfRule>
  </conditionalFormatting>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6" customWidth="1"/>
    <col min="2" max="2" width="28.1640625" style="46" customWidth="1"/>
    <col min="3" max="7" width="8" style="46" customWidth="1"/>
    <col min="8" max="11" width="8" customWidth="1"/>
    <col min="12" max="16" width="8"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171</v>
      </c>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4" t="s">
        <v>877</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ht="28.5" customHeight="1">
      <c r="A3" s="298" t="s">
        <v>212</v>
      </c>
      <c r="B3" s="298"/>
      <c r="C3" s="298"/>
      <c r="D3" s="298"/>
      <c r="E3" s="298"/>
      <c r="F3" s="298"/>
      <c r="G3" s="298"/>
      <c r="H3" s="298"/>
      <c r="I3" s="298"/>
      <c r="J3" s="298"/>
      <c r="K3" s="298"/>
      <c r="L3" s="298"/>
      <c r="M3" s="298"/>
      <c r="N3" s="298"/>
      <c r="O3" s="298"/>
      <c r="P3" s="298"/>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314" t="s">
        <v>7</v>
      </c>
      <c r="D6" s="315"/>
      <c r="E6" s="316" t="s">
        <v>2</v>
      </c>
      <c r="F6" s="317"/>
      <c r="G6" s="318" t="s">
        <v>147</v>
      </c>
      <c r="H6" s="312"/>
      <c r="I6" s="311" t="s">
        <v>148</v>
      </c>
      <c r="J6" s="312"/>
      <c r="K6" s="311" t="s">
        <v>149</v>
      </c>
      <c r="L6" s="312"/>
      <c r="M6" s="311" t="s">
        <v>150</v>
      </c>
      <c r="N6" s="312"/>
      <c r="O6" s="313" t="s">
        <v>6</v>
      </c>
      <c r="P6" s="313"/>
      <c r="Q6" s="96"/>
      <c r="HU6"/>
      <c r="HV6"/>
      <c r="HW6"/>
      <c r="HX6"/>
      <c r="HY6"/>
      <c r="HZ6"/>
      <c r="IA6"/>
      <c r="IB6"/>
      <c r="IC6"/>
      <c r="ID6"/>
      <c r="IE6"/>
      <c r="IF6"/>
      <c r="IG6"/>
      <c r="IH6"/>
      <c r="II6"/>
    </row>
    <row r="7" spans="1:243">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5" t="s">
        <v>151</v>
      </c>
      <c r="Q7" s="96"/>
      <c r="HU7"/>
      <c r="HV7"/>
      <c r="HW7"/>
      <c r="HX7"/>
      <c r="HY7"/>
      <c r="HZ7"/>
      <c r="IA7"/>
      <c r="IB7"/>
      <c r="IC7"/>
      <c r="ID7"/>
      <c r="IE7"/>
      <c r="IF7"/>
      <c r="IG7"/>
      <c r="IH7"/>
      <c r="II7"/>
    </row>
    <row r="8" spans="1:243">
      <c r="A8" s="307" t="s">
        <v>7</v>
      </c>
      <c r="B8" s="54" t="s">
        <v>162</v>
      </c>
      <c r="C8" s="57">
        <v>7035</v>
      </c>
      <c r="D8" s="57"/>
      <c r="E8" s="57">
        <v>6323</v>
      </c>
      <c r="F8" s="229"/>
      <c r="G8" s="57">
        <v>712</v>
      </c>
      <c r="H8" s="229"/>
      <c r="I8" s="57">
        <v>558</v>
      </c>
      <c r="J8" s="229"/>
      <c r="K8" s="57">
        <v>884</v>
      </c>
      <c r="L8" s="229"/>
      <c r="M8" s="57">
        <v>1331</v>
      </c>
      <c r="N8" s="229"/>
      <c r="O8" s="57">
        <v>3550</v>
      </c>
      <c r="P8" s="57"/>
      <c r="Q8" s="96"/>
      <c r="HU8"/>
      <c r="HV8"/>
      <c r="HW8"/>
      <c r="HX8"/>
      <c r="HY8"/>
      <c r="HZ8"/>
      <c r="IA8"/>
      <c r="IB8"/>
      <c r="IC8"/>
      <c r="ID8"/>
      <c r="IE8"/>
      <c r="IF8"/>
      <c r="IG8"/>
      <c r="IH8"/>
      <c r="II8"/>
    </row>
    <row r="9" spans="1:243">
      <c r="A9" s="308"/>
      <c r="B9" s="55" t="s">
        <v>152</v>
      </c>
      <c r="C9" s="116" t="s">
        <v>127</v>
      </c>
      <c r="D9" s="117" t="s">
        <v>127</v>
      </c>
      <c r="E9" s="116" t="s">
        <v>127</v>
      </c>
      <c r="F9" s="124" t="s">
        <v>127</v>
      </c>
      <c r="G9" s="122" t="s">
        <v>127</v>
      </c>
      <c r="H9" s="125" t="s">
        <v>127</v>
      </c>
      <c r="I9" s="122" t="s">
        <v>127</v>
      </c>
      <c r="J9" s="125" t="s">
        <v>127</v>
      </c>
      <c r="K9" s="126" t="s">
        <v>127</v>
      </c>
      <c r="L9" s="125" t="s">
        <v>127</v>
      </c>
      <c r="M9" s="126" t="s">
        <v>127</v>
      </c>
      <c r="N9" s="125" t="s">
        <v>127</v>
      </c>
      <c r="O9" s="126" t="s">
        <v>127</v>
      </c>
      <c r="P9" s="126" t="s">
        <v>127</v>
      </c>
      <c r="Q9" s="96"/>
      <c r="HU9"/>
      <c r="HV9"/>
      <c r="HW9"/>
      <c r="HX9"/>
      <c r="HY9"/>
      <c r="HZ9"/>
      <c r="IA9"/>
      <c r="IB9"/>
      <c r="IC9"/>
      <c r="ID9"/>
      <c r="IE9"/>
      <c r="IF9"/>
      <c r="IG9"/>
      <c r="IH9"/>
      <c r="II9"/>
    </row>
    <row r="10" spans="1:243">
      <c r="A10" s="308"/>
      <c r="B10" s="56" t="s">
        <v>19</v>
      </c>
      <c r="C10" s="57">
        <v>3482</v>
      </c>
      <c r="D10" s="231">
        <v>49.5</v>
      </c>
      <c r="E10" s="57">
        <v>3298</v>
      </c>
      <c r="F10" s="234">
        <v>52.16</v>
      </c>
      <c r="G10" s="57">
        <v>184</v>
      </c>
      <c r="H10" s="234">
        <v>25.84</v>
      </c>
      <c r="I10" s="57">
        <v>251</v>
      </c>
      <c r="J10" s="234">
        <v>44.98</v>
      </c>
      <c r="K10" s="57">
        <v>419</v>
      </c>
      <c r="L10" s="234">
        <v>47.4</v>
      </c>
      <c r="M10" s="57">
        <v>689</v>
      </c>
      <c r="N10" s="234">
        <v>51.77</v>
      </c>
      <c r="O10" s="57">
        <v>1939</v>
      </c>
      <c r="P10" s="231">
        <v>54.62</v>
      </c>
      <c r="Q10" s="96"/>
      <c r="HU10"/>
      <c r="HV10"/>
      <c r="HW10"/>
      <c r="HX10"/>
      <c r="HY10"/>
      <c r="HZ10"/>
      <c r="IA10"/>
      <c r="IB10"/>
      <c r="IC10"/>
      <c r="ID10"/>
      <c r="IE10"/>
      <c r="IF10"/>
      <c r="IG10"/>
      <c r="IH10"/>
      <c r="II10"/>
    </row>
    <row r="11" spans="1:243">
      <c r="A11" s="308"/>
      <c r="B11" s="56" t="s">
        <v>126</v>
      </c>
      <c r="C11" s="57">
        <v>5539</v>
      </c>
      <c r="D11" s="231">
        <v>78.73</v>
      </c>
      <c r="E11" s="57">
        <v>5131</v>
      </c>
      <c r="F11" s="234">
        <v>81.150000000000006</v>
      </c>
      <c r="G11" s="57">
        <v>408</v>
      </c>
      <c r="H11" s="234">
        <v>57.3</v>
      </c>
      <c r="I11" s="57">
        <v>423</v>
      </c>
      <c r="J11" s="234">
        <v>75.81</v>
      </c>
      <c r="K11" s="57">
        <v>707</v>
      </c>
      <c r="L11" s="234">
        <v>79.98</v>
      </c>
      <c r="M11" s="57">
        <v>1065</v>
      </c>
      <c r="N11" s="234">
        <v>80.02</v>
      </c>
      <c r="O11" s="57">
        <v>2936</v>
      </c>
      <c r="P11" s="231">
        <v>82.7</v>
      </c>
      <c r="Q11" s="96"/>
      <c r="HU11"/>
      <c r="HV11"/>
      <c r="HW11"/>
      <c r="HX11"/>
      <c r="HY11"/>
      <c r="HZ11"/>
      <c r="IA11"/>
      <c r="IB11"/>
      <c r="IC11"/>
      <c r="ID11"/>
      <c r="IE11"/>
      <c r="IF11"/>
      <c r="IG11"/>
      <c r="IH11"/>
      <c r="II11"/>
    </row>
    <row r="12" spans="1:243">
      <c r="A12" s="308"/>
      <c r="B12" s="58" t="s">
        <v>0</v>
      </c>
      <c r="C12" s="57">
        <v>1936</v>
      </c>
      <c r="D12" s="231">
        <v>27.52</v>
      </c>
      <c r="E12" s="57">
        <v>1713</v>
      </c>
      <c r="F12" s="234">
        <v>27.09</v>
      </c>
      <c r="G12" s="57">
        <v>223</v>
      </c>
      <c r="H12" s="234">
        <v>31.32</v>
      </c>
      <c r="I12" s="57">
        <v>215</v>
      </c>
      <c r="J12" s="234">
        <v>38.53</v>
      </c>
      <c r="K12" s="57">
        <v>330</v>
      </c>
      <c r="L12" s="234">
        <v>37.33</v>
      </c>
      <c r="M12" s="57">
        <v>414</v>
      </c>
      <c r="N12" s="234">
        <v>31.1</v>
      </c>
      <c r="O12" s="57">
        <v>754</v>
      </c>
      <c r="P12" s="231">
        <v>21.24</v>
      </c>
      <c r="Q12" s="96"/>
      <c r="HU12"/>
      <c r="HV12"/>
      <c r="HW12"/>
      <c r="HX12"/>
      <c r="HY12"/>
      <c r="HZ12"/>
      <c r="IA12"/>
      <c r="IB12"/>
      <c r="IC12"/>
      <c r="ID12"/>
      <c r="IE12"/>
      <c r="IF12"/>
      <c r="IG12"/>
      <c r="IH12"/>
      <c r="II12"/>
    </row>
    <row r="13" spans="1:243">
      <c r="A13" s="308"/>
      <c r="B13" s="58" t="s">
        <v>119</v>
      </c>
      <c r="C13" s="57">
        <v>1015</v>
      </c>
      <c r="D13" s="231">
        <v>14.4</v>
      </c>
      <c r="E13" s="57">
        <v>921</v>
      </c>
      <c r="F13" s="234">
        <v>14.6</v>
      </c>
      <c r="G13" s="57">
        <v>94</v>
      </c>
      <c r="H13" s="234">
        <v>13.2</v>
      </c>
      <c r="I13" s="57">
        <v>96</v>
      </c>
      <c r="J13" s="234">
        <v>17.2</v>
      </c>
      <c r="K13" s="57">
        <v>171</v>
      </c>
      <c r="L13" s="234">
        <v>19.3</v>
      </c>
      <c r="M13" s="57">
        <v>223</v>
      </c>
      <c r="N13" s="234">
        <v>16.8</v>
      </c>
      <c r="O13" s="57">
        <v>431</v>
      </c>
      <c r="P13" s="231">
        <v>12.1</v>
      </c>
      <c r="Q13" s="96"/>
      <c r="HU13"/>
      <c r="HV13"/>
      <c r="HW13"/>
      <c r="HX13"/>
      <c r="HY13"/>
      <c r="HZ13"/>
      <c r="IA13"/>
      <c r="IB13"/>
      <c r="IC13"/>
      <c r="ID13"/>
      <c r="IE13"/>
      <c r="IF13"/>
      <c r="IG13"/>
      <c r="IH13"/>
      <c r="II13"/>
    </row>
    <row r="14" spans="1:243">
      <c r="A14" s="308"/>
      <c r="B14" s="55" t="s">
        <v>153</v>
      </c>
      <c r="C14" s="116" t="s">
        <v>127</v>
      </c>
      <c r="D14" s="232" t="s">
        <v>127</v>
      </c>
      <c r="E14" s="116" t="s">
        <v>127</v>
      </c>
      <c r="F14" s="235" t="s">
        <v>127</v>
      </c>
      <c r="G14" s="122" t="s">
        <v>127</v>
      </c>
      <c r="H14" s="237" t="s">
        <v>127</v>
      </c>
      <c r="I14" s="122" t="s">
        <v>127</v>
      </c>
      <c r="J14" s="237" t="s">
        <v>127</v>
      </c>
      <c r="K14" s="122" t="s">
        <v>127</v>
      </c>
      <c r="L14" s="237" t="s">
        <v>127</v>
      </c>
      <c r="M14" s="122" t="s">
        <v>127</v>
      </c>
      <c r="N14" s="237" t="s">
        <v>127</v>
      </c>
      <c r="O14" s="122" t="s">
        <v>127</v>
      </c>
      <c r="P14" s="238" t="s">
        <v>127</v>
      </c>
      <c r="Q14" s="96"/>
      <c r="HU14"/>
      <c r="HV14"/>
      <c r="HW14"/>
      <c r="HX14"/>
      <c r="HY14"/>
      <c r="HZ14"/>
      <c r="IA14"/>
      <c r="IB14"/>
      <c r="IC14"/>
      <c r="ID14"/>
      <c r="IE14"/>
      <c r="IF14"/>
      <c r="IG14"/>
      <c r="IH14"/>
      <c r="II14"/>
    </row>
    <row r="15" spans="1:243">
      <c r="A15" s="308"/>
      <c r="B15" s="56">
        <v>0</v>
      </c>
      <c r="C15" s="57">
        <v>1063</v>
      </c>
      <c r="D15" s="231">
        <v>15.11</v>
      </c>
      <c r="E15" s="57">
        <v>829</v>
      </c>
      <c r="F15" s="234">
        <v>13.11</v>
      </c>
      <c r="G15" s="57">
        <v>234</v>
      </c>
      <c r="H15" s="234">
        <v>32.869999999999997</v>
      </c>
      <c r="I15" s="57">
        <v>103</v>
      </c>
      <c r="J15" s="234">
        <v>18.46</v>
      </c>
      <c r="K15" s="57">
        <v>120</v>
      </c>
      <c r="L15" s="234">
        <v>13.57</v>
      </c>
      <c r="M15" s="57">
        <v>186</v>
      </c>
      <c r="N15" s="234">
        <v>13.97</v>
      </c>
      <c r="O15" s="57">
        <v>420</v>
      </c>
      <c r="P15" s="231">
        <v>11.83</v>
      </c>
      <c r="Q15" s="96"/>
      <c r="HU15"/>
      <c r="HV15"/>
      <c r="HW15"/>
      <c r="HX15"/>
      <c r="HY15"/>
      <c r="HZ15"/>
      <c r="IA15"/>
      <c r="IB15"/>
      <c r="IC15"/>
      <c r="ID15"/>
      <c r="IE15"/>
      <c r="IF15"/>
      <c r="IG15"/>
      <c r="IH15"/>
      <c r="II15"/>
    </row>
    <row r="16" spans="1:243">
      <c r="A16" s="308"/>
      <c r="B16" s="56">
        <v>1</v>
      </c>
      <c r="C16" s="57">
        <v>1884</v>
      </c>
      <c r="D16" s="231">
        <v>26.78</v>
      </c>
      <c r="E16" s="57">
        <v>1695</v>
      </c>
      <c r="F16" s="234">
        <v>26.81</v>
      </c>
      <c r="G16" s="57">
        <v>189</v>
      </c>
      <c r="H16" s="234">
        <v>26.54</v>
      </c>
      <c r="I16" s="57">
        <v>128</v>
      </c>
      <c r="J16" s="234">
        <v>22.94</v>
      </c>
      <c r="K16" s="57">
        <v>210</v>
      </c>
      <c r="L16" s="234">
        <v>23.76</v>
      </c>
      <c r="M16" s="57">
        <v>334</v>
      </c>
      <c r="N16" s="234">
        <v>25.09</v>
      </c>
      <c r="O16" s="57">
        <v>1023</v>
      </c>
      <c r="P16" s="231">
        <v>28.82</v>
      </c>
      <c r="Q16" s="96"/>
      <c r="HU16"/>
      <c r="HV16"/>
      <c r="HW16"/>
      <c r="HX16"/>
      <c r="HY16"/>
      <c r="HZ16"/>
      <c r="IA16"/>
      <c r="IB16"/>
      <c r="IC16"/>
      <c r="ID16"/>
      <c r="IE16"/>
      <c r="IF16"/>
      <c r="IG16"/>
      <c r="IH16"/>
      <c r="II16"/>
    </row>
    <row r="17" spans="1:243">
      <c r="A17" s="310"/>
      <c r="B17" s="59" t="s">
        <v>165</v>
      </c>
      <c r="C17" s="57">
        <v>4088</v>
      </c>
      <c r="D17" s="231">
        <v>58.11</v>
      </c>
      <c r="E17" s="57">
        <v>3799</v>
      </c>
      <c r="F17" s="234">
        <v>60.08</v>
      </c>
      <c r="G17" s="57">
        <v>289</v>
      </c>
      <c r="H17" s="234">
        <v>40.590000000000003</v>
      </c>
      <c r="I17" s="57">
        <v>327</v>
      </c>
      <c r="J17" s="234">
        <v>58.6</v>
      </c>
      <c r="K17" s="57">
        <v>554</v>
      </c>
      <c r="L17" s="234">
        <v>62.67</v>
      </c>
      <c r="M17" s="57">
        <v>811</v>
      </c>
      <c r="N17" s="234">
        <v>60.93</v>
      </c>
      <c r="O17" s="57">
        <v>2107</v>
      </c>
      <c r="P17" s="231">
        <v>59.35</v>
      </c>
      <c r="Q17" s="96"/>
      <c r="HU17"/>
      <c r="HV17"/>
      <c r="HW17"/>
      <c r="HX17"/>
      <c r="HY17"/>
      <c r="HZ17"/>
      <c r="IA17"/>
      <c r="IB17"/>
      <c r="IC17"/>
      <c r="ID17"/>
      <c r="IE17"/>
      <c r="IF17"/>
      <c r="IG17"/>
      <c r="IH17"/>
      <c r="II17"/>
    </row>
    <row r="18" spans="1:243">
      <c r="A18" s="307" t="s">
        <v>9</v>
      </c>
      <c r="B18" s="56" t="s">
        <v>163</v>
      </c>
      <c r="C18" s="93">
        <v>3650</v>
      </c>
      <c r="D18" s="233">
        <v>100</v>
      </c>
      <c r="E18" s="65">
        <v>3137</v>
      </c>
      <c r="F18" s="236">
        <v>100</v>
      </c>
      <c r="G18" s="65">
        <v>513</v>
      </c>
      <c r="H18" s="236">
        <v>100</v>
      </c>
      <c r="I18" s="65">
        <v>368</v>
      </c>
      <c r="J18" s="236">
        <v>100</v>
      </c>
      <c r="K18" s="65">
        <v>520</v>
      </c>
      <c r="L18" s="236">
        <v>100</v>
      </c>
      <c r="M18" s="65">
        <v>759</v>
      </c>
      <c r="N18" s="236">
        <v>100</v>
      </c>
      <c r="O18" s="65">
        <v>1490</v>
      </c>
      <c r="P18" s="233">
        <v>100</v>
      </c>
      <c r="Q18" s="96"/>
      <c r="HU18"/>
      <c r="HV18"/>
      <c r="HW18"/>
      <c r="HX18"/>
      <c r="HY18"/>
      <c r="HZ18"/>
      <c r="IA18"/>
      <c r="IB18"/>
      <c r="IC18"/>
      <c r="ID18"/>
      <c r="IE18"/>
      <c r="IF18"/>
      <c r="IG18"/>
      <c r="IH18"/>
      <c r="II18"/>
    </row>
    <row r="19" spans="1:243">
      <c r="A19" s="308"/>
      <c r="B19" s="55" t="s">
        <v>152</v>
      </c>
      <c r="C19" s="116" t="s">
        <v>127</v>
      </c>
      <c r="D19" s="232" t="s">
        <v>127</v>
      </c>
      <c r="E19" s="116" t="s">
        <v>127</v>
      </c>
      <c r="F19" s="235" t="s">
        <v>127</v>
      </c>
      <c r="G19" s="122" t="s">
        <v>127</v>
      </c>
      <c r="H19" s="237" t="s">
        <v>127</v>
      </c>
      <c r="I19" s="122" t="s">
        <v>127</v>
      </c>
      <c r="J19" s="237" t="s">
        <v>127</v>
      </c>
      <c r="K19" s="122" t="s">
        <v>127</v>
      </c>
      <c r="L19" s="237" t="s">
        <v>127</v>
      </c>
      <c r="M19" s="122" t="s">
        <v>127</v>
      </c>
      <c r="N19" s="237" t="s">
        <v>127</v>
      </c>
      <c r="O19" s="122" t="s">
        <v>127</v>
      </c>
      <c r="P19" s="238" t="s">
        <v>127</v>
      </c>
      <c r="Q19" s="96"/>
      <c r="HU19"/>
      <c r="HV19"/>
      <c r="HW19"/>
      <c r="HX19"/>
      <c r="HY19"/>
      <c r="HZ19"/>
      <c r="IA19"/>
      <c r="IB19"/>
      <c r="IC19"/>
      <c r="ID19"/>
      <c r="IE19"/>
      <c r="IF19"/>
      <c r="IG19"/>
      <c r="IH19"/>
      <c r="II19"/>
    </row>
    <row r="20" spans="1:243">
      <c r="A20" s="308"/>
      <c r="B20" s="56" t="s">
        <v>19</v>
      </c>
      <c r="C20" s="57">
        <v>2012</v>
      </c>
      <c r="D20" s="231">
        <v>53.16</v>
      </c>
      <c r="E20" s="57">
        <v>1865</v>
      </c>
      <c r="F20" s="234">
        <v>57.14</v>
      </c>
      <c r="G20" s="57">
        <v>147</v>
      </c>
      <c r="H20" s="234">
        <v>28.21</v>
      </c>
      <c r="I20" s="57">
        <v>188</v>
      </c>
      <c r="J20" s="234">
        <v>49.47</v>
      </c>
      <c r="K20" s="57">
        <v>278</v>
      </c>
      <c r="L20" s="234">
        <v>51.39</v>
      </c>
      <c r="M20" s="57">
        <v>451</v>
      </c>
      <c r="N20" s="234">
        <v>57.82</v>
      </c>
      <c r="O20" s="57">
        <v>948</v>
      </c>
      <c r="P20" s="231">
        <v>60.65</v>
      </c>
      <c r="Q20" s="96"/>
      <c r="HU20"/>
      <c r="HV20"/>
      <c r="HW20"/>
      <c r="HX20"/>
      <c r="HY20"/>
      <c r="HZ20"/>
      <c r="IA20"/>
      <c r="IB20"/>
      <c r="IC20"/>
      <c r="ID20"/>
      <c r="IE20"/>
      <c r="IF20"/>
      <c r="IG20"/>
      <c r="IH20"/>
      <c r="II20"/>
    </row>
    <row r="21" spans="1:243">
      <c r="A21" s="308"/>
      <c r="B21" s="58" t="s">
        <v>126</v>
      </c>
      <c r="C21" s="57">
        <v>2968</v>
      </c>
      <c r="D21" s="231">
        <v>78.41</v>
      </c>
      <c r="E21" s="57">
        <v>2663</v>
      </c>
      <c r="F21" s="234">
        <v>81.59</v>
      </c>
      <c r="G21" s="57">
        <v>305</v>
      </c>
      <c r="H21" s="234">
        <v>58.54</v>
      </c>
      <c r="I21" s="57">
        <v>287</v>
      </c>
      <c r="J21" s="234">
        <v>75.53</v>
      </c>
      <c r="K21" s="57">
        <v>442</v>
      </c>
      <c r="L21" s="234">
        <v>81.7</v>
      </c>
      <c r="M21" s="57">
        <v>647</v>
      </c>
      <c r="N21" s="234">
        <v>82.95</v>
      </c>
      <c r="O21" s="57">
        <v>1287</v>
      </c>
      <c r="P21" s="231">
        <v>82.34</v>
      </c>
      <c r="Q21" s="96"/>
      <c r="HU21"/>
      <c r="HV21"/>
      <c r="HW21"/>
      <c r="HX21"/>
      <c r="HY21"/>
      <c r="HZ21"/>
      <c r="IA21"/>
      <c r="IB21"/>
      <c r="IC21"/>
      <c r="ID21"/>
      <c r="IE21"/>
      <c r="IF21"/>
      <c r="IG21"/>
      <c r="IH21"/>
      <c r="II21"/>
    </row>
    <row r="22" spans="1:243">
      <c r="A22" s="308"/>
      <c r="B22" s="58" t="s">
        <v>0</v>
      </c>
      <c r="C22" s="57">
        <v>1148</v>
      </c>
      <c r="D22" s="231">
        <v>30.33</v>
      </c>
      <c r="E22" s="57">
        <v>981</v>
      </c>
      <c r="F22" s="234">
        <v>30.06</v>
      </c>
      <c r="G22" s="57">
        <v>167</v>
      </c>
      <c r="H22" s="234">
        <v>32.049999999999997</v>
      </c>
      <c r="I22" s="57">
        <v>153</v>
      </c>
      <c r="J22" s="234">
        <v>40.26</v>
      </c>
      <c r="K22" s="57">
        <v>216</v>
      </c>
      <c r="L22" s="234">
        <v>39.93</v>
      </c>
      <c r="M22" s="57">
        <v>246</v>
      </c>
      <c r="N22" s="234">
        <v>31.54</v>
      </c>
      <c r="O22" s="57">
        <v>366</v>
      </c>
      <c r="P22" s="231">
        <v>23.42</v>
      </c>
      <c r="Q22" s="96"/>
      <c r="HU22"/>
      <c r="HV22"/>
      <c r="HW22"/>
      <c r="HX22"/>
      <c r="HY22"/>
      <c r="HZ22"/>
      <c r="IA22"/>
      <c r="IB22"/>
      <c r="IC22"/>
      <c r="ID22"/>
      <c r="IE22"/>
      <c r="IF22"/>
      <c r="IG22"/>
      <c r="IH22"/>
      <c r="II22"/>
    </row>
    <row r="23" spans="1:243">
      <c r="A23" s="308"/>
      <c r="B23" s="58" t="s">
        <v>119</v>
      </c>
      <c r="C23" s="57">
        <v>506</v>
      </c>
      <c r="D23" s="231">
        <v>13.37</v>
      </c>
      <c r="E23" s="57">
        <v>447</v>
      </c>
      <c r="F23" s="234">
        <v>13.69</v>
      </c>
      <c r="G23" s="57">
        <v>59</v>
      </c>
      <c r="H23" s="234">
        <v>11.32</v>
      </c>
      <c r="I23" s="57">
        <v>57</v>
      </c>
      <c r="J23" s="234">
        <v>15</v>
      </c>
      <c r="K23" s="57">
        <v>88</v>
      </c>
      <c r="L23" s="234">
        <v>16.27</v>
      </c>
      <c r="M23" s="57">
        <v>119</v>
      </c>
      <c r="N23" s="234">
        <v>15.26</v>
      </c>
      <c r="O23" s="57">
        <v>183</v>
      </c>
      <c r="P23" s="231">
        <v>11.71</v>
      </c>
      <c r="Q23" s="96"/>
      <c r="HU23"/>
      <c r="HV23"/>
      <c r="HW23"/>
      <c r="HX23"/>
      <c r="HY23"/>
      <c r="HZ23"/>
      <c r="IA23"/>
      <c r="IB23"/>
      <c r="IC23"/>
      <c r="ID23"/>
      <c r="IE23"/>
      <c r="IF23"/>
      <c r="IG23"/>
      <c r="IH23"/>
      <c r="II23"/>
    </row>
    <row r="24" spans="1:243">
      <c r="A24" s="308"/>
      <c r="B24" s="55" t="s">
        <v>153</v>
      </c>
      <c r="C24" s="116" t="s">
        <v>127</v>
      </c>
      <c r="D24" s="232" t="s">
        <v>127</v>
      </c>
      <c r="E24" s="116" t="s">
        <v>127</v>
      </c>
      <c r="F24" s="235" t="s">
        <v>127</v>
      </c>
      <c r="G24" s="122" t="s">
        <v>127</v>
      </c>
      <c r="H24" s="237" t="s">
        <v>127</v>
      </c>
      <c r="I24" s="122" t="s">
        <v>127</v>
      </c>
      <c r="J24" s="237" t="s">
        <v>127</v>
      </c>
      <c r="K24" s="122" t="s">
        <v>127</v>
      </c>
      <c r="L24" s="237" t="s">
        <v>127</v>
      </c>
      <c r="M24" s="122" t="s">
        <v>127</v>
      </c>
      <c r="N24" s="237" t="s">
        <v>127</v>
      </c>
      <c r="O24" s="122" t="s">
        <v>127</v>
      </c>
      <c r="P24" s="238" t="s">
        <v>127</v>
      </c>
      <c r="Q24" s="96"/>
      <c r="HU24"/>
      <c r="HV24"/>
      <c r="HW24"/>
      <c r="HX24"/>
      <c r="HY24"/>
      <c r="HZ24"/>
      <c r="IA24"/>
      <c r="IB24"/>
      <c r="IC24"/>
      <c r="ID24"/>
      <c r="IE24"/>
      <c r="IF24"/>
      <c r="IG24"/>
      <c r="IH24"/>
      <c r="II24"/>
    </row>
    <row r="25" spans="1:243">
      <c r="A25" s="308"/>
      <c r="B25" s="56">
        <v>0</v>
      </c>
      <c r="C25" s="57">
        <v>552</v>
      </c>
      <c r="D25" s="231">
        <v>14.58</v>
      </c>
      <c r="E25" s="57">
        <v>380</v>
      </c>
      <c r="F25" s="234">
        <v>11.64</v>
      </c>
      <c r="G25" s="57">
        <v>172</v>
      </c>
      <c r="H25" s="234">
        <v>33.01</v>
      </c>
      <c r="I25" s="57">
        <v>69</v>
      </c>
      <c r="J25" s="234">
        <v>18.16</v>
      </c>
      <c r="K25" s="57">
        <v>66</v>
      </c>
      <c r="L25" s="234">
        <v>12.2</v>
      </c>
      <c r="M25" s="57">
        <v>84</v>
      </c>
      <c r="N25" s="234">
        <v>10.77</v>
      </c>
      <c r="O25" s="57">
        <v>161</v>
      </c>
      <c r="P25" s="231">
        <v>10.3</v>
      </c>
      <c r="Q25" s="96"/>
      <c r="HU25"/>
      <c r="HV25"/>
      <c r="HW25"/>
      <c r="HX25"/>
      <c r="HY25"/>
      <c r="HZ25"/>
      <c r="IA25"/>
      <c r="IB25"/>
      <c r="IC25"/>
      <c r="ID25"/>
      <c r="IE25"/>
      <c r="IF25"/>
      <c r="IG25"/>
      <c r="IH25"/>
      <c r="II25"/>
    </row>
    <row r="26" spans="1:243">
      <c r="A26" s="308"/>
      <c r="B26" s="56">
        <v>1</v>
      </c>
      <c r="C26" s="57">
        <v>930</v>
      </c>
      <c r="D26" s="231">
        <v>24.57</v>
      </c>
      <c r="E26" s="57">
        <v>801</v>
      </c>
      <c r="F26" s="234">
        <v>24.54</v>
      </c>
      <c r="G26" s="57">
        <v>129</v>
      </c>
      <c r="H26" s="234">
        <v>24.76</v>
      </c>
      <c r="I26" s="57">
        <v>81</v>
      </c>
      <c r="J26" s="234">
        <v>21.32</v>
      </c>
      <c r="K26" s="57">
        <v>119</v>
      </c>
      <c r="L26" s="234">
        <v>22</v>
      </c>
      <c r="M26" s="57">
        <v>193</v>
      </c>
      <c r="N26" s="234">
        <v>24.74</v>
      </c>
      <c r="O26" s="57">
        <v>408</v>
      </c>
      <c r="P26" s="231">
        <v>26.1</v>
      </c>
      <c r="Q26" s="96"/>
      <c r="HU26"/>
      <c r="HV26"/>
      <c r="HW26"/>
      <c r="HX26"/>
      <c r="HY26"/>
      <c r="HZ26"/>
      <c r="IA26"/>
      <c r="IB26"/>
      <c r="IC26"/>
      <c r="ID26"/>
      <c r="IE26"/>
      <c r="IF26"/>
      <c r="IG26"/>
      <c r="IH26"/>
      <c r="II26"/>
    </row>
    <row r="27" spans="1:243">
      <c r="A27" s="310"/>
      <c r="B27" s="75" t="s">
        <v>165</v>
      </c>
      <c r="C27" s="57">
        <v>2303</v>
      </c>
      <c r="D27" s="231">
        <v>60.85</v>
      </c>
      <c r="E27" s="57">
        <v>2083</v>
      </c>
      <c r="F27" s="234">
        <v>63.82</v>
      </c>
      <c r="G27" s="57">
        <v>220</v>
      </c>
      <c r="H27" s="234">
        <v>42.23</v>
      </c>
      <c r="I27" s="57">
        <v>230</v>
      </c>
      <c r="J27" s="234">
        <v>60.53</v>
      </c>
      <c r="K27" s="57">
        <v>356</v>
      </c>
      <c r="L27" s="234">
        <v>65.8</v>
      </c>
      <c r="M27" s="57">
        <v>503</v>
      </c>
      <c r="N27" s="234">
        <v>64.489999999999995</v>
      </c>
      <c r="O27" s="57">
        <v>994</v>
      </c>
      <c r="P27" s="231">
        <v>63.6</v>
      </c>
      <c r="Q27" s="96"/>
      <c r="HU27"/>
      <c r="HV27"/>
      <c r="HW27"/>
      <c r="HX27"/>
      <c r="HY27"/>
      <c r="HZ27"/>
      <c r="IA27"/>
      <c r="IB27"/>
      <c r="IC27"/>
      <c r="ID27"/>
      <c r="IE27"/>
      <c r="IF27"/>
      <c r="IG27"/>
      <c r="IH27"/>
      <c r="II27"/>
    </row>
    <row r="28" spans="1:243">
      <c r="A28" s="307" t="s">
        <v>1</v>
      </c>
      <c r="B28" s="66" t="s">
        <v>164</v>
      </c>
      <c r="C28" s="93">
        <v>3250</v>
      </c>
      <c r="D28" s="233">
        <v>100</v>
      </c>
      <c r="E28" s="65">
        <v>2940</v>
      </c>
      <c r="F28" s="236"/>
      <c r="G28" s="65">
        <v>187</v>
      </c>
      <c r="H28" s="236"/>
      <c r="I28" s="65">
        <v>169</v>
      </c>
      <c r="J28" s="236">
        <v>100</v>
      </c>
      <c r="K28" s="65">
        <v>329</v>
      </c>
      <c r="L28" s="236">
        <v>100</v>
      </c>
      <c r="M28" s="65">
        <v>535</v>
      </c>
      <c r="N28" s="236">
        <v>100</v>
      </c>
      <c r="O28" s="65">
        <v>1907</v>
      </c>
      <c r="P28" s="233">
        <v>100</v>
      </c>
      <c r="Q28" s="96"/>
      <c r="HU28"/>
      <c r="HV28"/>
      <c r="HW28"/>
      <c r="HX28"/>
      <c r="HY28"/>
      <c r="HZ28"/>
      <c r="IA28"/>
      <c r="IB28"/>
      <c r="IC28"/>
      <c r="ID28"/>
      <c r="IE28"/>
      <c r="IF28"/>
      <c r="IG28"/>
      <c r="IH28"/>
      <c r="II28"/>
    </row>
    <row r="29" spans="1:243">
      <c r="A29" s="308"/>
      <c r="B29" s="55" t="s">
        <v>152</v>
      </c>
      <c r="C29" s="116" t="s">
        <v>127</v>
      </c>
      <c r="D29" s="232" t="s">
        <v>127</v>
      </c>
      <c r="E29" s="116" t="s">
        <v>127</v>
      </c>
      <c r="F29" s="235" t="s">
        <v>127</v>
      </c>
      <c r="G29" s="119" t="s">
        <v>127</v>
      </c>
      <c r="H29" s="237" t="s">
        <v>127</v>
      </c>
      <c r="I29" s="119" t="s">
        <v>127</v>
      </c>
      <c r="J29" s="237" t="s">
        <v>127</v>
      </c>
      <c r="K29" s="119" t="s">
        <v>127</v>
      </c>
      <c r="L29" s="237" t="s">
        <v>127</v>
      </c>
      <c r="M29" s="119" t="s">
        <v>127</v>
      </c>
      <c r="N29" s="237" t="s">
        <v>127</v>
      </c>
      <c r="O29" s="119" t="s">
        <v>127</v>
      </c>
      <c r="P29" s="239" t="s">
        <v>127</v>
      </c>
      <c r="Q29" s="96"/>
      <c r="HU29"/>
      <c r="HV29"/>
      <c r="HW29"/>
      <c r="HX29"/>
      <c r="HY29"/>
      <c r="HZ29"/>
      <c r="IA29"/>
      <c r="IB29"/>
      <c r="IC29"/>
      <c r="ID29"/>
      <c r="IE29"/>
      <c r="IF29"/>
      <c r="IG29"/>
      <c r="IH29"/>
      <c r="II29"/>
    </row>
    <row r="30" spans="1:243">
      <c r="A30" s="308"/>
      <c r="B30" s="56" t="s">
        <v>19</v>
      </c>
      <c r="C30" s="57">
        <v>1470</v>
      </c>
      <c r="D30" s="231">
        <v>45.23</v>
      </c>
      <c r="E30" s="57">
        <v>1433</v>
      </c>
      <c r="F30" s="234">
        <v>46.85</v>
      </c>
      <c r="G30" s="57">
        <v>37</v>
      </c>
      <c r="H30" s="234">
        <v>19.37</v>
      </c>
      <c r="I30" s="57">
        <v>63</v>
      </c>
      <c r="J30" s="234">
        <v>35.39</v>
      </c>
      <c r="K30" s="57">
        <v>141</v>
      </c>
      <c r="L30" s="234">
        <v>41.11</v>
      </c>
      <c r="M30" s="57">
        <v>238</v>
      </c>
      <c r="N30" s="234">
        <v>43.19</v>
      </c>
      <c r="O30" s="57">
        <v>991</v>
      </c>
      <c r="P30" s="231">
        <v>49.87</v>
      </c>
      <c r="Q30" s="96"/>
      <c r="T30" s="96"/>
      <c r="HU30"/>
      <c r="HV30"/>
      <c r="HW30"/>
      <c r="HX30"/>
      <c r="HY30"/>
      <c r="HZ30"/>
      <c r="IA30"/>
      <c r="IB30"/>
      <c r="IC30"/>
      <c r="ID30"/>
      <c r="IE30"/>
      <c r="IF30"/>
      <c r="IG30"/>
      <c r="IH30"/>
      <c r="II30"/>
    </row>
    <row r="31" spans="1:243">
      <c r="A31" s="308"/>
      <c r="B31" s="58" t="s">
        <v>126</v>
      </c>
      <c r="C31" s="57">
        <v>2571</v>
      </c>
      <c r="D31" s="231">
        <v>79.11</v>
      </c>
      <c r="E31" s="57">
        <v>2468</v>
      </c>
      <c r="F31" s="234">
        <v>80.680000000000007</v>
      </c>
      <c r="G31" s="57">
        <v>103</v>
      </c>
      <c r="H31" s="234">
        <v>53.93</v>
      </c>
      <c r="I31" s="57">
        <v>136</v>
      </c>
      <c r="J31" s="234">
        <v>76.400000000000006</v>
      </c>
      <c r="K31" s="57">
        <v>265</v>
      </c>
      <c r="L31" s="234">
        <v>77.260000000000005</v>
      </c>
      <c r="M31" s="57">
        <v>418</v>
      </c>
      <c r="N31" s="234">
        <v>75.86</v>
      </c>
      <c r="O31" s="57">
        <v>1649</v>
      </c>
      <c r="P31" s="231">
        <v>82.99</v>
      </c>
      <c r="Q31" s="96"/>
      <c r="T31" s="57"/>
      <c r="U31" s="96"/>
      <c r="HU31"/>
      <c r="HV31"/>
      <c r="HW31"/>
      <c r="HX31"/>
      <c r="HY31"/>
      <c r="HZ31"/>
      <c r="IA31"/>
      <c r="IB31"/>
      <c r="IC31"/>
      <c r="ID31"/>
      <c r="IE31"/>
      <c r="IF31"/>
      <c r="IG31"/>
      <c r="IH31"/>
      <c r="II31"/>
    </row>
    <row r="32" spans="1:243">
      <c r="A32" s="308"/>
      <c r="B32" s="58" t="s">
        <v>0</v>
      </c>
      <c r="C32" s="57">
        <v>788</v>
      </c>
      <c r="D32" s="231">
        <v>24.25</v>
      </c>
      <c r="E32" s="57">
        <v>732</v>
      </c>
      <c r="F32" s="234">
        <v>23.93</v>
      </c>
      <c r="G32" s="57">
        <v>56</v>
      </c>
      <c r="H32" s="234">
        <v>29.32</v>
      </c>
      <c r="I32" s="57">
        <v>62</v>
      </c>
      <c r="J32" s="234">
        <v>34.83</v>
      </c>
      <c r="K32" s="57">
        <v>114</v>
      </c>
      <c r="L32" s="234">
        <v>33.24</v>
      </c>
      <c r="M32" s="57">
        <v>168</v>
      </c>
      <c r="N32" s="234">
        <v>30.49</v>
      </c>
      <c r="O32" s="57">
        <v>388</v>
      </c>
      <c r="P32" s="231">
        <v>19.53</v>
      </c>
      <c r="Q32" s="96"/>
      <c r="HU32"/>
      <c r="HV32"/>
      <c r="HW32"/>
      <c r="HX32"/>
      <c r="HY32"/>
      <c r="HZ32"/>
      <c r="IA32"/>
      <c r="IB32"/>
      <c r="IC32"/>
      <c r="ID32"/>
      <c r="IE32"/>
      <c r="IF32"/>
      <c r="IG32"/>
      <c r="IH32"/>
      <c r="II32"/>
    </row>
    <row r="33" spans="1:255">
      <c r="A33" s="308"/>
      <c r="B33" s="58" t="s">
        <v>119</v>
      </c>
      <c r="C33" s="57">
        <v>509</v>
      </c>
      <c r="D33" s="231">
        <v>15.66</v>
      </c>
      <c r="E33" s="57">
        <v>474</v>
      </c>
      <c r="F33" s="234">
        <v>15.5</v>
      </c>
      <c r="G33" s="57">
        <v>35</v>
      </c>
      <c r="H33" s="234">
        <v>18.32</v>
      </c>
      <c r="I33" s="57">
        <v>39</v>
      </c>
      <c r="J33" s="234">
        <v>21.91</v>
      </c>
      <c r="K33" s="57">
        <v>83</v>
      </c>
      <c r="L33" s="234">
        <v>24.2</v>
      </c>
      <c r="M33" s="57">
        <v>104</v>
      </c>
      <c r="N33" s="234">
        <v>18.87</v>
      </c>
      <c r="O33" s="57">
        <v>248</v>
      </c>
      <c r="P33" s="231">
        <v>12.48</v>
      </c>
      <c r="Q33" s="96"/>
      <c r="HU33"/>
      <c r="HV33"/>
      <c r="HW33"/>
      <c r="HX33"/>
      <c r="HY33"/>
      <c r="HZ33"/>
      <c r="IA33"/>
      <c r="IB33"/>
      <c r="IC33"/>
      <c r="ID33"/>
      <c r="IE33"/>
      <c r="IF33"/>
      <c r="IG33"/>
      <c r="IH33"/>
      <c r="II33"/>
    </row>
    <row r="34" spans="1:255">
      <c r="A34" s="308"/>
      <c r="B34" s="55" t="s">
        <v>153</v>
      </c>
      <c r="C34" s="116" t="s">
        <v>127</v>
      </c>
      <c r="D34" s="232" t="s">
        <v>127</v>
      </c>
      <c r="E34" s="116" t="s">
        <v>127</v>
      </c>
      <c r="F34" s="235" t="s">
        <v>127</v>
      </c>
      <c r="G34" s="119" t="s">
        <v>127</v>
      </c>
      <c r="H34" s="237" t="s">
        <v>127</v>
      </c>
      <c r="I34" s="119" t="s">
        <v>127</v>
      </c>
      <c r="J34" s="237" t="s">
        <v>127</v>
      </c>
      <c r="K34" s="119" t="s">
        <v>127</v>
      </c>
      <c r="L34" s="237" t="s">
        <v>127</v>
      </c>
      <c r="M34" s="119" t="s">
        <v>127</v>
      </c>
      <c r="N34" s="237" t="s">
        <v>127</v>
      </c>
      <c r="O34" s="119" t="s">
        <v>127</v>
      </c>
      <c r="P34" s="239" t="s">
        <v>127</v>
      </c>
      <c r="Q34" s="96"/>
      <c r="HU34"/>
      <c r="HV34"/>
      <c r="HW34"/>
      <c r="HX34"/>
      <c r="HY34"/>
      <c r="HZ34"/>
      <c r="IA34"/>
      <c r="IB34"/>
      <c r="IC34"/>
      <c r="ID34"/>
      <c r="IE34"/>
      <c r="IF34"/>
      <c r="IG34"/>
      <c r="IH34"/>
      <c r="II34"/>
    </row>
    <row r="35" spans="1:255">
      <c r="A35" s="308"/>
      <c r="B35" s="56">
        <v>0</v>
      </c>
      <c r="C35" s="57">
        <v>511</v>
      </c>
      <c r="D35" s="231">
        <v>15.72</v>
      </c>
      <c r="E35" s="57">
        <v>449</v>
      </c>
      <c r="F35" s="234">
        <v>14.68</v>
      </c>
      <c r="G35" s="57">
        <v>62</v>
      </c>
      <c r="H35" s="234">
        <v>32.46</v>
      </c>
      <c r="I35" s="57">
        <v>34</v>
      </c>
      <c r="J35" s="234">
        <v>19.100000000000001</v>
      </c>
      <c r="K35" s="57">
        <v>54</v>
      </c>
      <c r="L35" s="234">
        <v>15.74</v>
      </c>
      <c r="M35" s="57">
        <v>102</v>
      </c>
      <c r="N35" s="234">
        <v>18.510000000000002</v>
      </c>
      <c r="O35" s="57">
        <v>259</v>
      </c>
      <c r="P35" s="231">
        <v>13.03</v>
      </c>
      <c r="Q35" s="96"/>
      <c r="HU35"/>
      <c r="HV35"/>
      <c r="HW35"/>
      <c r="HX35"/>
      <c r="HY35"/>
      <c r="HZ35"/>
      <c r="IA35"/>
      <c r="IB35"/>
      <c r="IC35"/>
      <c r="ID35"/>
      <c r="IE35"/>
      <c r="IF35"/>
      <c r="IG35"/>
      <c r="IH35"/>
      <c r="II35"/>
    </row>
    <row r="36" spans="1:255">
      <c r="A36" s="308"/>
      <c r="B36" s="56">
        <v>1</v>
      </c>
      <c r="C36" s="57">
        <v>954</v>
      </c>
      <c r="D36" s="231">
        <v>29.35</v>
      </c>
      <c r="E36" s="57">
        <v>894</v>
      </c>
      <c r="F36" s="234">
        <v>29.23</v>
      </c>
      <c r="G36" s="57">
        <v>60</v>
      </c>
      <c r="H36" s="234">
        <v>31.41</v>
      </c>
      <c r="I36" s="57">
        <v>47</v>
      </c>
      <c r="J36" s="234">
        <v>26.4</v>
      </c>
      <c r="K36" s="57">
        <v>91</v>
      </c>
      <c r="L36" s="234">
        <v>26.53</v>
      </c>
      <c r="M36" s="57">
        <v>141</v>
      </c>
      <c r="N36" s="234">
        <v>25.59</v>
      </c>
      <c r="O36" s="57">
        <v>615</v>
      </c>
      <c r="P36" s="231">
        <v>30.95</v>
      </c>
      <c r="Q36" s="96"/>
    </row>
    <row r="37" spans="1:255" ht="14.25" thickBot="1">
      <c r="A37" s="309"/>
      <c r="B37" s="67" t="s">
        <v>165</v>
      </c>
      <c r="C37" s="240">
        <v>1785</v>
      </c>
      <c r="D37" s="73">
        <v>54.92</v>
      </c>
      <c r="E37" s="72">
        <v>1716</v>
      </c>
      <c r="F37" s="61">
        <v>56.1</v>
      </c>
      <c r="G37" s="240">
        <v>69</v>
      </c>
      <c r="H37" s="61">
        <v>36.130000000000003</v>
      </c>
      <c r="I37" s="240">
        <v>97</v>
      </c>
      <c r="J37" s="61">
        <v>54.49</v>
      </c>
      <c r="K37" s="240">
        <v>198</v>
      </c>
      <c r="L37" s="61">
        <v>57.73</v>
      </c>
      <c r="M37" s="240">
        <v>308</v>
      </c>
      <c r="N37" s="61">
        <v>55.9</v>
      </c>
      <c r="O37" s="240">
        <v>1113</v>
      </c>
      <c r="P37" s="73">
        <v>56.01</v>
      </c>
      <c r="Q37" s="96"/>
    </row>
    <row r="38" spans="1:255" ht="14.25" thickTop="1">
      <c r="A38" s="151" t="s">
        <v>202</v>
      </c>
    </row>
    <row r="39" spans="1:255">
      <c r="A39" s="152" t="s">
        <v>166</v>
      </c>
    </row>
    <row r="40" spans="1:255">
      <c r="H40" s="46"/>
      <c r="I40" s="46"/>
      <c r="J40" s="46"/>
      <c r="K40" s="46"/>
    </row>
    <row r="45" spans="1:255" s="46" customFormat="1">
      <c r="H45"/>
      <c r="I45"/>
      <c r="J45"/>
      <c r="K45"/>
      <c r="IJ45"/>
      <c r="IK45"/>
      <c r="IL45"/>
      <c r="IM45"/>
      <c r="IN45"/>
      <c r="IO45"/>
      <c r="IP45"/>
      <c r="IQ45"/>
      <c r="IR45"/>
      <c r="IS45"/>
      <c r="IT45"/>
      <c r="IU45"/>
    </row>
    <row r="46" spans="1:255" s="46" customFormat="1">
      <c r="H46"/>
      <c r="I46"/>
      <c r="J46"/>
      <c r="K46"/>
      <c r="IJ46"/>
      <c r="IK46"/>
      <c r="IL46"/>
      <c r="IM46"/>
      <c r="IN46"/>
      <c r="IO46"/>
      <c r="IP46"/>
      <c r="IQ46"/>
      <c r="IR46"/>
      <c r="IS46"/>
      <c r="IT46"/>
      <c r="IU46"/>
    </row>
    <row r="47" spans="1:255" s="46" customFormat="1">
      <c r="H47"/>
      <c r="I47"/>
      <c r="J47"/>
      <c r="K47"/>
      <c r="IJ47"/>
      <c r="IK47"/>
      <c r="IL47"/>
      <c r="IM47"/>
      <c r="IN47"/>
      <c r="IO47"/>
      <c r="IP47"/>
      <c r="IQ47"/>
      <c r="IR47"/>
      <c r="IS47"/>
      <c r="IT47"/>
      <c r="IU47"/>
    </row>
    <row r="48" spans="1: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row r="79" spans="8:255" s="46" customFormat="1">
      <c r="H79"/>
      <c r="I79"/>
      <c r="J79"/>
      <c r="K79"/>
      <c r="IJ79"/>
      <c r="IK79"/>
      <c r="IL79"/>
      <c r="IM79"/>
      <c r="IN79"/>
      <c r="IO79"/>
      <c r="IP79"/>
      <c r="IQ79"/>
      <c r="IR79"/>
      <c r="IS79"/>
      <c r="IT79"/>
      <c r="IU79"/>
    </row>
    <row r="80" spans="8:255" s="46" customFormat="1">
      <c r="H80"/>
      <c r="I80"/>
      <c r="J80"/>
      <c r="K80"/>
      <c r="IJ80"/>
      <c r="IK80"/>
      <c r="IL80"/>
      <c r="IM80"/>
      <c r="IN80"/>
      <c r="IO80"/>
      <c r="IP80"/>
      <c r="IQ80"/>
      <c r="IR80"/>
      <c r="IS80"/>
      <c r="IT80"/>
      <c r="IU80"/>
    </row>
    <row r="81" spans="8:255" s="46" customFormat="1">
      <c r="H81"/>
      <c r="I81"/>
      <c r="J81"/>
      <c r="K81"/>
      <c r="IJ81"/>
      <c r="IK81"/>
      <c r="IL81"/>
      <c r="IM81"/>
      <c r="IN81"/>
      <c r="IO81"/>
      <c r="IP81"/>
      <c r="IQ81"/>
      <c r="IR81"/>
      <c r="IS81"/>
      <c r="IT81"/>
      <c r="IU81"/>
    </row>
    <row r="82" spans="8:255" s="46" customFormat="1">
      <c r="H82"/>
      <c r="I82"/>
      <c r="J82"/>
      <c r="K82"/>
      <c r="IJ82"/>
      <c r="IK82"/>
      <c r="IL82"/>
      <c r="IM82"/>
      <c r="IN82"/>
      <c r="IO82"/>
      <c r="IP82"/>
      <c r="IQ82"/>
      <c r="IR82"/>
      <c r="IS82"/>
      <c r="IT82"/>
      <c r="IU82"/>
    </row>
    <row r="83" spans="8:255" s="46" customFormat="1">
      <c r="H83"/>
      <c r="I83"/>
      <c r="J83"/>
      <c r="K83"/>
      <c r="IJ83"/>
      <c r="IK83"/>
      <c r="IL83"/>
      <c r="IM83"/>
      <c r="IN83"/>
      <c r="IO83"/>
      <c r="IP83"/>
      <c r="IQ83"/>
      <c r="IR83"/>
      <c r="IS83"/>
      <c r="IT83"/>
      <c r="IU83"/>
    </row>
    <row r="84" spans="8:255" s="46" customFormat="1">
      <c r="H84"/>
      <c r="I84"/>
      <c r="J84"/>
      <c r="K84"/>
      <c r="IJ84"/>
      <c r="IK84"/>
      <c r="IL84"/>
      <c r="IM84"/>
      <c r="IN84"/>
      <c r="IO84"/>
      <c r="IP84"/>
      <c r="IQ84"/>
      <c r="IR84"/>
      <c r="IS84"/>
      <c r="IT84"/>
      <c r="IU84"/>
    </row>
    <row r="85" spans="8:255" s="46" customFormat="1">
      <c r="H85"/>
      <c r="I85"/>
      <c r="J85"/>
      <c r="K85"/>
      <c r="IJ85"/>
      <c r="IK85"/>
      <c r="IL85"/>
      <c r="IM85"/>
      <c r="IN85"/>
      <c r="IO85"/>
      <c r="IP85"/>
      <c r="IQ85"/>
      <c r="IR85"/>
      <c r="IS85"/>
      <c r="IT85"/>
      <c r="IU85"/>
    </row>
    <row r="86" spans="8:255" s="46" customFormat="1">
      <c r="H86"/>
      <c r="I86"/>
      <c r="J86"/>
      <c r="K86"/>
      <c r="IJ86"/>
      <c r="IK86"/>
      <c r="IL86"/>
      <c r="IM86"/>
      <c r="IN86"/>
      <c r="IO86"/>
      <c r="IP86"/>
      <c r="IQ86"/>
      <c r="IR86"/>
      <c r="IS86"/>
      <c r="IT86"/>
      <c r="IU86"/>
    </row>
    <row r="87" spans="8:255" s="46" customFormat="1">
      <c r="H87"/>
      <c r="I87"/>
      <c r="J87"/>
      <c r="K87"/>
      <c r="IJ87"/>
      <c r="IK87"/>
      <c r="IL87"/>
      <c r="IM87"/>
      <c r="IN87"/>
      <c r="IO87"/>
      <c r="IP87"/>
      <c r="IQ87"/>
      <c r="IR87"/>
      <c r="IS87"/>
      <c r="IT87"/>
      <c r="IU87"/>
    </row>
    <row r="88" spans="8:255" s="46" customFormat="1">
      <c r="H88"/>
      <c r="I88"/>
      <c r="J88"/>
      <c r="K88"/>
      <c r="IJ88"/>
      <c r="IK88"/>
      <c r="IL88"/>
      <c r="IM88"/>
      <c r="IN88"/>
      <c r="IO88"/>
      <c r="IP88"/>
      <c r="IQ88"/>
      <c r="IR88"/>
      <c r="IS88"/>
      <c r="IT88"/>
      <c r="IU88"/>
    </row>
    <row r="89" spans="8:255" s="46" customFormat="1">
      <c r="H89"/>
      <c r="I89"/>
      <c r="J89"/>
      <c r="K89"/>
      <c r="IJ89"/>
      <c r="IK89"/>
      <c r="IL89"/>
      <c r="IM89"/>
      <c r="IN89"/>
      <c r="IO89"/>
      <c r="IP89"/>
      <c r="IQ89"/>
      <c r="IR89"/>
      <c r="IS89"/>
      <c r="IT89"/>
      <c r="IU89"/>
    </row>
    <row r="90" spans="8:255" s="46" customFormat="1">
      <c r="H90"/>
      <c r="I90"/>
      <c r="J90"/>
      <c r="K90"/>
      <c r="IJ90"/>
      <c r="IK90"/>
      <c r="IL90"/>
      <c r="IM90"/>
      <c r="IN90"/>
      <c r="IO90"/>
      <c r="IP90"/>
      <c r="IQ90"/>
      <c r="IR90"/>
      <c r="IS90"/>
      <c r="IT90"/>
      <c r="IU90"/>
    </row>
    <row r="91" spans="8:255" s="46" customFormat="1">
      <c r="H91"/>
      <c r="I91"/>
      <c r="J91"/>
      <c r="K91"/>
      <c r="IJ91"/>
      <c r="IK91"/>
      <c r="IL91"/>
      <c r="IM91"/>
      <c r="IN91"/>
      <c r="IO91"/>
      <c r="IP91"/>
      <c r="IQ91"/>
      <c r="IR91"/>
      <c r="IS91"/>
      <c r="IT91"/>
      <c r="IU91"/>
    </row>
    <row r="92" spans="8:255" s="46" customFormat="1">
      <c r="H92"/>
      <c r="I92"/>
      <c r="J92"/>
      <c r="K92"/>
      <c r="IJ92"/>
      <c r="IK92"/>
      <c r="IL92"/>
      <c r="IM92"/>
      <c r="IN92"/>
      <c r="IO92"/>
      <c r="IP92"/>
      <c r="IQ92"/>
      <c r="IR92"/>
      <c r="IS92"/>
      <c r="IT92"/>
      <c r="IU92"/>
    </row>
    <row r="93" spans="8:255" s="46" customFormat="1">
      <c r="H93"/>
      <c r="I93"/>
      <c r="J93"/>
      <c r="K93"/>
      <c r="IJ93"/>
      <c r="IK93"/>
      <c r="IL93"/>
      <c r="IM93"/>
      <c r="IN93"/>
      <c r="IO93"/>
      <c r="IP93"/>
      <c r="IQ93"/>
      <c r="IR93"/>
      <c r="IS93"/>
      <c r="IT93"/>
      <c r="IU93"/>
    </row>
    <row r="94" spans="8:255" s="46" customFormat="1">
      <c r="H94"/>
      <c r="I94"/>
      <c r="J94"/>
      <c r="K94"/>
      <c r="IJ94"/>
      <c r="IK94"/>
      <c r="IL94"/>
      <c r="IM94"/>
      <c r="IN94"/>
      <c r="IO94"/>
      <c r="IP94"/>
      <c r="IQ94"/>
      <c r="IR94"/>
      <c r="IS94"/>
      <c r="IT94"/>
      <c r="IU94"/>
    </row>
    <row r="95" spans="8:255" s="46" customFormat="1">
      <c r="H95"/>
      <c r="I95"/>
      <c r="J95"/>
      <c r="K95"/>
      <c r="IJ95"/>
      <c r="IK95"/>
      <c r="IL95"/>
      <c r="IM95"/>
      <c r="IN95"/>
      <c r="IO95"/>
      <c r="IP95"/>
      <c r="IQ95"/>
      <c r="IR95"/>
      <c r="IS95"/>
      <c r="IT95"/>
      <c r="IU95"/>
    </row>
    <row r="96" spans="8:255" s="46"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A3" sqref="A3:P3"/>
    </sheetView>
  </sheetViews>
  <sheetFormatPr defaultColWidth="9" defaultRowHeight="13.5"/>
  <cols>
    <col min="1" max="1" width="9" style="46" customWidth="1"/>
    <col min="2" max="2" width="39" style="46" bestFit="1" customWidth="1"/>
    <col min="3" max="7" width="7.1640625" style="46" customWidth="1"/>
    <col min="8" max="11" width="7.1640625" customWidth="1"/>
    <col min="12" max="16" width="7.1640625"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60" customFormat="1" ht="20.100000000000001" customHeight="1">
      <c r="A1" s="20" t="s">
        <v>194</v>
      </c>
      <c r="B1" s="159"/>
      <c r="C1" s="159"/>
      <c r="D1" s="159"/>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4" t="s">
        <v>877</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c r="A3" s="301"/>
      <c r="B3" s="301"/>
      <c r="C3" s="301"/>
      <c r="D3" s="301"/>
      <c r="E3" s="301"/>
      <c r="F3" s="301"/>
      <c r="G3" s="301"/>
      <c r="H3" s="301"/>
      <c r="I3" s="301"/>
      <c r="J3" s="301"/>
      <c r="K3" s="301"/>
      <c r="L3" s="301"/>
      <c r="M3" s="301"/>
      <c r="N3" s="301"/>
      <c r="O3" s="301"/>
      <c r="P3" s="301"/>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314" t="s">
        <v>7</v>
      </c>
      <c r="D6" s="315"/>
      <c r="E6" s="316" t="s">
        <v>2</v>
      </c>
      <c r="F6" s="317"/>
      <c r="G6" s="318" t="s">
        <v>147</v>
      </c>
      <c r="H6" s="312"/>
      <c r="I6" s="311" t="s">
        <v>148</v>
      </c>
      <c r="J6" s="312"/>
      <c r="K6" s="311" t="s">
        <v>149</v>
      </c>
      <c r="L6" s="312"/>
      <c r="M6" s="311" t="s">
        <v>150</v>
      </c>
      <c r="N6" s="312"/>
      <c r="O6" s="313" t="s">
        <v>6</v>
      </c>
      <c r="P6" s="313"/>
      <c r="Q6" s="96"/>
      <c r="HU6"/>
      <c r="HV6"/>
      <c r="HW6"/>
      <c r="HX6"/>
      <c r="HY6"/>
      <c r="HZ6"/>
      <c r="IA6"/>
      <c r="IB6"/>
      <c r="IC6"/>
      <c r="ID6"/>
      <c r="IE6"/>
      <c r="IF6"/>
      <c r="IG6"/>
      <c r="IH6"/>
      <c r="II6"/>
    </row>
    <row r="7" spans="1:243">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5" t="s">
        <v>151</v>
      </c>
      <c r="Q7" s="96"/>
      <c r="HU7"/>
      <c r="HV7"/>
      <c r="HW7"/>
      <c r="HX7"/>
      <c r="HY7"/>
      <c r="HZ7"/>
      <c r="IA7"/>
      <c r="IB7"/>
      <c r="IC7"/>
      <c r="ID7"/>
      <c r="IE7"/>
      <c r="IF7"/>
      <c r="IG7"/>
      <c r="IH7"/>
      <c r="II7"/>
    </row>
    <row r="8" spans="1:243">
      <c r="A8" s="307" t="s">
        <v>7</v>
      </c>
      <c r="B8" s="54" t="s">
        <v>162</v>
      </c>
      <c r="C8" s="68">
        <v>7035</v>
      </c>
      <c r="D8" s="241">
        <v>100</v>
      </c>
      <c r="E8" s="68">
        <v>6323</v>
      </c>
      <c r="F8" s="249">
        <v>100</v>
      </c>
      <c r="G8" s="68">
        <v>712</v>
      </c>
      <c r="H8" s="253">
        <v>100</v>
      </c>
      <c r="I8" s="68">
        <v>558</v>
      </c>
      <c r="J8" s="253">
        <v>100</v>
      </c>
      <c r="K8" s="68">
        <v>884</v>
      </c>
      <c r="L8" s="253">
        <v>100</v>
      </c>
      <c r="M8" s="68">
        <v>1331</v>
      </c>
      <c r="N8" s="253">
        <v>100</v>
      </c>
      <c r="O8" s="68">
        <v>3550</v>
      </c>
      <c r="P8" s="254">
        <v>100</v>
      </c>
      <c r="Q8" s="96"/>
      <c r="HU8"/>
      <c r="HV8"/>
      <c r="HW8"/>
      <c r="HX8"/>
      <c r="HY8"/>
      <c r="HZ8"/>
      <c r="IA8"/>
      <c r="IB8"/>
      <c r="IC8"/>
      <c r="ID8"/>
      <c r="IE8"/>
      <c r="IF8"/>
      <c r="IG8"/>
      <c r="IH8"/>
      <c r="II8"/>
    </row>
    <row r="9" spans="1:243">
      <c r="A9" s="308"/>
      <c r="B9" s="55" t="s">
        <v>195</v>
      </c>
      <c r="C9" s="116" t="s">
        <v>127</v>
      </c>
      <c r="D9" s="118" t="s">
        <v>127</v>
      </c>
      <c r="E9" s="116" t="s">
        <v>127</v>
      </c>
      <c r="F9" s="118" t="s">
        <v>127</v>
      </c>
      <c r="G9" s="126" t="s">
        <v>127</v>
      </c>
      <c r="H9" s="120" t="s">
        <v>127</v>
      </c>
      <c r="I9" s="126" t="s">
        <v>127</v>
      </c>
      <c r="J9" s="120" t="s">
        <v>127</v>
      </c>
      <c r="K9" s="126" t="s">
        <v>127</v>
      </c>
      <c r="L9" s="120" t="s">
        <v>127</v>
      </c>
      <c r="M9" s="126" t="s">
        <v>127</v>
      </c>
      <c r="N9" s="120" t="s">
        <v>127</v>
      </c>
      <c r="O9" s="126" t="s">
        <v>127</v>
      </c>
      <c r="P9" s="123" t="s">
        <v>127</v>
      </c>
      <c r="Q9" s="96"/>
      <c r="HU9"/>
      <c r="HV9"/>
      <c r="HW9"/>
      <c r="HX9"/>
      <c r="HY9"/>
      <c r="HZ9"/>
      <c r="IA9"/>
      <c r="IB9"/>
      <c r="IC9"/>
      <c r="ID9"/>
      <c r="IE9"/>
      <c r="IF9"/>
      <c r="IG9"/>
      <c r="IH9"/>
      <c r="II9"/>
    </row>
    <row r="10" spans="1:243">
      <c r="A10" s="308"/>
      <c r="B10" t="s">
        <v>176</v>
      </c>
      <c r="C10" s="242">
        <v>3315</v>
      </c>
      <c r="D10" s="246">
        <v>47.12</v>
      </c>
      <c r="E10" s="242">
        <v>3246</v>
      </c>
      <c r="F10" s="246">
        <v>51.34</v>
      </c>
      <c r="G10" s="242">
        <v>69</v>
      </c>
      <c r="H10" s="246">
        <v>9.69</v>
      </c>
      <c r="I10" s="242">
        <v>179</v>
      </c>
      <c r="J10" s="246">
        <v>32.08</v>
      </c>
      <c r="K10" s="242">
        <v>325</v>
      </c>
      <c r="L10" s="246">
        <v>36.76</v>
      </c>
      <c r="M10" s="242">
        <v>624</v>
      </c>
      <c r="N10" s="246">
        <v>46.88</v>
      </c>
      <c r="O10" s="242">
        <v>2118</v>
      </c>
      <c r="P10" s="246">
        <v>59.66</v>
      </c>
      <c r="Q10" s="96"/>
      <c r="HU10"/>
      <c r="HV10"/>
      <c r="HW10"/>
      <c r="HX10"/>
      <c r="HY10"/>
      <c r="HZ10"/>
      <c r="IA10"/>
      <c r="IB10"/>
      <c r="IC10"/>
      <c r="ID10"/>
      <c r="IE10"/>
      <c r="IF10"/>
      <c r="IG10"/>
      <c r="IH10"/>
      <c r="II10"/>
    </row>
    <row r="11" spans="1:243">
      <c r="A11" s="308"/>
      <c r="B11" s="89" t="s">
        <v>196</v>
      </c>
      <c r="C11" s="242">
        <v>1844</v>
      </c>
      <c r="D11" s="246">
        <v>26.21</v>
      </c>
      <c r="E11" s="242">
        <v>1759</v>
      </c>
      <c r="F11" s="246">
        <v>27.82</v>
      </c>
      <c r="G11" s="242">
        <v>85</v>
      </c>
      <c r="H11" s="246">
        <v>11.94</v>
      </c>
      <c r="I11" s="242">
        <v>121</v>
      </c>
      <c r="J11" s="246">
        <v>21.68</v>
      </c>
      <c r="K11" s="242">
        <v>249</v>
      </c>
      <c r="L11" s="246">
        <v>28.17</v>
      </c>
      <c r="M11" s="242">
        <v>368</v>
      </c>
      <c r="N11" s="246">
        <v>27.65</v>
      </c>
      <c r="O11" s="242">
        <v>1021</v>
      </c>
      <c r="P11" s="246">
        <v>28.76</v>
      </c>
      <c r="Q11" s="96"/>
      <c r="HU11"/>
      <c r="HV11"/>
      <c r="HW11"/>
      <c r="HX11"/>
      <c r="HY11"/>
      <c r="HZ11"/>
      <c r="IA11"/>
      <c r="IB11"/>
      <c r="IC11"/>
      <c r="ID11"/>
      <c r="IE11"/>
      <c r="IF11"/>
      <c r="IG11"/>
      <c r="IH11"/>
      <c r="II11"/>
    </row>
    <row r="12" spans="1:243">
      <c r="A12" s="307" t="s">
        <v>9</v>
      </c>
      <c r="B12" s="66" t="s">
        <v>163</v>
      </c>
      <c r="C12" s="243">
        <v>3785</v>
      </c>
      <c r="D12" s="135">
        <v>100</v>
      </c>
      <c r="E12" s="243">
        <v>3264</v>
      </c>
      <c r="F12" s="135">
        <v>100</v>
      </c>
      <c r="G12" s="243">
        <v>521</v>
      </c>
      <c r="H12" s="135">
        <v>100</v>
      </c>
      <c r="I12" s="243">
        <v>380</v>
      </c>
      <c r="J12" s="135">
        <v>100</v>
      </c>
      <c r="K12" s="243">
        <v>541</v>
      </c>
      <c r="L12" s="135">
        <v>100</v>
      </c>
      <c r="M12" s="243">
        <v>780</v>
      </c>
      <c r="N12" s="135">
        <v>100</v>
      </c>
      <c r="O12" s="243">
        <v>1563</v>
      </c>
      <c r="P12" s="136">
        <v>100</v>
      </c>
      <c r="Q12" s="96"/>
      <c r="HU12"/>
      <c r="HV12"/>
      <c r="HW12"/>
      <c r="HX12"/>
      <c r="HY12"/>
      <c r="HZ12"/>
      <c r="IA12"/>
      <c r="IB12"/>
      <c r="IC12"/>
      <c r="ID12"/>
      <c r="IE12"/>
      <c r="IF12"/>
      <c r="IG12"/>
      <c r="IH12"/>
      <c r="II12"/>
    </row>
    <row r="13" spans="1:243">
      <c r="A13" s="308"/>
      <c r="B13" s="78" t="s">
        <v>195</v>
      </c>
      <c r="C13" s="137" t="s">
        <v>127</v>
      </c>
      <c r="D13" s="161" t="s">
        <v>127</v>
      </c>
      <c r="E13" s="137" t="s">
        <v>127</v>
      </c>
      <c r="F13" s="118" t="s">
        <v>127</v>
      </c>
      <c r="G13" s="122" t="s">
        <v>127</v>
      </c>
      <c r="H13" s="120" t="s">
        <v>127</v>
      </c>
      <c r="I13" s="122" t="s">
        <v>127</v>
      </c>
      <c r="J13" s="120" t="s">
        <v>127</v>
      </c>
      <c r="K13" s="122" t="s">
        <v>127</v>
      </c>
      <c r="L13" s="120" t="s">
        <v>127</v>
      </c>
      <c r="M13" s="122" t="s">
        <v>127</v>
      </c>
      <c r="N13" s="120" t="s">
        <v>127</v>
      </c>
      <c r="O13" s="122" t="s">
        <v>127</v>
      </c>
      <c r="P13" s="123" t="s">
        <v>127</v>
      </c>
      <c r="Q13" s="96"/>
      <c r="HU13"/>
      <c r="HV13"/>
      <c r="HW13"/>
      <c r="HX13"/>
      <c r="HY13"/>
      <c r="HZ13"/>
      <c r="IA13"/>
      <c r="IB13"/>
      <c r="IC13"/>
      <c r="ID13"/>
      <c r="IE13"/>
      <c r="IF13"/>
      <c r="IG13"/>
      <c r="IH13"/>
      <c r="II13"/>
    </row>
    <row r="14" spans="1:243">
      <c r="A14" s="308"/>
      <c r="B14" t="s">
        <v>176</v>
      </c>
      <c r="C14" s="242">
        <v>1446</v>
      </c>
      <c r="D14" s="246">
        <v>38.200000000000003</v>
      </c>
      <c r="E14" s="242">
        <v>1404</v>
      </c>
      <c r="F14" s="246">
        <v>43.01</v>
      </c>
      <c r="G14" s="242">
        <v>42</v>
      </c>
      <c r="H14" s="252">
        <v>8.06</v>
      </c>
      <c r="I14" s="242">
        <v>107</v>
      </c>
      <c r="J14" s="252">
        <v>28.16</v>
      </c>
      <c r="K14" s="242">
        <v>184</v>
      </c>
      <c r="L14" s="252">
        <v>34.01</v>
      </c>
      <c r="M14" s="242">
        <v>323</v>
      </c>
      <c r="N14" s="252">
        <v>41.41</v>
      </c>
      <c r="O14" s="242">
        <v>790</v>
      </c>
      <c r="P14" s="246">
        <v>50.54</v>
      </c>
      <c r="Q14" s="96"/>
      <c r="HU14"/>
      <c r="HV14"/>
      <c r="HW14"/>
      <c r="HX14"/>
      <c r="HY14"/>
      <c r="HZ14"/>
      <c r="IA14"/>
      <c r="IB14"/>
      <c r="IC14"/>
      <c r="ID14"/>
      <c r="IE14"/>
      <c r="IF14"/>
      <c r="IG14"/>
      <c r="IH14"/>
      <c r="II14"/>
    </row>
    <row r="15" spans="1:243">
      <c r="A15" s="308"/>
      <c r="B15" t="s">
        <v>196</v>
      </c>
      <c r="C15" s="245">
        <v>999</v>
      </c>
      <c r="D15" s="246">
        <v>26.39</v>
      </c>
      <c r="E15" s="242">
        <v>943</v>
      </c>
      <c r="F15" s="250">
        <v>28.89</v>
      </c>
      <c r="G15" s="242">
        <v>56</v>
      </c>
      <c r="H15" s="250">
        <v>10.75</v>
      </c>
      <c r="I15" s="242">
        <v>70</v>
      </c>
      <c r="J15" s="250">
        <v>18.420000000000002</v>
      </c>
      <c r="K15" s="242">
        <v>138</v>
      </c>
      <c r="L15" s="250">
        <v>25.51</v>
      </c>
      <c r="M15" s="242">
        <v>213</v>
      </c>
      <c r="N15" s="250">
        <v>27.31</v>
      </c>
      <c r="O15" s="245">
        <v>522</v>
      </c>
      <c r="P15" s="246">
        <v>33.4</v>
      </c>
      <c r="Q15" s="96"/>
      <c r="HU15"/>
      <c r="HV15"/>
      <c r="HW15"/>
      <c r="HX15"/>
      <c r="HY15"/>
      <c r="HZ15"/>
      <c r="IA15"/>
      <c r="IB15"/>
      <c r="IC15"/>
      <c r="ID15"/>
      <c r="IE15"/>
      <c r="IF15"/>
      <c r="IG15"/>
      <c r="IH15"/>
      <c r="II15"/>
    </row>
    <row r="16" spans="1:243">
      <c r="A16" s="307" t="s">
        <v>1</v>
      </c>
      <c r="B16" s="64" t="s">
        <v>164</v>
      </c>
      <c r="C16" s="244">
        <v>3250</v>
      </c>
      <c r="D16" s="247"/>
      <c r="E16" s="244">
        <v>3059</v>
      </c>
      <c r="F16" s="251"/>
      <c r="G16" s="244">
        <v>191</v>
      </c>
      <c r="H16" s="251"/>
      <c r="I16" s="244">
        <v>178</v>
      </c>
      <c r="J16" s="251"/>
      <c r="K16" s="244">
        <v>343</v>
      </c>
      <c r="L16" s="251"/>
      <c r="M16" s="244">
        <v>551</v>
      </c>
      <c r="N16" s="251"/>
      <c r="O16" s="244">
        <v>1987</v>
      </c>
      <c r="P16" s="247"/>
      <c r="Q16" s="96"/>
      <c r="HU16"/>
      <c r="HV16"/>
      <c r="HW16"/>
      <c r="HX16"/>
      <c r="HY16"/>
      <c r="HZ16"/>
      <c r="IA16"/>
      <c r="IB16"/>
      <c r="IC16"/>
      <c r="ID16"/>
      <c r="IE16"/>
      <c r="IF16"/>
      <c r="IG16"/>
      <c r="IH16"/>
      <c r="II16"/>
    </row>
    <row r="17" spans="1:255">
      <c r="A17" s="308"/>
      <c r="B17" s="78" t="s">
        <v>195</v>
      </c>
      <c r="C17" s="137" t="s">
        <v>127</v>
      </c>
      <c r="D17" s="161" t="s">
        <v>127</v>
      </c>
      <c r="E17" s="137" t="s">
        <v>127</v>
      </c>
      <c r="F17" s="118" t="s">
        <v>127</v>
      </c>
      <c r="G17" s="119" t="s">
        <v>127</v>
      </c>
      <c r="H17" s="120" t="s">
        <v>127</v>
      </c>
      <c r="I17" s="119" t="s">
        <v>127</v>
      </c>
      <c r="J17" s="120" t="s">
        <v>127</v>
      </c>
      <c r="K17" s="119" t="s">
        <v>127</v>
      </c>
      <c r="L17" s="120" t="s">
        <v>127</v>
      </c>
      <c r="M17" s="119" t="s">
        <v>127</v>
      </c>
      <c r="N17" s="120" t="s">
        <v>127</v>
      </c>
      <c r="O17" s="119" t="s">
        <v>127</v>
      </c>
      <c r="P17" s="121" t="s">
        <v>127</v>
      </c>
      <c r="Q17" s="96"/>
      <c r="HU17"/>
      <c r="HV17"/>
      <c r="HW17"/>
      <c r="HX17"/>
      <c r="HY17"/>
      <c r="HZ17"/>
      <c r="IA17"/>
      <c r="IB17"/>
      <c r="IC17"/>
      <c r="ID17"/>
      <c r="IE17"/>
      <c r="IF17"/>
      <c r="IG17"/>
      <c r="IH17"/>
      <c r="II17"/>
    </row>
    <row r="18" spans="1:255">
      <c r="A18" s="308"/>
      <c r="B18" s="37" t="s">
        <v>176</v>
      </c>
      <c r="C18" s="242">
        <v>1869</v>
      </c>
      <c r="D18" s="246">
        <v>57.51</v>
      </c>
      <c r="E18" s="242">
        <v>1842</v>
      </c>
      <c r="F18" s="252">
        <v>60.22</v>
      </c>
      <c r="G18" s="242">
        <v>27</v>
      </c>
      <c r="H18" s="252">
        <v>14.14</v>
      </c>
      <c r="I18" s="242">
        <v>72</v>
      </c>
      <c r="J18" s="252">
        <v>40.450000000000003</v>
      </c>
      <c r="K18" s="242">
        <v>141</v>
      </c>
      <c r="L18" s="252">
        <v>41.11</v>
      </c>
      <c r="M18" s="242">
        <v>301</v>
      </c>
      <c r="N18" s="246">
        <v>54.63</v>
      </c>
      <c r="O18" s="242">
        <v>1328</v>
      </c>
      <c r="P18" s="246">
        <v>66.83</v>
      </c>
      <c r="Q18" s="96"/>
      <c r="HU18"/>
      <c r="HV18"/>
      <c r="HW18"/>
      <c r="HX18"/>
      <c r="HY18"/>
      <c r="HZ18"/>
      <c r="IA18"/>
      <c r="IB18"/>
      <c r="IC18"/>
      <c r="ID18"/>
      <c r="IE18"/>
      <c r="IF18"/>
      <c r="IG18"/>
      <c r="IH18"/>
      <c r="II18"/>
    </row>
    <row r="19" spans="1:255" ht="14.25" thickBot="1">
      <c r="A19" s="309"/>
      <c r="B19" s="98" t="s">
        <v>196</v>
      </c>
      <c r="C19" s="80">
        <v>845</v>
      </c>
      <c r="D19" s="248">
        <v>26</v>
      </c>
      <c r="E19" s="80">
        <v>816</v>
      </c>
      <c r="F19" s="248">
        <v>26.68</v>
      </c>
      <c r="G19" s="80">
        <v>29</v>
      </c>
      <c r="H19" s="248">
        <v>15.18</v>
      </c>
      <c r="I19" s="80">
        <v>51</v>
      </c>
      <c r="J19" s="248">
        <v>28.65</v>
      </c>
      <c r="K19" s="80">
        <v>111</v>
      </c>
      <c r="L19" s="248">
        <v>32.36</v>
      </c>
      <c r="M19" s="80">
        <v>155</v>
      </c>
      <c r="N19" s="248">
        <v>28.13</v>
      </c>
      <c r="O19" s="80">
        <v>499</v>
      </c>
      <c r="P19" s="62">
        <v>25.11</v>
      </c>
      <c r="Q19" s="96"/>
      <c r="HU19"/>
      <c r="HV19"/>
      <c r="HW19"/>
      <c r="HX19"/>
      <c r="HY19"/>
      <c r="HZ19"/>
      <c r="IA19"/>
      <c r="IB19"/>
      <c r="IC19"/>
      <c r="ID19"/>
      <c r="IE19"/>
      <c r="IF19"/>
      <c r="IG19"/>
      <c r="IH19"/>
      <c r="II19"/>
    </row>
    <row r="20" spans="1:255" ht="14.25" thickTop="1">
      <c r="A20" s="151" t="s">
        <v>203</v>
      </c>
    </row>
    <row r="21" spans="1:255">
      <c r="A21" s="152" t="s">
        <v>166</v>
      </c>
    </row>
    <row r="22" spans="1:255">
      <c r="H22" s="46"/>
      <c r="I22" s="46"/>
      <c r="J22" s="46"/>
      <c r="K22" s="46"/>
    </row>
    <row r="27" spans="1:255" s="46" customFormat="1">
      <c r="H27"/>
      <c r="I27"/>
      <c r="J27"/>
      <c r="K27"/>
      <c r="IJ27"/>
      <c r="IK27"/>
      <c r="IL27"/>
      <c r="IM27"/>
      <c r="IN27"/>
      <c r="IO27"/>
      <c r="IP27"/>
      <c r="IQ27"/>
      <c r="IR27"/>
      <c r="IS27"/>
      <c r="IT27"/>
      <c r="IU27"/>
    </row>
    <row r="28" spans="1:255" s="46" customFormat="1">
      <c r="H28"/>
      <c r="I28"/>
      <c r="J28"/>
      <c r="K28"/>
      <c r="IJ28"/>
      <c r="IK28"/>
      <c r="IL28"/>
      <c r="IM28"/>
      <c r="IN28"/>
      <c r="IO28"/>
      <c r="IP28"/>
      <c r="IQ28"/>
      <c r="IR28"/>
      <c r="IS28"/>
      <c r="IT28"/>
      <c r="IU28"/>
    </row>
    <row r="29" spans="1:255" s="46" customFormat="1">
      <c r="H29"/>
      <c r="I29"/>
      <c r="J29"/>
      <c r="K29"/>
      <c r="IJ29"/>
      <c r="IK29"/>
      <c r="IL29"/>
      <c r="IM29"/>
      <c r="IN29"/>
      <c r="IO29"/>
      <c r="IP29"/>
      <c r="IQ29"/>
      <c r="IR29"/>
      <c r="IS29"/>
      <c r="IT29"/>
      <c r="IU29"/>
    </row>
    <row r="30" spans="1:255" s="46" customFormat="1">
      <c r="H30"/>
      <c r="I30"/>
      <c r="J30"/>
      <c r="K30"/>
      <c r="IJ30"/>
      <c r="IK30"/>
      <c r="IL30"/>
      <c r="IM30"/>
      <c r="IN30"/>
      <c r="IO30"/>
      <c r="IP30"/>
      <c r="IQ30"/>
      <c r="IR30"/>
      <c r="IS30"/>
      <c r="IT30"/>
      <c r="IU30"/>
    </row>
    <row r="31" spans="1:255" s="46" customFormat="1">
      <c r="H31"/>
      <c r="I31"/>
      <c r="J31"/>
      <c r="K31"/>
      <c r="IJ31"/>
      <c r="IK31"/>
      <c r="IL31"/>
      <c r="IM31"/>
      <c r="IN31"/>
      <c r="IO31"/>
      <c r="IP31"/>
      <c r="IQ31"/>
      <c r="IR31"/>
      <c r="IS31"/>
      <c r="IT31"/>
      <c r="IU31"/>
    </row>
    <row r="32" spans="1:255" s="46" customFormat="1">
      <c r="H32"/>
      <c r="I32"/>
      <c r="J32"/>
      <c r="K32"/>
      <c r="IJ32"/>
      <c r="IK32"/>
      <c r="IL32"/>
      <c r="IM32"/>
      <c r="IN32"/>
      <c r="IO32"/>
      <c r="IP32"/>
      <c r="IQ32"/>
      <c r="IR32"/>
      <c r="IS32"/>
      <c r="IT32"/>
      <c r="IU32"/>
    </row>
    <row r="33" spans="8:255" s="46" customFormat="1">
      <c r="H33"/>
      <c r="I33"/>
      <c r="J33"/>
      <c r="K33"/>
      <c r="IJ33"/>
      <c r="IK33"/>
      <c r="IL33"/>
      <c r="IM33"/>
      <c r="IN33"/>
      <c r="IO33"/>
      <c r="IP33"/>
      <c r="IQ33"/>
      <c r="IR33"/>
      <c r="IS33"/>
      <c r="IT33"/>
      <c r="IU33"/>
    </row>
    <row r="34" spans="8:255" s="46" customFormat="1">
      <c r="H34"/>
      <c r="I34"/>
      <c r="J34"/>
      <c r="K34"/>
      <c r="IJ34"/>
      <c r="IK34"/>
      <c r="IL34"/>
      <c r="IM34"/>
      <c r="IN34"/>
      <c r="IO34"/>
      <c r="IP34"/>
      <c r="IQ34"/>
      <c r="IR34"/>
      <c r="IS34"/>
      <c r="IT34"/>
      <c r="IU34"/>
    </row>
    <row r="35" spans="8:255" s="46" customFormat="1">
      <c r="H35"/>
      <c r="I35"/>
      <c r="J35"/>
      <c r="K35"/>
      <c r="IJ35"/>
      <c r="IK35"/>
      <c r="IL35"/>
      <c r="IM35"/>
      <c r="IN35"/>
      <c r="IO35"/>
      <c r="IP35"/>
      <c r="IQ35"/>
      <c r="IR35"/>
      <c r="IS35"/>
      <c r="IT35"/>
      <c r="IU35"/>
    </row>
    <row r="36" spans="8:255" s="46" customFormat="1">
      <c r="H36"/>
      <c r="I36"/>
      <c r="J36"/>
      <c r="K36"/>
      <c r="IJ36"/>
      <c r="IK36"/>
      <c r="IL36"/>
      <c r="IM36"/>
      <c r="IN36"/>
      <c r="IO36"/>
      <c r="IP36"/>
      <c r="IQ36"/>
      <c r="IR36"/>
      <c r="IS36"/>
      <c r="IT36"/>
      <c r="IU36"/>
    </row>
    <row r="37" spans="8:255" s="46" customFormat="1">
      <c r="H37"/>
      <c r="I37"/>
      <c r="J37"/>
      <c r="K37"/>
      <c r="IJ37"/>
      <c r="IK37"/>
      <c r="IL37"/>
      <c r="IM37"/>
      <c r="IN37"/>
      <c r="IO37"/>
      <c r="IP37"/>
      <c r="IQ37"/>
      <c r="IR37"/>
      <c r="IS37"/>
      <c r="IT37"/>
      <c r="IU37"/>
    </row>
    <row r="38" spans="8:255" s="46" customFormat="1">
      <c r="H38"/>
      <c r="I38"/>
      <c r="J38"/>
      <c r="K38"/>
      <c r="IJ38"/>
      <c r="IK38"/>
      <c r="IL38"/>
      <c r="IM38"/>
      <c r="IN38"/>
      <c r="IO38"/>
      <c r="IP38"/>
      <c r="IQ38"/>
      <c r="IR38"/>
      <c r="IS38"/>
      <c r="IT38"/>
      <c r="IU38"/>
    </row>
    <row r="39" spans="8:255" s="46" customFormat="1">
      <c r="H39"/>
      <c r="I39"/>
      <c r="J39"/>
      <c r="K39"/>
      <c r="IJ39"/>
      <c r="IK39"/>
      <c r="IL39"/>
      <c r="IM39"/>
      <c r="IN39"/>
      <c r="IO39"/>
      <c r="IP39"/>
      <c r="IQ39"/>
      <c r="IR39"/>
      <c r="IS39"/>
      <c r="IT39"/>
      <c r="IU39"/>
    </row>
    <row r="40" spans="8:255" s="46" customFormat="1">
      <c r="H40"/>
      <c r="I40"/>
      <c r="J40"/>
      <c r="K40"/>
      <c r="IJ40"/>
      <c r="IK40"/>
      <c r="IL40"/>
      <c r="IM40"/>
      <c r="IN40"/>
      <c r="IO40"/>
      <c r="IP40"/>
      <c r="IQ40"/>
      <c r="IR40"/>
      <c r="IS40"/>
      <c r="IT40"/>
      <c r="IU40"/>
    </row>
    <row r="41" spans="8:255" s="46" customFormat="1">
      <c r="H41"/>
      <c r="I41"/>
      <c r="J41"/>
      <c r="K41"/>
      <c r="IJ41"/>
      <c r="IK41"/>
      <c r="IL41"/>
      <c r="IM41"/>
      <c r="IN41"/>
      <c r="IO41"/>
      <c r="IP41"/>
      <c r="IQ41"/>
      <c r="IR41"/>
      <c r="IS41"/>
      <c r="IT41"/>
      <c r="IU41"/>
    </row>
    <row r="42" spans="8:255" s="46" customFormat="1">
      <c r="H42"/>
      <c r="I42"/>
      <c r="J42"/>
      <c r="K42"/>
      <c r="IJ42"/>
      <c r="IK42"/>
      <c r="IL42"/>
      <c r="IM42"/>
      <c r="IN42"/>
      <c r="IO42"/>
      <c r="IP42"/>
      <c r="IQ42"/>
      <c r="IR42"/>
      <c r="IS42"/>
      <c r="IT42"/>
      <c r="IU42"/>
    </row>
    <row r="43" spans="8:255" s="46" customFormat="1">
      <c r="H43"/>
      <c r="I43"/>
      <c r="J43"/>
      <c r="K43"/>
      <c r="IJ43"/>
      <c r="IK43"/>
      <c r="IL43"/>
      <c r="IM43"/>
      <c r="IN43"/>
      <c r="IO43"/>
      <c r="IP43"/>
      <c r="IQ43"/>
      <c r="IR43"/>
      <c r="IS43"/>
      <c r="IT43"/>
      <c r="IU43"/>
    </row>
    <row r="44" spans="8:255" s="46" customFormat="1">
      <c r="H44"/>
      <c r="I44"/>
      <c r="J44"/>
      <c r="K44"/>
      <c r="IJ44"/>
      <c r="IK44"/>
      <c r="IL44"/>
      <c r="IM44"/>
      <c r="IN44"/>
      <c r="IO44"/>
      <c r="IP44"/>
      <c r="IQ44"/>
      <c r="IR44"/>
      <c r="IS44"/>
      <c r="IT44"/>
      <c r="IU44"/>
    </row>
    <row r="45" spans="8:255" s="46" customFormat="1">
      <c r="H45"/>
      <c r="I45"/>
      <c r="J45"/>
      <c r="K45"/>
      <c r="IJ45"/>
      <c r="IK45"/>
      <c r="IL45"/>
      <c r="IM45"/>
      <c r="IN45"/>
      <c r="IO45"/>
      <c r="IP45"/>
      <c r="IQ45"/>
      <c r="IR45"/>
      <c r="IS45"/>
      <c r="IT45"/>
      <c r="IU45"/>
    </row>
    <row r="46" spans="8:255" s="46" customFormat="1">
      <c r="H46"/>
      <c r="I46"/>
      <c r="J46"/>
      <c r="K46"/>
      <c r="IJ46"/>
      <c r="IK46"/>
      <c r="IL46"/>
      <c r="IM46"/>
      <c r="IN46"/>
      <c r="IO46"/>
      <c r="IP46"/>
      <c r="IQ46"/>
      <c r="IR46"/>
      <c r="IS46"/>
      <c r="IT46"/>
      <c r="IU46"/>
    </row>
    <row r="47" spans="8:255" s="46" customFormat="1">
      <c r="H47"/>
      <c r="I47"/>
      <c r="J47"/>
      <c r="K47"/>
      <c r="IJ47"/>
      <c r="IK47"/>
      <c r="IL47"/>
      <c r="IM47"/>
      <c r="IN47"/>
      <c r="IO47"/>
      <c r="IP47"/>
      <c r="IQ47"/>
      <c r="IR47"/>
      <c r="IS47"/>
      <c r="IT47"/>
      <c r="IU47"/>
    </row>
    <row r="48" spans="8: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Normal="100" workbookViewId="0">
      <selection sqref="A1:K1"/>
    </sheetView>
  </sheetViews>
  <sheetFormatPr defaultRowHeight="13.5"/>
  <cols>
    <col min="1" max="1" width="39" style="94" customWidth="1"/>
    <col min="2" max="6" width="8.83203125" style="2" customWidth="1"/>
    <col min="7" max="11" width="8.83203125" style="94" customWidth="1"/>
    <col min="12" max="16384" width="9.33203125" style="94"/>
  </cols>
  <sheetData>
    <row r="1" spans="1:12" ht="36.75" customHeight="1">
      <c r="A1" s="319" t="s">
        <v>250</v>
      </c>
      <c r="B1" s="319"/>
      <c r="C1" s="319"/>
      <c r="D1" s="319"/>
      <c r="E1" s="319"/>
      <c r="F1" s="319"/>
      <c r="G1" s="319"/>
      <c r="H1" s="319"/>
      <c r="I1" s="319"/>
      <c r="J1" s="319"/>
      <c r="K1" s="319"/>
    </row>
    <row r="2" spans="1:12" ht="27" customHeight="1">
      <c r="A2" s="298" t="s">
        <v>878</v>
      </c>
      <c r="B2" s="298"/>
      <c r="C2" s="298"/>
      <c r="D2" s="298"/>
      <c r="E2" s="298"/>
      <c r="F2" s="298"/>
      <c r="G2" s="298"/>
      <c r="H2" s="298"/>
      <c r="I2" s="298"/>
      <c r="J2" s="298"/>
      <c r="K2" s="298"/>
    </row>
    <row r="3" spans="1:12" ht="13.5" customHeight="1">
      <c r="A3" s="328" t="s">
        <v>249</v>
      </c>
      <c r="B3" s="328"/>
      <c r="C3" s="328"/>
      <c r="D3" s="328"/>
      <c r="E3" s="328"/>
      <c r="F3" s="328"/>
      <c r="G3" s="328"/>
      <c r="H3" s="328"/>
      <c r="I3" s="328"/>
      <c r="J3" s="328"/>
      <c r="K3" s="328"/>
    </row>
    <row r="4" spans="1:12" ht="47.25" customHeight="1">
      <c r="A4" s="298" t="s">
        <v>128</v>
      </c>
      <c r="B4" s="298"/>
      <c r="C4" s="298"/>
      <c r="D4" s="298"/>
      <c r="E4" s="298"/>
      <c r="F4" s="298"/>
      <c r="G4" s="298"/>
      <c r="H4" s="298"/>
      <c r="I4" s="298"/>
      <c r="J4" s="298"/>
      <c r="K4" s="298"/>
    </row>
    <row r="5" spans="1:12" ht="14.25" thickBot="1">
      <c r="B5" s="94"/>
      <c r="C5" s="94"/>
      <c r="D5" s="94"/>
      <c r="E5" s="94"/>
      <c r="F5" s="94"/>
    </row>
    <row r="6" spans="1:12" ht="14.25" thickBot="1">
      <c r="A6" s="5"/>
      <c r="B6" s="320" t="s">
        <v>233</v>
      </c>
      <c r="C6" s="321"/>
      <c r="D6" s="321"/>
      <c r="E6" s="321"/>
      <c r="F6" s="322"/>
      <c r="G6" s="321" t="s">
        <v>234</v>
      </c>
      <c r="H6" s="321"/>
      <c r="I6" s="321"/>
      <c r="J6" s="321"/>
      <c r="K6" s="321"/>
    </row>
    <row r="7" spans="1:12">
      <c r="A7" s="199"/>
      <c r="B7" s="323" t="s">
        <v>235</v>
      </c>
      <c r="C7" s="304" t="s">
        <v>236</v>
      </c>
      <c r="D7" s="305"/>
      <c r="E7" s="302" t="s">
        <v>237</v>
      </c>
      <c r="F7" s="325"/>
      <c r="G7" s="326" t="s">
        <v>235</v>
      </c>
      <c r="H7" s="304" t="s">
        <v>236</v>
      </c>
      <c r="I7" s="305"/>
      <c r="J7" s="302" t="s">
        <v>237</v>
      </c>
      <c r="K7" s="305"/>
      <c r="L7" s="37"/>
    </row>
    <row r="8" spans="1:12">
      <c r="A8" s="6"/>
      <c r="B8" s="324"/>
      <c r="C8" s="8" t="s">
        <v>10</v>
      </c>
      <c r="D8" s="200" t="s">
        <v>11</v>
      </c>
      <c r="E8" s="8" t="s">
        <v>10</v>
      </c>
      <c r="F8" s="201" t="s">
        <v>11</v>
      </c>
      <c r="G8" s="327"/>
      <c r="H8" s="8" t="s">
        <v>10</v>
      </c>
      <c r="I8" s="200" t="s">
        <v>11</v>
      </c>
      <c r="J8" s="8" t="s">
        <v>10</v>
      </c>
      <c r="K8" s="261" t="s">
        <v>11</v>
      </c>
    </row>
    <row r="9" spans="1:12">
      <c r="A9" s="33" t="s">
        <v>13</v>
      </c>
      <c r="B9" s="92">
        <v>2752</v>
      </c>
      <c r="C9" s="93">
        <v>485</v>
      </c>
      <c r="D9" s="57">
        <v>17.62</v>
      </c>
      <c r="E9" s="93">
        <v>2267</v>
      </c>
      <c r="F9" s="257">
        <v>82.38</v>
      </c>
      <c r="G9" s="92">
        <v>1586</v>
      </c>
      <c r="H9" s="93">
        <v>1249</v>
      </c>
      <c r="I9" s="231">
        <v>78.75</v>
      </c>
      <c r="J9" s="92">
        <v>337</v>
      </c>
      <c r="K9" s="231">
        <v>21.25</v>
      </c>
    </row>
    <row r="10" spans="1:12">
      <c r="A10" s="1" t="s">
        <v>238</v>
      </c>
      <c r="B10" s="202" t="s">
        <v>127</v>
      </c>
      <c r="C10" s="140" t="s">
        <v>127</v>
      </c>
      <c r="D10" s="203" t="s">
        <v>127</v>
      </c>
      <c r="E10" s="140" t="s">
        <v>127</v>
      </c>
      <c r="F10" s="256" t="s">
        <v>127</v>
      </c>
      <c r="G10" s="203" t="s">
        <v>127</v>
      </c>
      <c r="H10" s="140" t="s">
        <v>127</v>
      </c>
      <c r="I10" s="237" t="s">
        <v>127</v>
      </c>
      <c r="J10" s="140" t="s">
        <v>127</v>
      </c>
      <c r="K10" s="239" t="s">
        <v>127</v>
      </c>
    </row>
    <row r="11" spans="1:12">
      <c r="A11" s="94" t="s">
        <v>1</v>
      </c>
      <c r="B11" s="92">
        <v>1557</v>
      </c>
      <c r="C11" s="92">
        <v>235</v>
      </c>
      <c r="D11" s="57">
        <v>15.09</v>
      </c>
      <c r="E11" s="92">
        <v>1322</v>
      </c>
      <c r="F11" s="255">
        <v>84.91</v>
      </c>
      <c r="G11" s="57">
        <v>725</v>
      </c>
      <c r="H11" s="92">
        <v>570</v>
      </c>
      <c r="I11" s="231">
        <v>78.62</v>
      </c>
      <c r="J11" s="92">
        <v>155</v>
      </c>
      <c r="K11" s="231">
        <v>21.38</v>
      </c>
    </row>
    <row r="12" spans="1:12">
      <c r="A12" s="94" t="s">
        <v>9</v>
      </c>
      <c r="B12" s="92">
        <v>1195</v>
      </c>
      <c r="C12" s="92">
        <v>250</v>
      </c>
      <c r="D12" s="57">
        <v>20.92</v>
      </c>
      <c r="E12" s="92">
        <v>945</v>
      </c>
      <c r="F12" s="255">
        <v>79.08</v>
      </c>
      <c r="G12" s="57">
        <v>861</v>
      </c>
      <c r="H12" s="92">
        <v>679</v>
      </c>
      <c r="I12" s="231">
        <v>78.86</v>
      </c>
      <c r="J12" s="92">
        <v>182</v>
      </c>
      <c r="K12" s="231">
        <v>21.14</v>
      </c>
    </row>
    <row r="13" spans="1:12">
      <c r="B13" s="92" t="s">
        <v>127</v>
      </c>
      <c r="C13" s="92" t="s">
        <v>127</v>
      </c>
      <c r="D13" s="230" t="s">
        <v>127</v>
      </c>
      <c r="E13" s="92" t="s">
        <v>127</v>
      </c>
      <c r="F13" s="255" t="s">
        <v>127</v>
      </c>
      <c r="G13" s="57" t="s">
        <v>127</v>
      </c>
      <c r="H13" s="92" t="s">
        <v>127</v>
      </c>
      <c r="I13" s="231" t="s">
        <v>127</v>
      </c>
      <c r="J13" s="92" t="s">
        <v>127</v>
      </c>
      <c r="K13" s="231" t="s">
        <v>127</v>
      </c>
    </row>
    <row r="14" spans="1:12">
      <c r="A14" s="1" t="s">
        <v>12</v>
      </c>
      <c r="B14" s="202" t="s">
        <v>127</v>
      </c>
      <c r="C14" s="140" t="s">
        <v>127</v>
      </c>
      <c r="D14" s="237" t="s">
        <v>127</v>
      </c>
      <c r="E14" s="140" t="s">
        <v>127</v>
      </c>
      <c r="F14" s="256" t="s">
        <v>127</v>
      </c>
      <c r="G14" s="203" t="s">
        <v>127</v>
      </c>
      <c r="H14" s="140" t="s">
        <v>127</v>
      </c>
      <c r="I14" s="237" t="s">
        <v>127</v>
      </c>
      <c r="J14" s="140" t="s">
        <v>127</v>
      </c>
      <c r="K14" s="239" t="s">
        <v>127</v>
      </c>
    </row>
    <row r="15" spans="1:12">
      <c r="A15" s="94" t="s">
        <v>8</v>
      </c>
      <c r="B15" s="92">
        <v>59</v>
      </c>
      <c r="C15" s="92">
        <v>23</v>
      </c>
      <c r="D15" s="231">
        <v>38.979999999999997</v>
      </c>
      <c r="E15" s="92">
        <v>36</v>
      </c>
      <c r="F15" s="255">
        <v>61.02</v>
      </c>
      <c r="G15" s="57">
        <v>78</v>
      </c>
      <c r="H15" s="92">
        <v>68</v>
      </c>
      <c r="I15" s="231">
        <v>87.18</v>
      </c>
      <c r="J15" s="92">
        <v>10</v>
      </c>
      <c r="K15" s="231">
        <v>12.82</v>
      </c>
    </row>
    <row r="16" spans="1:12">
      <c r="A16" s="94" t="s">
        <v>2</v>
      </c>
      <c r="B16" s="92">
        <v>2693</v>
      </c>
      <c r="C16" s="92">
        <v>462</v>
      </c>
      <c r="D16" s="231">
        <v>17.16</v>
      </c>
      <c r="E16" s="92">
        <v>2231</v>
      </c>
      <c r="F16" s="255">
        <v>82.84</v>
      </c>
      <c r="G16" s="57">
        <v>1508</v>
      </c>
      <c r="H16" s="92">
        <v>1181</v>
      </c>
      <c r="I16" s="231">
        <v>78.319999999999993</v>
      </c>
      <c r="J16" s="92">
        <v>327</v>
      </c>
      <c r="K16" s="231">
        <v>21.68</v>
      </c>
    </row>
    <row r="17" spans="1:12">
      <c r="A17" s="94" t="s">
        <v>3</v>
      </c>
      <c r="B17" s="92">
        <v>154</v>
      </c>
      <c r="C17" s="92">
        <v>43</v>
      </c>
      <c r="D17" s="231">
        <v>27.92</v>
      </c>
      <c r="E17" s="92">
        <v>111</v>
      </c>
      <c r="F17" s="255">
        <v>72.08</v>
      </c>
      <c r="G17" s="57">
        <v>107</v>
      </c>
      <c r="H17" s="92">
        <v>86</v>
      </c>
      <c r="I17" s="231">
        <v>80.37</v>
      </c>
      <c r="J17" s="92">
        <v>21</v>
      </c>
      <c r="K17" s="231">
        <v>19.63</v>
      </c>
    </row>
    <row r="18" spans="1:12">
      <c r="A18" s="94" t="s">
        <v>4</v>
      </c>
      <c r="B18" s="92">
        <v>277</v>
      </c>
      <c r="C18" s="92">
        <v>60</v>
      </c>
      <c r="D18" s="231">
        <v>21.66</v>
      </c>
      <c r="E18" s="92">
        <v>217</v>
      </c>
      <c r="F18" s="255">
        <v>78.34</v>
      </c>
      <c r="G18" s="57">
        <v>201</v>
      </c>
      <c r="H18" s="92">
        <v>172</v>
      </c>
      <c r="I18" s="231">
        <v>85.57</v>
      </c>
      <c r="J18" s="92">
        <v>29</v>
      </c>
      <c r="K18" s="231">
        <v>14.43</v>
      </c>
      <c r="L18" s="37"/>
    </row>
    <row r="19" spans="1:12">
      <c r="A19" s="94" t="s">
        <v>5</v>
      </c>
      <c r="B19" s="92">
        <v>534</v>
      </c>
      <c r="C19" s="92">
        <v>118</v>
      </c>
      <c r="D19" s="231">
        <v>22.1</v>
      </c>
      <c r="E19" s="92">
        <v>416</v>
      </c>
      <c r="F19" s="255">
        <v>77.900000000000006</v>
      </c>
      <c r="G19" s="57">
        <v>322</v>
      </c>
      <c r="H19" s="92">
        <v>265</v>
      </c>
      <c r="I19" s="231">
        <v>82.3</v>
      </c>
      <c r="J19" s="92">
        <v>57</v>
      </c>
      <c r="K19" s="231">
        <v>17.7</v>
      </c>
    </row>
    <row r="20" spans="1:12">
      <c r="A20" s="94" t="s">
        <v>155</v>
      </c>
      <c r="B20" s="92">
        <v>730</v>
      </c>
      <c r="C20" s="92">
        <v>121</v>
      </c>
      <c r="D20" s="231">
        <v>16.579999999999998</v>
      </c>
      <c r="E20" s="92">
        <v>609</v>
      </c>
      <c r="F20" s="255">
        <v>83.42</v>
      </c>
      <c r="G20" s="57">
        <v>420</v>
      </c>
      <c r="H20" s="92">
        <v>330</v>
      </c>
      <c r="I20" s="231">
        <v>78.569999999999993</v>
      </c>
      <c r="J20" s="92">
        <v>90</v>
      </c>
      <c r="K20" s="231">
        <v>21.43</v>
      </c>
    </row>
    <row r="21" spans="1:12">
      <c r="A21" s="94" t="s">
        <v>6</v>
      </c>
      <c r="B21" s="92">
        <v>1728</v>
      </c>
      <c r="C21" s="92">
        <v>241</v>
      </c>
      <c r="D21" s="231">
        <v>13.95</v>
      </c>
      <c r="E21" s="92">
        <v>1487</v>
      </c>
      <c r="F21" s="255">
        <v>86.05</v>
      </c>
      <c r="G21" s="57">
        <v>878</v>
      </c>
      <c r="H21" s="92">
        <v>658</v>
      </c>
      <c r="I21" s="231">
        <v>74.94</v>
      </c>
      <c r="J21" s="92">
        <v>220</v>
      </c>
      <c r="K21" s="231">
        <v>25.06</v>
      </c>
    </row>
    <row r="22" spans="1:12">
      <c r="A22" s="94" t="s">
        <v>154</v>
      </c>
      <c r="B22" s="92">
        <v>998</v>
      </c>
      <c r="C22" s="92">
        <v>120</v>
      </c>
      <c r="D22" s="231">
        <v>12.02</v>
      </c>
      <c r="E22" s="92">
        <v>878</v>
      </c>
      <c r="F22" s="255">
        <v>87.98</v>
      </c>
      <c r="G22" s="57">
        <v>458</v>
      </c>
      <c r="H22" s="92">
        <v>328</v>
      </c>
      <c r="I22" s="231">
        <v>71.62</v>
      </c>
      <c r="J22" s="92">
        <v>130</v>
      </c>
      <c r="K22" s="231">
        <v>28.38</v>
      </c>
    </row>
    <row r="23" spans="1:12">
      <c r="B23" s="92" t="s">
        <v>127</v>
      </c>
      <c r="C23" s="92" t="s">
        <v>127</v>
      </c>
      <c r="D23" s="231" t="s">
        <v>127</v>
      </c>
      <c r="E23" s="92" t="s">
        <v>127</v>
      </c>
      <c r="F23" s="255" t="s">
        <v>127</v>
      </c>
      <c r="G23" s="57" t="s">
        <v>127</v>
      </c>
      <c r="H23" s="92" t="s">
        <v>127</v>
      </c>
      <c r="I23" s="231" t="s">
        <v>127</v>
      </c>
      <c r="J23" s="92" t="s">
        <v>127</v>
      </c>
      <c r="K23" s="231" t="s">
        <v>127</v>
      </c>
      <c r="L23" s="37"/>
    </row>
    <row r="24" spans="1:12">
      <c r="A24" s="1" t="s">
        <v>255</v>
      </c>
      <c r="B24" s="202" t="s">
        <v>127</v>
      </c>
      <c r="C24" s="140" t="s">
        <v>127</v>
      </c>
      <c r="D24" s="237" t="s">
        <v>127</v>
      </c>
      <c r="E24" s="140" t="s">
        <v>127</v>
      </c>
      <c r="F24" s="256" t="s">
        <v>127</v>
      </c>
      <c r="G24" s="203" t="s">
        <v>127</v>
      </c>
      <c r="H24" s="140" t="s">
        <v>127</v>
      </c>
      <c r="I24" s="237" t="s">
        <v>127</v>
      </c>
      <c r="J24" s="140" t="s">
        <v>127</v>
      </c>
      <c r="K24" s="239" t="s">
        <v>127</v>
      </c>
    </row>
    <row r="25" spans="1:12">
      <c r="A25" s="94" t="s">
        <v>19</v>
      </c>
      <c r="B25" s="92">
        <v>1323</v>
      </c>
      <c r="C25" s="92">
        <v>262</v>
      </c>
      <c r="D25" s="231">
        <v>19.8</v>
      </c>
      <c r="E25" s="92">
        <v>1061</v>
      </c>
      <c r="F25" s="255">
        <v>80.2</v>
      </c>
      <c r="G25" s="57">
        <v>993</v>
      </c>
      <c r="H25" s="92">
        <v>797</v>
      </c>
      <c r="I25" s="231">
        <v>80.260000000000005</v>
      </c>
      <c r="J25" s="92">
        <v>196</v>
      </c>
      <c r="K25" s="231">
        <v>19.739999999999998</v>
      </c>
    </row>
    <row r="26" spans="1:12">
      <c r="A26" s="94" t="s">
        <v>126</v>
      </c>
      <c r="B26" s="92">
        <v>2120</v>
      </c>
      <c r="C26" s="92">
        <v>379</v>
      </c>
      <c r="D26" s="231">
        <v>17.88</v>
      </c>
      <c r="E26" s="92">
        <v>1741</v>
      </c>
      <c r="F26" s="255">
        <v>82.12</v>
      </c>
      <c r="G26" s="57">
        <v>1356</v>
      </c>
      <c r="H26" s="92">
        <v>1074</v>
      </c>
      <c r="I26" s="231">
        <v>79.2</v>
      </c>
      <c r="J26" s="92">
        <v>282</v>
      </c>
      <c r="K26" s="231">
        <v>20.8</v>
      </c>
    </row>
    <row r="27" spans="1:12">
      <c r="A27" s="94" t="s">
        <v>0</v>
      </c>
      <c r="B27" s="92">
        <v>640</v>
      </c>
      <c r="C27" s="92">
        <v>149</v>
      </c>
      <c r="D27" s="231">
        <v>23.28</v>
      </c>
      <c r="E27" s="92">
        <v>491</v>
      </c>
      <c r="F27" s="255">
        <v>76.72</v>
      </c>
      <c r="G27" s="57">
        <v>518</v>
      </c>
      <c r="H27" s="92">
        <v>429</v>
      </c>
      <c r="I27" s="231">
        <v>82.82</v>
      </c>
      <c r="J27" s="92">
        <v>89</v>
      </c>
      <c r="K27" s="231">
        <v>17.18</v>
      </c>
    </row>
    <row r="28" spans="1:12">
      <c r="A28" s="94" t="s">
        <v>119</v>
      </c>
      <c r="B28" s="92">
        <v>299</v>
      </c>
      <c r="C28" s="92">
        <v>65</v>
      </c>
      <c r="D28" s="231">
        <v>21.74</v>
      </c>
      <c r="E28" s="92">
        <v>234</v>
      </c>
      <c r="F28" s="255">
        <v>78.260000000000005</v>
      </c>
      <c r="G28" s="57">
        <v>323</v>
      </c>
      <c r="H28" s="92">
        <v>270</v>
      </c>
      <c r="I28" s="231">
        <v>83.59</v>
      </c>
      <c r="J28" s="92">
        <v>53</v>
      </c>
      <c r="K28" s="231">
        <v>16.41</v>
      </c>
    </row>
    <row r="29" spans="1:12">
      <c r="B29" s="92" t="s">
        <v>127</v>
      </c>
      <c r="C29" s="92" t="s">
        <v>127</v>
      </c>
      <c r="D29" s="231" t="s">
        <v>127</v>
      </c>
      <c r="E29" s="92" t="s">
        <v>127</v>
      </c>
      <c r="F29" s="255" t="s">
        <v>127</v>
      </c>
      <c r="G29" s="57" t="s">
        <v>127</v>
      </c>
      <c r="H29" s="92" t="s">
        <v>127</v>
      </c>
      <c r="I29" s="231" t="s">
        <v>127</v>
      </c>
      <c r="J29" s="92" t="s">
        <v>127</v>
      </c>
      <c r="K29" s="231" t="s">
        <v>127</v>
      </c>
      <c r="L29" s="37"/>
    </row>
    <row r="30" spans="1:12">
      <c r="A30" s="1" t="s">
        <v>182</v>
      </c>
      <c r="B30" s="202" t="s">
        <v>127</v>
      </c>
      <c r="C30" s="140" t="s">
        <v>127</v>
      </c>
      <c r="D30" s="237" t="s">
        <v>127</v>
      </c>
      <c r="E30" s="140" t="s">
        <v>127</v>
      </c>
      <c r="F30" s="256" t="s">
        <v>127</v>
      </c>
      <c r="G30" s="203" t="s">
        <v>127</v>
      </c>
      <c r="H30" s="140" t="s">
        <v>127</v>
      </c>
      <c r="I30" s="237" t="s">
        <v>127</v>
      </c>
      <c r="J30" s="140" t="s">
        <v>127</v>
      </c>
      <c r="K30" s="239" t="s">
        <v>127</v>
      </c>
    </row>
    <row r="31" spans="1:12">
      <c r="A31" s="21" t="s">
        <v>179</v>
      </c>
      <c r="B31" s="92">
        <v>444</v>
      </c>
      <c r="C31" s="92">
        <v>68</v>
      </c>
      <c r="D31" s="231">
        <v>15.32</v>
      </c>
      <c r="E31" s="92">
        <v>376</v>
      </c>
      <c r="F31" s="255">
        <v>84.68</v>
      </c>
      <c r="G31" s="57">
        <v>140</v>
      </c>
      <c r="H31" s="92">
        <v>104</v>
      </c>
      <c r="I31" s="231">
        <v>74.290000000000006</v>
      </c>
      <c r="J31" s="92">
        <v>36</v>
      </c>
      <c r="K31" s="231">
        <v>25.71</v>
      </c>
    </row>
    <row r="32" spans="1:12">
      <c r="A32" s="21" t="s">
        <v>180</v>
      </c>
      <c r="B32" s="92">
        <v>826</v>
      </c>
      <c r="C32" s="92">
        <v>120</v>
      </c>
      <c r="D32" s="231">
        <v>14.53</v>
      </c>
      <c r="E32" s="92">
        <v>706</v>
      </c>
      <c r="F32" s="255">
        <v>85.47</v>
      </c>
      <c r="G32" s="57">
        <v>328</v>
      </c>
      <c r="H32" s="92">
        <v>249</v>
      </c>
      <c r="I32" s="231">
        <v>75.91</v>
      </c>
      <c r="J32" s="92">
        <v>79</v>
      </c>
      <c r="K32" s="231">
        <v>24.09</v>
      </c>
    </row>
    <row r="33" spans="1:11" ht="13.5" customHeight="1">
      <c r="A33" s="81" t="s">
        <v>181</v>
      </c>
      <c r="B33" s="92">
        <v>1482</v>
      </c>
      <c r="C33" s="92">
        <v>297</v>
      </c>
      <c r="D33" s="231">
        <v>20.04</v>
      </c>
      <c r="E33" s="92">
        <v>1185</v>
      </c>
      <c r="F33" s="255">
        <v>79.959999999999994</v>
      </c>
      <c r="G33" s="57">
        <v>1118</v>
      </c>
      <c r="H33" s="92">
        <v>896</v>
      </c>
      <c r="I33" s="231">
        <v>80.14</v>
      </c>
      <c r="J33" s="92">
        <v>222</v>
      </c>
      <c r="K33" s="231">
        <v>19.86</v>
      </c>
    </row>
    <row r="34" spans="1:11">
      <c r="B34" s="92" t="s">
        <v>127</v>
      </c>
      <c r="C34" s="92" t="s">
        <v>127</v>
      </c>
      <c r="D34" s="231" t="s">
        <v>127</v>
      </c>
      <c r="E34" s="92" t="s">
        <v>127</v>
      </c>
      <c r="F34" s="255" t="s">
        <v>127</v>
      </c>
      <c r="G34" s="57" t="s">
        <v>127</v>
      </c>
      <c r="H34" s="92" t="s">
        <v>127</v>
      </c>
      <c r="I34" s="231" t="s">
        <v>127</v>
      </c>
      <c r="J34" s="92" t="s">
        <v>127</v>
      </c>
      <c r="K34" s="231" t="s">
        <v>127</v>
      </c>
    </row>
    <row r="35" spans="1:11" ht="13.5" customHeight="1">
      <c r="A35" s="1" t="s">
        <v>208</v>
      </c>
      <c r="B35" s="202" t="s">
        <v>127</v>
      </c>
      <c r="C35" s="140" t="s">
        <v>127</v>
      </c>
      <c r="D35" s="237" t="s">
        <v>127</v>
      </c>
      <c r="E35" s="140" t="s">
        <v>127</v>
      </c>
      <c r="F35" s="256" t="s">
        <v>127</v>
      </c>
      <c r="G35" s="203" t="s">
        <v>127</v>
      </c>
      <c r="H35" s="140" t="s">
        <v>127</v>
      </c>
      <c r="I35" s="237" t="s">
        <v>127</v>
      </c>
      <c r="J35" s="140" t="s">
        <v>127</v>
      </c>
      <c r="K35" s="239" t="s">
        <v>127</v>
      </c>
    </row>
    <row r="36" spans="1:11" ht="15.75" customHeight="1">
      <c r="A36" s="37" t="s">
        <v>189</v>
      </c>
      <c r="B36" s="92" t="s">
        <v>289</v>
      </c>
      <c r="C36" s="92" t="s">
        <v>289</v>
      </c>
      <c r="D36" s="231"/>
      <c r="E36" s="92" t="s">
        <v>289</v>
      </c>
      <c r="F36" s="255"/>
      <c r="G36" s="57" t="s">
        <v>289</v>
      </c>
      <c r="H36" s="92" t="s">
        <v>289</v>
      </c>
      <c r="I36" s="231"/>
      <c r="J36" s="92" t="s">
        <v>289</v>
      </c>
      <c r="K36" s="231"/>
    </row>
    <row r="37" spans="1:11">
      <c r="A37" s="94" t="s">
        <v>142</v>
      </c>
      <c r="B37" s="92">
        <v>89</v>
      </c>
      <c r="C37" s="92">
        <v>9</v>
      </c>
      <c r="D37" s="231">
        <v>10.11</v>
      </c>
      <c r="E37" s="92">
        <v>80</v>
      </c>
      <c r="F37" s="255">
        <v>89.89</v>
      </c>
      <c r="G37" s="57">
        <v>67</v>
      </c>
      <c r="H37" s="92">
        <v>45</v>
      </c>
      <c r="I37" s="231">
        <v>67.16</v>
      </c>
      <c r="J37" s="92">
        <v>22</v>
      </c>
      <c r="K37" s="231">
        <v>32.840000000000003</v>
      </c>
    </row>
    <row r="38" spans="1:11">
      <c r="A38" s="94" t="s">
        <v>190</v>
      </c>
      <c r="B38" s="92" t="s">
        <v>289</v>
      </c>
      <c r="C38" s="92" t="s">
        <v>289</v>
      </c>
      <c r="D38" s="231"/>
      <c r="E38" s="92" t="s">
        <v>289</v>
      </c>
      <c r="F38" s="255"/>
      <c r="G38" s="57" t="s">
        <v>289</v>
      </c>
      <c r="H38" s="92" t="s">
        <v>289</v>
      </c>
      <c r="I38" s="231" t="s">
        <v>127</v>
      </c>
      <c r="J38" s="92" t="s">
        <v>289</v>
      </c>
      <c r="K38" s="231" t="s">
        <v>127</v>
      </c>
    </row>
    <row r="39" spans="1:11">
      <c r="A39" s="94" t="s">
        <v>143</v>
      </c>
      <c r="B39" s="92">
        <v>79</v>
      </c>
      <c r="C39" s="92">
        <v>7</v>
      </c>
      <c r="D39" s="231">
        <v>8.86</v>
      </c>
      <c r="E39" s="92">
        <v>72</v>
      </c>
      <c r="F39" s="255">
        <v>91.14</v>
      </c>
      <c r="G39" s="57">
        <v>58</v>
      </c>
      <c r="H39" s="92">
        <v>41</v>
      </c>
      <c r="I39" s="231">
        <v>70.69</v>
      </c>
      <c r="J39" s="92">
        <v>17</v>
      </c>
      <c r="K39" s="231">
        <v>29.31</v>
      </c>
    </row>
    <row r="40" spans="1:11">
      <c r="A40" s="94" t="s">
        <v>137</v>
      </c>
      <c r="B40" s="92">
        <v>45</v>
      </c>
      <c r="C40" s="92">
        <v>18</v>
      </c>
      <c r="D40" s="231">
        <v>40</v>
      </c>
      <c r="E40" s="92">
        <v>27</v>
      </c>
      <c r="F40" s="255">
        <v>60</v>
      </c>
      <c r="G40" s="57">
        <v>22</v>
      </c>
      <c r="H40" s="92">
        <v>17</v>
      </c>
      <c r="I40" s="231">
        <v>77.27</v>
      </c>
      <c r="J40" s="92">
        <v>5</v>
      </c>
      <c r="K40" s="231">
        <v>22.73</v>
      </c>
    </row>
    <row r="41" spans="1:11">
      <c r="A41" s="94" t="s">
        <v>188</v>
      </c>
      <c r="B41" s="92">
        <v>37</v>
      </c>
      <c r="C41" s="92">
        <v>6</v>
      </c>
      <c r="D41" s="231">
        <v>16.22</v>
      </c>
      <c r="E41" s="92">
        <v>31</v>
      </c>
      <c r="F41" s="255">
        <v>83.78</v>
      </c>
      <c r="G41" s="57">
        <v>15</v>
      </c>
      <c r="H41" s="92">
        <v>7</v>
      </c>
      <c r="I41" s="231">
        <v>46.67</v>
      </c>
      <c r="J41" s="92">
        <v>8</v>
      </c>
      <c r="K41" s="231">
        <v>53.33</v>
      </c>
    </row>
    <row r="42" spans="1:11">
      <c r="A42" s="94" t="s">
        <v>133</v>
      </c>
      <c r="B42" s="92">
        <v>86</v>
      </c>
      <c r="C42" s="92">
        <v>21</v>
      </c>
      <c r="D42" s="231">
        <v>24.42</v>
      </c>
      <c r="E42" s="92">
        <v>65</v>
      </c>
      <c r="F42" s="255">
        <v>75.58</v>
      </c>
      <c r="G42" s="57">
        <v>55</v>
      </c>
      <c r="H42" s="92">
        <v>47</v>
      </c>
      <c r="I42" s="231">
        <v>85.45</v>
      </c>
      <c r="J42" s="92">
        <v>8</v>
      </c>
      <c r="K42" s="231">
        <v>14.55</v>
      </c>
    </row>
    <row r="43" spans="1:11">
      <c r="A43" s="94" t="s">
        <v>135</v>
      </c>
      <c r="B43" s="92">
        <v>21</v>
      </c>
      <c r="C43" s="92">
        <v>6</v>
      </c>
      <c r="D43" s="231">
        <v>28.57</v>
      </c>
      <c r="E43" s="92">
        <v>15</v>
      </c>
      <c r="F43" s="255">
        <v>71.430000000000007</v>
      </c>
      <c r="G43" s="57">
        <v>31</v>
      </c>
      <c r="H43" s="92">
        <v>19</v>
      </c>
      <c r="I43" s="231">
        <v>61.29</v>
      </c>
      <c r="J43" s="92">
        <v>12</v>
      </c>
      <c r="K43" s="231">
        <v>38.71</v>
      </c>
    </row>
    <row r="44" spans="1:11">
      <c r="A44" s="94" t="s">
        <v>134</v>
      </c>
      <c r="B44" s="92">
        <v>46</v>
      </c>
      <c r="C44" s="92">
        <v>15</v>
      </c>
      <c r="D44" s="231">
        <v>32.61</v>
      </c>
      <c r="E44" s="92">
        <v>31</v>
      </c>
      <c r="F44" s="255">
        <v>67.39</v>
      </c>
      <c r="G44" s="57">
        <v>35</v>
      </c>
      <c r="H44" s="92">
        <v>25</v>
      </c>
      <c r="I44" s="231">
        <v>71.430000000000007</v>
      </c>
      <c r="J44" s="92">
        <v>10</v>
      </c>
      <c r="K44" s="231">
        <v>28.57</v>
      </c>
    </row>
    <row r="45" spans="1:11">
      <c r="A45" s="94" t="s">
        <v>146</v>
      </c>
      <c r="B45" s="92">
        <v>41</v>
      </c>
      <c r="C45" s="92">
        <v>7</v>
      </c>
      <c r="D45" s="231">
        <v>17.07</v>
      </c>
      <c r="E45" s="92">
        <v>34</v>
      </c>
      <c r="F45" s="255">
        <v>82.93</v>
      </c>
      <c r="G45" s="57">
        <v>28</v>
      </c>
      <c r="H45" s="92">
        <v>22</v>
      </c>
      <c r="I45" s="231">
        <v>78.569999999999993</v>
      </c>
      <c r="J45" s="92">
        <v>6</v>
      </c>
      <c r="K45" s="231">
        <v>21.43</v>
      </c>
    </row>
    <row r="46" spans="1:11">
      <c r="A46" s="94" t="s">
        <v>136</v>
      </c>
      <c r="B46" s="92">
        <v>103</v>
      </c>
      <c r="C46" s="92">
        <v>31</v>
      </c>
      <c r="D46" s="231">
        <v>30.1</v>
      </c>
      <c r="E46" s="92">
        <v>72</v>
      </c>
      <c r="F46" s="255">
        <v>69.900000000000006</v>
      </c>
      <c r="G46" s="57">
        <v>93</v>
      </c>
      <c r="H46" s="92">
        <v>70</v>
      </c>
      <c r="I46" s="231">
        <v>75.27</v>
      </c>
      <c r="J46" s="92">
        <v>23</v>
      </c>
      <c r="K46" s="231">
        <v>24.73</v>
      </c>
    </row>
    <row r="47" spans="1:11">
      <c r="A47" s="34" t="s">
        <v>129</v>
      </c>
      <c r="B47" s="92">
        <v>1106</v>
      </c>
      <c r="C47" s="92">
        <v>190</v>
      </c>
      <c r="D47" s="231">
        <v>17.18</v>
      </c>
      <c r="E47" s="92">
        <v>916</v>
      </c>
      <c r="F47" s="255">
        <v>82.82</v>
      </c>
      <c r="G47" s="57">
        <v>613</v>
      </c>
      <c r="H47" s="92">
        <v>549</v>
      </c>
      <c r="I47" s="231">
        <v>89.56</v>
      </c>
      <c r="J47" s="92">
        <v>64</v>
      </c>
      <c r="K47" s="231">
        <v>10.44</v>
      </c>
    </row>
    <row r="48" spans="1:11">
      <c r="A48" s="94" t="s">
        <v>131</v>
      </c>
      <c r="B48" s="92">
        <v>90</v>
      </c>
      <c r="C48" s="92">
        <v>14</v>
      </c>
      <c r="D48" s="231">
        <v>15.56</v>
      </c>
      <c r="E48" s="92">
        <v>76</v>
      </c>
      <c r="F48" s="255">
        <v>84.44</v>
      </c>
      <c r="G48" s="57">
        <v>74</v>
      </c>
      <c r="H48" s="92">
        <v>56</v>
      </c>
      <c r="I48" s="231">
        <v>75.680000000000007</v>
      </c>
      <c r="J48" s="92">
        <v>18</v>
      </c>
      <c r="K48" s="231">
        <v>24.32</v>
      </c>
    </row>
    <row r="49" spans="1:12">
      <c r="A49" s="94" t="s">
        <v>130</v>
      </c>
      <c r="B49" s="92">
        <v>110</v>
      </c>
      <c r="C49" s="92">
        <v>16</v>
      </c>
      <c r="D49" s="231">
        <v>14.55</v>
      </c>
      <c r="E49" s="92">
        <v>94</v>
      </c>
      <c r="F49" s="255">
        <v>85.45</v>
      </c>
      <c r="G49" s="57">
        <v>69</v>
      </c>
      <c r="H49" s="92">
        <v>54</v>
      </c>
      <c r="I49" s="231">
        <v>78.260000000000005</v>
      </c>
      <c r="J49" s="92">
        <v>15</v>
      </c>
      <c r="K49" s="231">
        <v>21.74</v>
      </c>
    </row>
    <row r="50" spans="1:12">
      <c r="A50" s="94" t="s">
        <v>139</v>
      </c>
      <c r="B50" s="92">
        <v>17</v>
      </c>
      <c r="C50" s="92">
        <v>11</v>
      </c>
      <c r="D50" s="231">
        <v>64.709999999999994</v>
      </c>
      <c r="E50" s="92">
        <v>6</v>
      </c>
      <c r="F50" s="255">
        <v>35.29</v>
      </c>
      <c r="G50" s="57">
        <v>34</v>
      </c>
      <c r="H50" s="92">
        <v>29</v>
      </c>
      <c r="I50" s="231">
        <v>85.29</v>
      </c>
      <c r="J50" s="92">
        <v>5</v>
      </c>
      <c r="K50" s="231">
        <v>14.71</v>
      </c>
      <c r="L50" s="37"/>
    </row>
    <row r="51" spans="1:12">
      <c r="A51" s="94" t="s">
        <v>145</v>
      </c>
      <c r="B51" s="92">
        <v>9</v>
      </c>
      <c r="C51" s="92">
        <v>0</v>
      </c>
      <c r="D51" s="231">
        <v>0</v>
      </c>
      <c r="E51" s="92">
        <v>9</v>
      </c>
      <c r="F51" s="255">
        <v>100</v>
      </c>
      <c r="G51" s="57">
        <v>10</v>
      </c>
      <c r="H51" s="92">
        <v>7</v>
      </c>
      <c r="I51" s="231">
        <v>70</v>
      </c>
      <c r="J51" s="92" t="s">
        <v>289</v>
      </c>
      <c r="K51" s="231"/>
    </row>
    <row r="52" spans="1:12">
      <c r="A52" s="94" t="s">
        <v>144</v>
      </c>
      <c r="B52" s="92">
        <v>62</v>
      </c>
      <c r="C52" s="92">
        <v>12</v>
      </c>
      <c r="D52" s="231">
        <v>19.350000000000001</v>
      </c>
      <c r="E52" s="92">
        <v>50</v>
      </c>
      <c r="F52" s="255">
        <v>80.650000000000006</v>
      </c>
      <c r="G52" s="57">
        <v>36</v>
      </c>
      <c r="H52" s="92">
        <v>28</v>
      </c>
      <c r="I52" s="231">
        <v>77.78</v>
      </c>
      <c r="J52" s="92">
        <v>8</v>
      </c>
      <c r="K52" s="231">
        <v>22.22</v>
      </c>
    </row>
    <row r="53" spans="1:12">
      <c r="A53" s="94" t="s">
        <v>141</v>
      </c>
      <c r="B53" s="92">
        <v>119</v>
      </c>
      <c r="C53" s="92">
        <v>16</v>
      </c>
      <c r="D53" s="231">
        <v>13.45</v>
      </c>
      <c r="E53" s="92">
        <v>103</v>
      </c>
      <c r="F53" s="255">
        <v>86.55</v>
      </c>
      <c r="G53" s="57">
        <v>22</v>
      </c>
      <c r="H53" s="92">
        <v>15</v>
      </c>
      <c r="I53" s="231">
        <v>68.180000000000007</v>
      </c>
      <c r="J53" s="92">
        <v>7</v>
      </c>
      <c r="K53" s="231">
        <v>31.82</v>
      </c>
    </row>
    <row r="54" spans="1:12" ht="13.5" customHeight="1">
      <c r="A54" s="94" t="s">
        <v>138</v>
      </c>
      <c r="B54" s="92">
        <v>486</v>
      </c>
      <c r="C54" s="92">
        <v>74</v>
      </c>
      <c r="D54" s="231">
        <v>15.23</v>
      </c>
      <c r="E54" s="92">
        <v>412</v>
      </c>
      <c r="F54" s="255">
        <v>84.77</v>
      </c>
      <c r="G54" s="57">
        <v>198</v>
      </c>
      <c r="H54" s="92">
        <v>140</v>
      </c>
      <c r="I54" s="231">
        <v>70.709999999999994</v>
      </c>
      <c r="J54" s="92">
        <v>58</v>
      </c>
      <c r="K54" s="231">
        <v>29.29</v>
      </c>
    </row>
    <row r="55" spans="1:12">
      <c r="A55" s="37" t="s">
        <v>140</v>
      </c>
      <c r="B55" s="92">
        <v>53</v>
      </c>
      <c r="C55" s="92">
        <v>9</v>
      </c>
      <c r="D55" s="231">
        <v>16.98</v>
      </c>
      <c r="E55" s="92">
        <v>44</v>
      </c>
      <c r="F55" s="255">
        <v>83.02</v>
      </c>
      <c r="G55" s="57">
        <v>68</v>
      </c>
      <c r="H55" s="92">
        <v>33</v>
      </c>
      <c r="I55" s="231">
        <v>48.53</v>
      </c>
      <c r="J55" s="92">
        <v>35</v>
      </c>
      <c r="K55" s="231">
        <v>51.47</v>
      </c>
    </row>
    <row r="56" spans="1:12" ht="13.5" customHeight="1" thickBot="1">
      <c r="A56" s="80" t="s">
        <v>132</v>
      </c>
      <c r="B56" s="105">
        <v>145</v>
      </c>
      <c r="C56" s="105">
        <v>18</v>
      </c>
      <c r="D56" s="259">
        <v>12.41</v>
      </c>
      <c r="E56" s="105">
        <v>127</v>
      </c>
      <c r="F56" s="260">
        <v>87.59</v>
      </c>
      <c r="G56" s="60">
        <v>52</v>
      </c>
      <c r="H56" s="105">
        <v>39</v>
      </c>
      <c r="I56" s="259">
        <v>75</v>
      </c>
      <c r="J56" s="105">
        <v>13</v>
      </c>
      <c r="K56" s="259">
        <v>25</v>
      </c>
    </row>
    <row r="57" spans="1:12" ht="14.25" thickTop="1">
      <c r="A57" s="204" t="s">
        <v>201</v>
      </c>
    </row>
    <row r="58" spans="1:12">
      <c r="A58" s="204" t="s">
        <v>254</v>
      </c>
    </row>
    <row r="59" spans="1:12">
      <c r="A59" s="204" t="s">
        <v>167</v>
      </c>
    </row>
    <row r="60" spans="1:12">
      <c r="A60" s="198"/>
      <c r="B60" s="198"/>
      <c r="C60" s="198"/>
      <c r="D60" s="198"/>
      <c r="E60" s="198"/>
      <c r="F60" s="198"/>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V39" sqref="V39"/>
    </sheetView>
  </sheetViews>
  <sheetFormatPr defaultColWidth="9" defaultRowHeight="13.5"/>
  <cols>
    <col min="1" max="1" width="9" style="46" customWidth="1"/>
    <col min="2" max="2" width="28.1640625" style="46" customWidth="1"/>
    <col min="3" max="7" width="7.1640625" style="46" customWidth="1"/>
    <col min="8" max="8" width="7.1640625" customWidth="1"/>
    <col min="9" max="16" width="7.1640625" style="46" customWidth="1"/>
    <col min="17" max="237" width="9" style="46"/>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60" customFormat="1" ht="20.100000000000001" customHeight="1">
      <c r="A1" s="20" t="s">
        <v>206</v>
      </c>
      <c r="B1" s="159"/>
      <c r="C1" s="159"/>
      <c r="D1" s="159"/>
      <c r="E1" s="45"/>
      <c r="F1" s="45"/>
      <c r="G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row>
    <row r="2" spans="1:237">
      <c r="A2" s="74" t="s">
        <v>877</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c r="HP2"/>
      <c r="HQ2"/>
      <c r="HR2"/>
      <c r="HS2"/>
      <c r="HT2"/>
      <c r="HU2"/>
      <c r="HV2"/>
      <c r="HW2"/>
      <c r="HX2"/>
      <c r="HY2"/>
      <c r="HZ2"/>
      <c r="IA2"/>
      <c r="IB2"/>
      <c r="IC2"/>
    </row>
    <row r="3" spans="1:237" ht="13.5" customHeight="1">
      <c r="A3" s="91"/>
      <c r="B3" s="79"/>
      <c r="C3" s="79"/>
      <c r="D3" s="79"/>
      <c r="E3" s="79"/>
      <c r="F3" s="79"/>
      <c r="G3" s="79"/>
      <c r="H3" s="79"/>
      <c r="I3" s="79"/>
      <c r="J3" s="79"/>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c r="HP3"/>
      <c r="HQ3"/>
      <c r="HR3"/>
      <c r="HS3"/>
      <c r="HT3"/>
      <c r="HU3"/>
      <c r="HV3"/>
      <c r="HW3"/>
      <c r="HX3"/>
      <c r="HY3"/>
      <c r="HZ3"/>
      <c r="IA3"/>
      <c r="IB3"/>
      <c r="IC3"/>
    </row>
    <row r="4" spans="1:237">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c r="HP4"/>
      <c r="HQ4"/>
      <c r="HR4"/>
      <c r="HS4"/>
      <c r="HT4"/>
      <c r="HU4"/>
      <c r="HV4"/>
      <c r="HW4"/>
      <c r="HX4"/>
      <c r="HY4"/>
      <c r="HZ4"/>
      <c r="IA4"/>
      <c r="IB4"/>
      <c r="IC4"/>
    </row>
    <row r="5" spans="1:237" ht="14.25" thickBot="1">
      <c r="E5" s="48"/>
      <c r="F5" s="48"/>
      <c r="G5" s="48"/>
      <c r="H5" s="48"/>
      <c r="I5" s="48"/>
      <c r="J5" s="48"/>
      <c r="K5" s="48"/>
      <c r="L5" s="48"/>
      <c r="M5" s="48"/>
      <c r="N5" s="48"/>
      <c r="O5" s="48"/>
      <c r="P5" s="48"/>
      <c r="HO5"/>
      <c r="HP5"/>
      <c r="HQ5"/>
      <c r="HR5"/>
      <c r="HS5"/>
      <c r="HT5"/>
      <c r="HU5"/>
      <c r="HV5"/>
      <c r="HW5"/>
      <c r="HX5"/>
      <c r="HY5"/>
      <c r="HZ5"/>
      <c r="IA5"/>
      <c r="IB5"/>
      <c r="IC5"/>
    </row>
    <row r="6" spans="1:237" ht="14.25" thickTop="1">
      <c r="A6" s="49"/>
      <c r="B6" s="49"/>
      <c r="C6" s="314" t="s">
        <v>7</v>
      </c>
      <c r="D6" s="315"/>
      <c r="E6" s="316" t="s">
        <v>2</v>
      </c>
      <c r="F6" s="317"/>
      <c r="G6" s="318" t="s">
        <v>147</v>
      </c>
      <c r="H6" s="312"/>
      <c r="I6" s="311" t="s">
        <v>148</v>
      </c>
      <c r="J6" s="312"/>
      <c r="K6" s="311" t="s">
        <v>149</v>
      </c>
      <c r="L6" s="312"/>
      <c r="M6" s="311" t="s">
        <v>150</v>
      </c>
      <c r="N6" s="312"/>
      <c r="O6" s="313" t="s">
        <v>6</v>
      </c>
      <c r="P6" s="313"/>
      <c r="HN6"/>
      <c r="HO6"/>
      <c r="HP6"/>
      <c r="HQ6"/>
      <c r="HR6"/>
      <c r="HS6"/>
      <c r="HT6"/>
      <c r="HU6"/>
      <c r="HV6"/>
      <c r="HW6"/>
      <c r="HX6"/>
      <c r="HY6"/>
      <c r="HZ6"/>
      <c r="IA6"/>
      <c r="IB6"/>
      <c r="IC6"/>
    </row>
    <row r="7" spans="1:237">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5" t="s">
        <v>151</v>
      </c>
      <c r="Q7" s="96"/>
      <c r="HN7"/>
      <c r="HO7"/>
      <c r="HP7"/>
      <c r="HQ7"/>
      <c r="HR7"/>
      <c r="HS7"/>
      <c r="HT7"/>
      <c r="HU7"/>
      <c r="HV7"/>
      <c r="HW7"/>
      <c r="HX7"/>
      <c r="HY7"/>
      <c r="HZ7"/>
      <c r="IA7"/>
      <c r="IB7"/>
      <c r="IC7"/>
    </row>
    <row r="8" spans="1:237">
      <c r="A8" s="307" t="s">
        <v>7</v>
      </c>
      <c r="B8" s="54" t="s">
        <v>162</v>
      </c>
      <c r="C8" s="68">
        <v>7035</v>
      </c>
      <c r="D8" s="127">
        <v>100</v>
      </c>
      <c r="E8" s="68">
        <v>6323</v>
      </c>
      <c r="F8" s="130">
        <v>100</v>
      </c>
      <c r="G8" s="69">
        <v>712</v>
      </c>
      <c r="H8" s="131">
        <v>100</v>
      </c>
      <c r="I8" s="68">
        <v>558</v>
      </c>
      <c r="J8" s="131">
        <v>100</v>
      </c>
      <c r="K8" s="69">
        <v>884</v>
      </c>
      <c r="L8" s="131">
        <v>100</v>
      </c>
      <c r="M8" s="69">
        <v>1331</v>
      </c>
      <c r="N8" s="131">
        <v>100</v>
      </c>
      <c r="O8" s="69">
        <v>3550</v>
      </c>
      <c r="P8" s="132">
        <v>100</v>
      </c>
      <c r="R8" s="103"/>
      <c r="HN8"/>
      <c r="HO8"/>
      <c r="HP8"/>
      <c r="HQ8"/>
      <c r="HR8"/>
      <c r="HS8"/>
      <c r="HT8"/>
      <c r="HU8"/>
      <c r="HV8"/>
      <c r="HW8"/>
      <c r="HX8"/>
      <c r="HY8"/>
      <c r="HZ8"/>
      <c r="IA8"/>
      <c r="IB8"/>
      <c r="IC8"/>
    </row>
    <row r="9" spans="1:237">
      <c r="A9" s="308"/>
      <c r="B9" s="55" t="s">
        <v>158</v>
      </c>
      <c r="C9" s="116" t="s">
        <v>127</v>
      </c>
      <c r="D9" s="117" t="s">
        <v>127</v>
      </c>
      <c r="E9" s="117" t="s">
        <v>127</v>
      </c>
      <c r="F9" s="124" t="s">
        <v>127</v>
      </c>
      <c r="G9" s="126" t="s">
        <v>127</v>
      </c>
      <c r="H9" s="125" t="s">
        <v>127</v>
      </c>
      <c r="I9" s="116" t="s">
        <v>127</v>
      </c>
      <c r="J9" s="125" t="s">
        <v>127</v>
      </c>
      <c r="K9" s="126" t="s">
        <v>127</v>
      </c>
      <c r="L9" s="125" t="s">
        <v>127</v>
      </c>
      <c r="M9" s="126" t="s">
        <v>127</v>
      </c>
      <c r="N9" s="125" t="s">
        <v>127</v>
      </c>
      <c r="O9" s="126" t="s">
        <v>127</v>
      </c>
      <c r="P9" s="126" t="s">
        <v>127</v>
      </c>
      <c r="HN9"/>
      <c r="HO9"/>
      <c r="HP9"/>
      <c r="HQ9"/>
      <c r="HR9"/>
      <c r="HS9"/>
      <c r="HT9"/>
      <c r="HU9"/>
      <c r="HV9"/>
      <c r="HW9"/>
      <c r="HX9"/>
      <c r="HY9"/>
      <c r="HZ9"/>
      <c r="IA9"/>
      <c r="IB9"/>
      <c r="IC9"/>
    </row>
    <row r="10" spans="1:237">
      <c r="A10" s="308"/>
      <c r="B10" t="s">
        <v>157</v>
      </c>
      <c r="C10" s="92">
        <v>3463</v>
      </c>
      <c r="D10" s="3">
        <v>49.23</v>
      </c>
      <c r="E10" s="57">
        <v>2892</v>
      </c>
      <c r="F10" s="9">
        <v>45.74</v>
      </c>
      <c r="G10" s="70">
        <v>571</v>
      </c>
      <c r="H10" s="9">
        <v>80.2</v>
      </c>
      <c r="I10" s="92">
        <v>364</v>
      </c>
      <c r="J10" s="9">
        <v>65.23</v>
      </c>
      <c r="K10" s="70">
        <v>527</v>
      </c>
      <c r="L10" s="9">
        <v>59.62</v>
      </c>
      <c r="M10" s="70">
        <v>707</v>
      </c>
      <c r="N10" s="9">
        <v>53.12</v>
      </c>
      <c r="O10" s="70">
        <v>1294</v>
      </c>
      <c r="P10" s="71">
        <v>36.450000000000003</v>
      </c>
      <c r="HN10"/>
      <c r="HO10"/>
      <c r="HP10"/>
      <c r="HQ10"/>
      <c r="HR10"/>
      <c r="HS10"/>
      <c r="HT10"/>
      <c r="HU10"/>
      <c r="HV10"/>
      <c r="HW10"/>
      <c r="HX10"/>
      <c r="HY10"/>
      <c r="HZ10"/>
      <c r="IA10"/>
      <c r="IB10"/>
      <c r="IC10"/>
    </row>
    <row r="11" spans="1:237">
      <c r="A11" s="308"/>
      <c r="B11" s="89" t="s">
        <v>176</v>
      </c>
      <c r="C11" s="104">
        <v>3142</v>
      </c>
      <c r="D11" s="31">
        <v>44.66</v>
      </c>
      <c r="E11" s="76">
        <v>3082</v>
      </c>
      <c r="F11" s="30">
        <v>48.74</v>
      </c>
      <c r="G11" s="76">
        <v>60</v>
      </c>
      <c r="H11" s="30">
        <v>8.43</v>
      </c>
      <c r="I11" s="104">
        <v>158</v>
      </c>
      <c r="J11" s="30">
        <v>28.32</v>
      </c>
      <c r="K11" s="76">
        <v>302</v>
      </c>
      <c r="L11" s="30">
        <v>34.159999999999997</v>
      </c>
      <c r="M11" s="76">
        <v>565</v>
      </c>
      <c r="N11" s="30">
        <v>42.45</v>
      </c>
      <c r="O11" s="76">
        <v>2057</v>
      </c>
      <c r="P11" s="32">
        <v>57.94</v>
      </c>
      <c r="HN11"/>
      <c r="HO11"/>
      <c r="HP11"/>
      <c r="HQ11"/>
      <c r="HR11"/>
      <c r="HS11"/>
      <c r="HT11"/>
      <c r="HU11"/>
      <c r="HV11"/>
      <c r="HW11"/>
      <c r="HX11"/>
      <c r="HY11"/>
      <c r="HZ11"/>
      <c r="IA11"/>
      <c r="IB11"/>
      <c r="IC11"/>
    </row>
    <row r="12" spans="1:237">
      <c r="A12" s="307" t="s">
        <v>9</v>
      </c>
      <c r="B12" s="77" t="s">
        <v>163</v>
      </c>
      <c r="C12" s="92">
        <v>3785</v>
      </c>
      <c r="D12" s="128">
        <v>100</v>
      </c>
      <c r="E12" s="57">
        <v>3264</v>
      </c>
      <c r="F12" s="134">
        <v>100</v>
      </c>
      <c r="G12" s="57">
        <v>521</v>
      </c>
      <c r="H12" s="134">
        <v>100</v>
      </c>
      <c r="I12" s="92">
        <v>380</v>
      </c>
      <c r="J12" s="134">
        <v>100</v>
      </c>
      <c r="K12" s="57">
        <v>541</v>
      </c>
      <c r="L12" s="134">
        <v>100</v>
      </c>
      <c r="M12" s="57">
        <v>780</v>
      </c>
      <c r="N12" s="134">
        <v>100</v>
      </c>
      <c r="O12" s="57">
        <v>1563</v>
      </c>
      <c r="P12" s="133">
        <v>100</v>
      </c>
      <c r="HN12"/>
      <c r="HO12"/>
      <c r="HP12"/>
      <c r="HQ12"/>
      <c r="HR12"/>
      <c r="HS12"/>
      <c r="HT12"/>
      <c r="HU12"/>
      <c r="HV12"/>
      <c r="HW12"/>
      <c r="HX12"/>
      <c r="HY12"/>
      <c r="HZ12"/>
      <c r="IA12"/>
      <c r="IB12"/>
      <c r="IC12"/>
    </row>
    <row r="13" spans="1:237">
      <c r="A13" s="308"/>
      <c r="B13" s="55" t="s">
        <v>158</v>
      </c>
      <c r="C13" s="137" t="s">
        <v>127</v>
      </c>
      <c r="D13" s="117" t="s">
        <v>127</v>
      </c>
      <c r="E13" s="116" t="s">
        <v>127</v>
      </c>
      <c r="F13" s="118" t="s">
        <v>127</v>
      </c>
      <c r="G13" s="122" t="s">
        <v>127</v>
      </c>
      <c r="H13" s="120" t="s">
        <v>127</v>
      </c>
      <c r="I13" s="137" t="s">
        <v>127</v>
      </c>
      <c r="J13" s="120" t="s">
        <v>127</v>
      </c>
      <c r="K13" s="122" t="s">
        <v>127</v>
      </c>
      <c r="L13" s="120" t="s">
        <v>127</v>
      </c>
      <c r="M13" s="122" t="s">
        <v>127</v>
      </c>
      <c r="N13" s="120" t="s">
        <v>127</v>
      </c>
      <c r="O13" s="122" t="s">
        <v>127</v>
      </c>
      <c r="P13" s="123" t="s">
        <v>127</v>
      </c>
      <c r="HN13"/>
      <c r="HO13"/>
      <c r="HP13"/>
      <c r="HQ13"/>
      <c r="HR13"/>
      <c r="HS13"/>
      <c r="HT13"/>
      <c r="HU13"/>
      <c r="HV13"/>
      <c r="HW13"/>
      <c r="HX13"/>
      <c r="HY13"/>
      <c r="HZ13"/>
      <c r="IA13"/>
      <c r="IB13"/>
      <c r="IC13"/>
    </row>
    <row r="14" spans="1:237">
      <c r="A14" s="308"/>
      <c r="B14" t="s">
        <v>157</v>
      </c>
      <c r="C14" s="92">
        <v>2159</v>
      </c>
      <c r="D14" s="3">
        <v>57.04</v>
      </c>
      <c r="E14" s="57">
        <v>1732</v>
      </c>
      <c r="F14" s="9">
        <v>53.06</v>
      </c>
      <c r="G14" s="70">
        <v>427</v>
      </c>
      <c r="H14" s="9">
        <v>81.96</v>
      </c>
      <c r="I14" s="92">
        <v>263</v>
      </c>
      <c r="J14" s="9">
        <v>69.209999999999994</v>
      </c>
      <c r="K14" s="70">
        <v>330</v>
      </c>
      <c r="L14" s="9">
        <v>61</v>
      </c>
      <c r="M14" s="70">
        <v>449</v>
      </c>
      <c r="N14" s="9">
        <v>57.56</v>
      </c>
      <c r="O14" s="70">
        <v>690</v>
      </c>
      <c r="P14" s="71">
        <v>44.15</v>
      </c>
      <c r="HN14"/>
      <c r="HO14"/>
      <c r="HP14"/>
      <c r="HQ14"/>
      <c r="HR14"/>
      <c r="HS14"/>
      <c r="HT14"/>
      <c r="HU14"/>
      <c r="HV14"/>
      <c r="HW14"/>
      <c r="HX14"/>
      <c r="HY14"/>
      <c r="HZ14"/>
      <c r="IA14"/>
      <c r="IB14"/>
      <c r="IC14"/>
    </row>
    <row r="15" spans="1:237">
      <c r="A15" s="308"/>
      <c r="B15" t="s">
        <v>176</v>
      </c>
      <c r="C15" s="92">
        <v>1378</v>
      </c>
      <c r="D15" s="3">
        <v>36.409999999999997</v>
      </c>
      <c r="E15" s="57">
        <v>1343</v>
      </c>
      <c r="F15" s="9">
        <v>41.15</v>
      </c>
      <c r="G15" s="70">
        <v>35</v>
      </c>
      <c r="H15" s="9">
        <v>6.72</v>
      </c>
      <c r="I15" s="92">
        <v>94</v>
      </c>
      <c r="J15" s="9">
        <v>24.74</v>
      </c>
      <c r="K15" s="70">
        <v>180</v>
      </c>
      <c r="L15" s="9">
        <v>33.270000000000003</v>
      </c>
      <c r="M15" s="70">
        <v>289</v>
      </c>
      <c r="N15" s="9">
        <v>37.049999999999997</v>
      </c>
      <c r="O15" s="70">
        <v>780</v>
      </c>
      <c r="P15" s="71">
        <v>49.9</v>
      </c>
      <c r="HN15"/>
      <c r="HO15"/>
      <c r="HP15"/>
      <c r="HQ15"/>
      <c r="HR15"/>
      <c r="HS15"/>
      <c r="HT15"/>
      <c r="HU15"/>
      <c r="HV15"/>
      <c r="HW15"/>
      <c r="HX15"/>
      <c r="HY15"/>
      <c r="HZ15"/>
      <c r="IA15"/>
      <c r="IB15"/>
      <c r="IC15"/>
    </row>
    <row r="16" spans="1:237">
      <c r="A16" s="307" t="s">
        <v>1</v>
      </c>
      <c r="B16" s="64" t="s">
        <v>164</v>
      </c>
      <c r="C16" s="93">
        <v>3250</v>
      </c>
      <c r="D16" s="129">
        <v>100</v>
      </c>
      <c r="E16" s="65">
        <v>3059</v>
      </c>
      <c r="F16" s="135">
        <v>100</v>
      </c>
      <c r="G16" s="65">
        <v>191</v>
      </c>
      <c r="H16" s="135">
        <v>100</v>
      </c>
      <c r="I16" s="93">
        <v>178</v>
      </c>
      <c r="J16" s="135">
        <v>100</v>
      </c>
      <c r="K16" s="65">
        <v>343</v>
      </c>
      <c r="L16" s="135">
        <v>100</v>
      </c>
      <c r="M16" s="65">
        <v>551</v>
      </c>
      <c r="N16" s="135">
        <v>100</v>
      </c>
      <c r="O16" s="65">
        <v>1987</v>
      </c>
      <c r="P16" s="136">
        <v>100</v>
      </c>
      <c r="HN16"/>
      <c r="HO16"/>
      <c r="HP16"/>
      <c r="HQ16"/>
      <c r="HR16"/>
      <c r="HS16"/>
      <c r="HT16"/>
      <c r="HU16"/>
      <c r="HV16"/>
      <c r="HW16"/>
      <c r="HX16"/>
      <c r="HY16"/>
      <c r="HZ16"/>
      <c r="IA16"/>
      <c r="IB16"/>
      <c r="IC16"/>
    </row>
    <row r="17" spans="1:249">
      <c r="A17" s="308"/>
      <c r="B17" s="55" t="s">
        <v>158</v>
      </c>
      <c r="C17" s="137" t="s">
        <v>127</v>
      </c>
      <c r="D17" s="117" t="s">
        <v>127</v>
      </c>
      <c r="E17" s="116" t="s">
        <v>127</v>
      </c>
      <c r="F17" s="118" t="s">
        <v>127</v>
      </c>
      <c r="G17" s="119" t="s">
        <v>127</v>
      </c>
      <c r="H17" s="120" t="s">
        <v>127</v>
      </c>
      <c r="I17" s="137" t="s">
        <v>127</v>
      </c>
      <c r="J17" s="120" t="s">
        <v>127</v>
      </c>
      <c r="K17" s="119" t="s">
        <v>127</v>
      </c>
      <c r="L17" s="120" t="s">
        <v>127</v>
      </c>
      <c r="M17" s="119" t="s">
        <v>127</v>
      </c>
      <c r="N17" s="120" t="s">
        <v>127</v>
      </c>
      <c r="O17" s="119" t="s">
        <v>127</v>
      </c>
      <c r="P17" s="121" t="s">
        <v>127</v>
      </c>
      <c r="HN17"/>
      <c r="HO17"/>
      <c r="HP17"/>
      <c r="HQ17"/>
      <c r="HR17"/>
      <c r="HS17"/>
      <c r="HT17"/>
      <c r="HU17"/>
      <c r="HV17"/>
      <c r="HW17"/>
      <c r="HX17"/>
      <c r="HY17"/>
      <c r="HZ17"/>
      <c r="IA17"/>
      <c r="IB17"/>
      <c r="IC17"/>
    </row>
    <row r="18" spans="1:249">
      <c r="A18" s="308"/>
      <c r="B18" s="37" t="s">
        <v>157</v>
      </c>
      <c r="C18" s="92">
        <v>1304</v>
      </c>
      <c r="D18" s="3">
        <v>40.119999999999997</v>
      </c>
      <c r="E18" s="57">
        <v>1160</v>
      </c>
      <c r="F18" s="9">
        <v>37.92</v>
      </c>
      <c r="G18" s="57">
        <v>144</v>
      </c>
      <c r="H18" s="9">
        <v>75.39</v>
      </c>
      <c r="I18" s="92">
        <v>101</v>
      </c>
      <c r="J18" s="9">
        <v>56.74</v>
      </c>
      <c r="K18" s="57">
        <v>197</v>
      </c>
      <c r="L18" s="9">
        <v>57.43</v>
      </c>
      <c r="M18" s="57">
        <v>258</v>
      </c>
      <c r="N18" s="9">
        <v>46.82</v>
      </c>
      <c r="O18" s="57">
        <v>604</v>
      </c>
      <c r="P18" s="10">
        <v>30.4</v>
      </c>
      <c r="HN18"/>
      <c r="HO18"/>
      <c r="HP18"/>
      <c r="HQ18"/>
      <c r="HR18"/>
      <c r="HS18"/>
      <c r="HT18"/>
      <c r="HU18"/>
      <c r="HV18"/>
      <c r="HW18"/>
      <c r="HX18"/>
      <c r="HY18"/>
      <c r="HZ18"/>
      <c r="IA18"/>
      <c r="IB18"/>
      <c r="IC18"/>
    </row>
    <row r="19" spans="1:249" ht="14.25" thickBot="1">
      <c r="A19" s="309"/>
      <c r="B19" s="80" t="s">
        <v>176</v>
      </c>
      <c r="C19" s="105">
        <v>1764</v>
      </c>
      <c r="D19" s="72">
        <v>54.28</v>
      </c>
      <c r="E19" s="60">
        <v>1739</v>
      </c>
      <c r="F19" s="61">
        <v>56.85</v>
      </c>
      <c r="G19" s="60">
        <v>25</v>
      </c>
      <c r="H19" s="61">
        <v>13.09</v>
      </c>
      <c r="I19" s="105">
        <v>64</v>
      </c>
      <c r="J19" s="61">
        <v>35.96</v>
      </c>
      <c r="K19" s="60">
        <v>122</v>
      </c>
      <c r="L19" s="61">
        <v>35.57</v>
      </c>
      <c r="M19" s="60">
        <v>276</v>
      </c>
      <c r="N19" s="61">
        <v>50.09</v>
      </c>
      <c r="O19" s="60">
        <v>1277</v>
      </c>
      <c r="P19" s="73">
        <v>64.27</v>
      </c>
      <c r="HN19"/>
      <c r="HO19"/>
      <c r="HP19"/>
      <c r="HQ19"/>
      <c r="HR19"/>
      <c r="HS19"/>
      <c r="HT19"/>
      <c r="HU19"/>
      <c r="HV19"/>
      <c r="HW19"/>
      <c r="HX19"/>
      <c r="HY19"/>
      <c r="HZ19"/>
      <c r="IA19"/>
      <c r="IB19"/>
      <c r="IC19"/>
    </row>
    <row r="20" spans="1:249" ht="14.25" thickTop="1">
      <c r="A20" s="151" t="s">
        <v>204</v>
      </c>
      <c r="IC20"/>
    </row>
    <row r="21" spans="1:249">
      <c r="A21" s="152" t="s">
        <v>166</v>
      </c>
      <c r="IC21"/>
    </row>
    <row r="22" spans="1:249">
      <c r="A22" s="36"/>
      <c r="H22" s="46"/>
    </row>
    <row r="27" spans="1:249" s="46" customFormat="1">
      <c r="H27"/>
      <c r="ID27"/>
      <c r="IE27"/>
      <c r="IF27"/>
      <c r="IG27"/>
      <c r="IH27"/>
      <c r="II27"/>
      <c r="IJ27"/>
      <c r="IK27"/>
      <c r="IL27"/>
      <c r="IM27"/>
      <c r="IN27"/>
      <c r="IO27"/>
    </row>
    <row r="28" spans="1:249" s="46" customFormat="1">
      <c r="H28"/>
      <c r="ID28"/>
      <c r="IE28"/>
      <c r="IF28"/>
      <c r="IG28"/>
      <c r="IH28"/>
      <c r="II28"/>
      <c r="IJ28"/>
      <c r="IK28"/>
      <c r="IL28"/>
      <c r="IM28"/>
      <c r="IN28"/>
      <c r="IO28"/>
    </row>
    <row r="29" spans="1:249" s="46" customFormat="1">
      <c r="H29"/>
      <c r="ID29"/>
      <c r="IE29"/>
      <c r="IF29"/>
      <c r="IG29"/>
      <c r="IH29"/>
      <c r="II29"/>
      <c r="IJ29"/>
      <c r="IK29"/>
      <c r="IL29"/>
      <c r="IM29"/>
      <c r="IN29"/>
      <c r="IO29"/>
    </row>
    <row r="30" spans="1:249" s="46" customFormat="1">
      <c r="H30"/>
      <c r="ID30"/>
      <c r="IE30"/>
      <c r="IF30"/>
      <c r="IG30"/>
      <c r="IH30"/>
      <c r="II30"/>
      <c r="IJ30"/>
      <c r="IK30"/>
      <c r="IL30"/>
      <c r="IM30"/>
      <c r="IN30"/>
      <c r="IO30"/>
    </row>
    <row r="31" spans="1:249" s="46" customFormat="1">
      <c r="H31"/>
      <c r="ID31"/>
      <c r="IE31"/>
      <c r="IF31"/>
      <c r="IG31"/>
      <c r="IH31"/>
      <c r="II31"/>
      <c r="IJ31"/>
      <c r="IK31"/>
      <c r="IL31"/>
      <c r="IM31"/>
      <c r="IN31"/>
      <c r="IO31"/>
    </row>
    <row r="32" spans="1:249" s="46" customFormat="1">
      <c r="H32"/>
      <c r="ID32"/>
      <c r="IE32"/>
      <c r="IF32"/>
      <c r="IG32"/>
      <c r="IH32"/>
      <c r="II32"/>
      <c r="IJ32"/>
      <c r="IK32"/>
      <c r="IL32"/>
      <c r="IM32"/>
      <c r="IN32"/>
      <c r="IO32"/>
    </row>
    <row r="33" spans="8:249" s="46" customFormat="1">
      <c r="H33"/>
      <c r="ID33"/>
      <c r="IE33"/>
      <c r="IF33"/>
      <c r="IG33"/>
      <c r="IH33"/>
      <c r="II33"/>
      <c r="IJ33"/>
      <c r="IK33"/>
      <c r="IL33"/>
      <c r="IM33"/>
      <c r="IN33"/>
      <c r="IO33"/>
    </row>
    <row r="34" spans="8:249" s="46" customFormat="1">
      <c r="H34"/>
      <c r="ID34"/>
      <c r="IE34"/>
      <c r="IF34"/>
      <c r="IG34"/>
      <c r="IH34"/>
      <c r="II34"/>
      <c r="IJ34"/>
      <c r="IK34"/>
      <c r="IL34"/>
      <c r="IM34"/>
      <c r="IN34"/>
      <c r="IO34"/>
    </row>
    <row r="35" spans="8:249" s="46" customFormat="1">
      <c r="H35"/>
      <c r="ID35"/>
      <c r="IE35"/>
      <c r="IF35"/>
      <c r="IG35"/>
      <c r="IH35"/>
      <c r="II35"/>
      <c r="IJ35"/>
      <c r="IK35"/>
      <c r="IL35"/>
      <c r="IM35"/>
      <c r="IN35"/>
      <c r="IO35"/>
    </row>
    <row r="36" spans="8:249" s="46" customFormat="1">
      <c r="H36"/>
      <c r="ID36"/>
      <c r="IE36"/>
      <c r="IF36"/>
      <c r="IG36"/>
      <c r="IH36"/>
      <c r="II36"/>
      <c r="IJ36"/>
      <c r="IK36"/>
      <c r="IL36"/>
      <c r="IM36"/>
      <c r="IN36"/>
      <c r="IO36"/>
    </row>
    <row r="37" spans="8:249" s="46" customFormat="1">
      <c r="H37"/>
      <c r="ID37"/>
      <c r="IE37"/>
      <c r="IF37"/>
      <c r="IG37"/>
      <c r="IH37"/>
      <c r="II37"/>
      <c r="IJ37"/>
      <c r="IK37"/>
      <c r="IL37"/>
      <c r="IM37"/>
      <c r="IN37"/>
      <c r="IO37"/>
    </row>
    <row r="38" spans="8:249" s="46" customFormat="1">
      <c r="H38"/>
      <c r="ID38"/>
      <c r="IE38"/>
      <c r="IF38"/>
      <c r="IG38"/>
      <c r="IH38"/>
      <c r="II38"/>
      <c r="IJ38"/>
      <c r="IK38"/>
      <c r="IL38"/>
      <c r="IM38"/>
      <c r="IN38"/>
      <c r="IO38"/>
    </row>
    <row r="39" spans="8:249" s="46" customFormat="1">
      <c r="H39"/>
      <c r="ID39"/>
      <c r="IE39"/>
      <c r="IF39"/>
      <c r="IG39"/>
      <c r="IH39"/>
      <c r="II39"/>
      <c r="IJ39"/>
      <c r="IK39"/>
      <c r="IL39"/>
      <c r="IM39"/>
      <c r="IN39"/>
      <c r="IO39"/>
    </row>
    <row r="40" spans="8:249" s="46" customFormat="1">
      <c r="H40"/>
      <c r="ID40"/>
      <c r="IE40"/>
      <c r="IF40"/>
      <c r="IG40"/>
      <c r="IH40"/>
      <c r="II40"/>
      <c r="IJ40"/>
      <c r="IK40"/>
      <c r="IL40"/>
      <c r="IM40"/>
      <c r="IN40"/>
      <c r="IO40"/>
    </row>
    <row r="41" spans="8:249" s="46" customFormat="1">
      <c r="H41"/>
      <c r="ID41"/>
      <c r="IE41"/>
      <c r="IF41"/>
      <c r="IG41"/>
      <c r="IH41"/>
      <c r="II41"/>
      <c r="IJ41"/>
      <c r="IK41"/>
      <c r="IL41"/>
      <c r="IM41"/>
      <c r="IN41"/>
      <c r="IO41"/>
    </row>
    <row r="42" spans="8:249" s="46" customFormat="1">
      <c r="H42"/>
      <c r="ID42"/>
      <c r="IE42"/>
      <c r="IF42"/>
      <c r="IG42"/>
      <c r="IH42"/>
      <c r="II42"/>
      <c r="IJ42"/>
      <c r="IK42"/>
      <c r="IL42"/>
      <c r="IM42"/>
      <c r="IN42"/>
      <c r="IO42"/>
    </row>
    <row r="43" spans="8:249" s="46" customFormat="1">
      <c r="H43"/>
      <c r="ID43"/>
      <c r="IE43"/>
      <c r="IF43"/>
      <c r="IG43"/>
      <c r="IH43"/>
      <c r="II43"/>
      <c r="IJ43"/>
      <c r="IK43"/>
      <c r="IL43"/>
      <c r="IM43"/>
      <c r="IN43"/>
      <c r="IO43"/>
    </row>
    <row r="44" spans="8:249" s="46" customFormat="1">
      <c r="H44"/>
      <c r="ID44"/>
      <c r="IE44"/>
      <c r="IF44"/>
      <c r="IG44"/>
      <c r="IH44"/>
      <c r="II44"/>
      <c r="IJ44"/>
      <c r="IK44"/>
      <c r="IL44"/>
      <c r="IM44"/>
      <c r="IN44"/>
      <c r="IO44"/>
    </row>
    <row r="45" spans="8:249" s="46" customFormat="1">
      <c r="H45"/>
      <c r="ID45"/>
      <c r="IE45"/>
      <c r="IF45"/>
      <c r="IG45"/>
      <c r="IH45"/>
      <c r="II45"/>
      <c r="IJ45"/>
      <c r="IK45"/>
      <c r="IL45"/>
      <c r="IM45"/>
      <c r="IN45"/>
      <c r="IO45"/>
    </row>
    <row r="46" spans="8:249" s="46" customFormat="1">
      <c r="H46"/>
      <c r="ID46"/>
      <c r="IE46"/>
      <c r="IF46"/>
      <c r="IG46"/>
      <c r="IH46"/>
      <c r="II46"/>
      <c r="IJ46"/>
      <c r="IK46"/>
      <c r="IL46"/>
      <c r="IM46"/>
      <c r="IN46"/>
      <c r="IO46"/>
    </row>
    <row r="47" spans="8:249" s="46" customFormat="1">
      <c r="H47"/>
      <c r="ID47"/>
      <c r="IE47"/>
      <c r="IF47"/>
      <c r="IG47"/>
      <c r="IH47"/>
      <c r="II47"/>
      <c r="IJ47"/>
      <c r="IK47"/>
      <c r="IL47"/>
      <c r="IM47"/>
      <c r="IN47"/>
      <c r="IO47"/>
    </row>
    <row r="48" spans="8:249" s="46" customFormat="1">
      <c r="H48"/>
      <c r="ID48"/>
      <c r="IE48"/>
      <c r="IF48"/>
      <c r="IG48"/>
      <c r="IH48"/>
      <c r="II48"/>
      <c r="IJ48"/>
      <c r="IK48"/>
      <c r="IL48"/>
      <c r="IM48"/>
      <c r="IN48"/>
      <c r="IO48"/>
    </row>
    <row r="49" spans="8:249" s="46" customFormat="1">
      <c r="H49"/>
      <c r="ID49"/>
      <c r="IE49"/>
      <c r="IF49"/>
      <c r="IG49"/>
      <c r="IH49"/>
      <c r="II49"/>
      <c r="IJ49"/>
      <c r="IK49"/>
      <c r="IL49"/>
      <c r="IM49"/>
      <c r="IN49"/>
      <c r="IO49"/>
    </row>
    <row r="50" spans="8:249" s="46" customFormat="1">
      <c r="H50"/>
      <c r="ID50"/>
      <c r="IE50"/>
      <c r="IF50"/>
      <c r="IG50"/>
      <c r="IH50"/>
      <c r="II50"/>
      <c r="IJ50"/>
      <c r="IK50"/>
      <c r="IL50"/>
      <c r="IM50"/>
      <c r="IN50"/>
      <c r="IO50"/>
    </row>
    <row r="51" spans="8:249" s="46" customFormat="1">
      <c r="H51"/>
      <c r="ID51"/>
      <c r="IE51"/>
      <c r="IF51"/>
      <c r="IG51"/>
      <c r="IH51"/>
      <c r="II51"/>
      <c r="IJ51"/>
      <c r="IK51"/>
      <c r="IL51"/>
      <c r="IM51"/>
      <c r="IN51"/>
      <c r="IO51"/>
    </row>
    <row r="52" spans="8:249" s="46" customFormat="1">
      <c r="H52"/>
      <c r="ID52"/>
      <c r="IE52"/>
      <c r="IF52"/>
      <c r="IG52"/>
      <c r="IH52"/>
      <c r="II52"/>
      <c r="IJ52"/>
      <c r="IK52"/>
      <c r="IL52"/>
      <c r="IM52"/>
      <c r="IN52"/>
      <c r="IO52"/>
    </row>
    <row r="53" spans="8:249" s="46" customFormat="1">
      <c r="H53"/>
      <c r="ID53"/>
      <c r="IE53"/>
      <c r="IF53"/>
      <c r="IG53"/>
      <c r="IH53"/>
      <c r="II53"/>
      <c r="IJ53"/>
      <c r="IK53"/>
      <c r="IL53"/>
      <c r="IM53"/>
      <c r="IN53"/>
      <c r="IO53"/>
    </row>
    <row r="54" spans="8:249" s="46" customFormat="1">
      <c r="H54"/>
      <c r="ID54"/>
      <c r="IE54"/>
      <c r="IF54"/>
      <c r="IG54"/>
      <c r="IH54"/>
      <c r="II54"/>
      <c r="IJ54"/>
      <c r="IK54"/>
      <c r="IL54"/>
      <c r="IM54"/>
      <c r="IN54"/>
      <c r="IO54"/>
    </row>
    <row r="55" spans="8:249" s="46" customFormat="1">
      <c r="H55"/>
      <c r="ID55"/>
      <c r="IE55"/>
      <c r="IF55"/>
      <c r="IG55"/>
      <c r="IH55"/>
      <c r="II55"/>
      <c r="IJ55"/>
      <c r="IK55"/>
      <c r="IL55"/>
      <c r="IM55"/>
      <c r="IN55"/>
      <c r="IO55"/>
    </row>
    <row r="56" spans="8:249" s="46" customFormat="1">
      <c r="H56"/>
      <c r="ID56"/>
      <c r="IE56"/>
      <c r="IF56"/>
      <c r="IG56"/>
      <c r="IH56"/>
      <c r="II56"/>
      <c r="IJ56"/>
      <c r="IK56"/>
      <c r="IL56"/>
      <c r="IM56"/>
      <c r="IN56"/>
      <c r="IO56"/>
    </row>
    <row r="57" spans="8:249" s="46" customFormat="1">
      <c r="H57"/>
      <c r="ID57"/>
      <c r="IE57"/>
      <c r="IF57"/>
      <c r="IG57"/>
      <c r="IH57"/>
      <c r="II57"/>
      <c r="IJ57"/>
      <c r="IK57"/>
      <c r="IL57"/>
      <c r="IM57"/>
      <c r="IN57"/>
      <c r="IO57"/>
    </row>
    <row r="58" spans="8:249" s="46" customFormat="1">
      <c r="H58"/>
      <c r="ID58"/>
      <c r="IE58"/>
      <c r="IF58"/>
      <c r="IG58"/>
      <c r="IH58"/>
      <c r="II58"/>
      <c r="IJ58"/>
      <c r="IK58"/>
      <c r="IL58"/>
      <c r="IM58"/>
      <c r="IN58"/>
      <c r="IO58"/>
    </row>
    <row r="59" spans="8:249" s="46" customFormat="1">
      <c r="H59"/>
      <c r="ID59"/>
      <c r="IE59"/>
      <c r="IF59"/>
      <c r="IG59"/>
      <c r="IH59"/>
      <c r="II59"/>
      <c r="IJ59"/>
      <c r="IK59"/>
      <c r="IL59"/>
      <c r="IM59"/>
      <c r="IN59"/>
      <c r="IO59"/>
    </row>
    <row r="60" spans="8:249" s="46" customFormat="1">
      <c r="H60"/>
      <c r="ID60"/>
      <c r="IE60"/>
      <c r="IF60"/>
      <c r="IG60"/>
      <c r="IH60"/>
      <c r="II60"/>
      <c r="IJ60"/>
      <c r="IK60"/>
      <c r="IL60"/>
      <c r="IM60"/>
      <c r="IN60"/>
      <c r="IO60"/>
    </row>
    <row r="61" spans="8:249" s="46" customFormat="1">
      <c r="H61"/>
      <c r="ID61"/>
      <c r="IE61"/>
      <c r="IF61"/>
      <c r="IG61"/>
      <c r="IH61"/>
      <c r="II61"/>
      <c r="IJ61"/>
      <c r="IK61"/>
      <c r="IL61"/>
      <c r="IM61"/>
      <c r="IN61"/>
      <c r="IO61"/>
    </row>
    <row r="62" spans="8:249" s="46" customFormat="1">
      <c r="H62"/>
      <c r="ID62"/>
      <c r="IE62"/>
      <c r="IF62"/>
      <c r="IG62"/>
      <c r="IH62"/>
      <c r="II62"/>
      <c r="IJ62"/>
      <c r="IK62"/>
      <c r="IL62"/>
      <c r="IM62"/>
      <c r="IN62"/>
      <c r="IO62"/>
    </row>
    <row r="63" spans="8:249" s="46" customFormat="1">
      <c r="H63"/>
      <c r="ID63"/>
      <c r="IE63"/>
      <c r="IF63"/>
      <c r="IG63"/>
      <c r="IH63"/>
      <c r="II63"/>
      <c r="IJ63"/>
      <c r="IK63"/>
      <c r="IL63"/>
      <c r="IM63"/>
      <c r="IN63"/>
      <c r="IO63"/>
    </row>
    <row r="64" spans="8:249" s="46" customFormat="1">
      <c r="H64"/>
      <c r="ID64"/>
      <c r="IE64"/>
      <c r="IF64"/>
      <c r="IG64"/>
      <c r="IH64"/>
      <c r="II64"/>
      <c r="IJ64"/>
      <c r="IK64"/>
      <c r="IL64"/>
      <c r="IM64"/>
      <c r="IN64"/>
      <c r="IO64"/>
    </row>
    <row r="65" spans="8:249" s="46" customFormat="1">
      <c r="H65"/>
      <c r="ID65"/>
      <c r="IE65"/>
      <c r="IF65"/>
      <c r="IG65"/>
      <c r="IH65"/>
      <c r="II65"/>
      <c r="IJ65"/>
      <c r="IK65"/>
      <c r="IL65"/>
      <c r="IM65"/>
      <c r="IN65"/>
      <c r="IO65"/>
    </row>
    <row r="66" spans="8:249" s="46" customFormat="1">
      <c r="H66"/>
      <c r="ID66"/>
      <c r="IE66"/>
      <c r="IF66"/>
      <c r="IG66"/>
      <c r="IH66"/>
      <c r="II66"/>
      <c r="IJ66"/>
      <c r="IK66"/>
      <c r="IL66"/>
      <c r="IM66"/>
      <c r="IN66"/>
      <c r="IO66"/>
    </row>
    <row r="67" spans="8:249" s="46" customFormat="1">
      <c r="H67"/>
      <c r="ID67"/>
      <c r="IE67"/>
      <c r="IF67"/>
      <c r="IG67"/>
      <c r="IH67"/>
      <c r="II67"/>
      <c r="IJ67"/>
      <c r="IK67"/>
      <c r="IL67"/>
      <c r="IM67"/>
      <c r="IN67"/>
      <c r="IO67"/>
    </row>
    <row r="68" spans="8:249" s="46" customFormat="1">
      <c r="H68"/>
      <c r="ID68"/>
      <c r="IE68"/>
      <c r="IF68"/>
      <c r="IG68"/>
      <c r="IH68"/>
      <c r="II68"/>
      <c r="IJ68"/>
      <c r="IK68"/>
      <c r="IL68"/>
      <c r="IM68"/>
      <c r="IN68"/>
      <c r="IO68"/>
    </row>
    <row r="69" spans="8:249" s="46" customFormat="1">
      <c r="H69"/>
      <c r="ID69"/>
      <c r="IE69"/>
      <c r="IF69"/>
      <c r="IG69"/>
      <c r="IH69"/>
      <c r="II69"/>
      <c r="IJ69"/>
      <c r="IK69"/>
      <c r="IL69"/>
      <c r="IM69"/>
      <c r="IN69"/>
      <c r="IO69"/>
    </row>
    <row r="70" spans="8:249" s="46" customFormat="1">
      <c r="H70"/>
      <c r="ID70"/>
      <c r="IE70"/>
      <c r="IF70"/>
      <c r="IG70"/>
      <c r="IH70"/>
      <c r="II70"/>
      <c r="IJ70"/>
      <c r="IK70"/>
      <c r="IL70"/>
      <c r="IM70"/>
      <c r="IN70"/>
      <c r="IO70"/>
    </row>
    <row r="71" spans="8:249" s="46" customFormat="1">
      <c r="H71"/>
      <c r="ID71"/>
      <c r="IE71"/>
      <c r="IF71"/>
      <c r="IG71"/>
      <c r="IH71"/>
      <c r="II71"/>
      <c r="IJ71"/>
      <c r="IK71"/>
      <c r="IL71"/>
      <c r="IM71"/>
      <c r="IN71"/>
      <c r="IO71"/>
    </row>
    <row r="72" spans="8:249" s="46" customFormat="1">
      <c r="H72"/>
      <c r="ID72"/>
      <c r="IE72"/>
      <c r="IF72"/>
      <c r="IG72"/>
      <c r="IH72"/>
      <c r="II72"/>
      <c r="IJ72"/>
      <c r="IK72"/>
      <c r="IL72"/>
      <c r="IM72"/>
      <c r="IN72"/>
      <c r="IO72"/>
    </row>
    <row r="73" spans="8:249" s="46" customFormat="1">
      <c r="H73"/>
      <c r="ID73"/>
      <c r="IE73"/>
      <c r="IF73"/>
      <c r="IG73"/>
      <c r="IH73"/>
      <c r="II73"/>
      <c r="IJ73"/>
      <c r="IK73"/>
      <c r="IL73"/>
      <c r="IM73"/>
      <c r="IN73"/>
      <c r="IO73"/>
    </row>
    <row r="74" spans="8:249" s="46" customFormat="1">
      <c r="H74"/>
      <c r="ID74"/>
      <c r="IE74"/>
      <c r="IF74"/>
      <c r="IG74"/>
      <c r="IH74"/>
      <c r="II74"/>
      <c r="IJ74"/>
      <c r="IK74"/>
      <c r="IL74"/>
      <c r="IM74"/>
      <c r="IN74"/>
      <c r="IO74"/>
    </row>
    <row r="75" spans="8:249" s="46" customFormat="1">
      <c r="H75"/>
      <c r="ID75"/>
      <c r="IE75"/>
      <c r="IF75"/>
      <c r="IG75"/>
      <c r="IH75"/>
      <c r="II75"/>
      <c r="IJ75"/>
      <c r="IK75"/>
      <c r="IL75"/>
      <c r="IM75"/>
      <c r="IN75"/>
      <c r="IO75"/>
    </row>
    <row r="76" spans="8:249" s="46" customFormat="1">
      <c r="H76"/>
      <c r="ID76"/>
      <c r="IE76"/>
      <c r="IF76"/>
      <c r="IG76"/>
      <c r="IH76"/>
      <c r="II76"/>
      <c r="IJ76"/>
      <c r="IK76"/>
      <c r="IL76"/>
      <c r="IM76"/>
      <c r="IN76"/>
      <c r="IO76"/>
    </row>
    <row r="77" spans="8:249" s="46" customFormat="1">
      <c r="H77"/>
      <c r="ID77"/>
      <c r="IE77"/>
      <c r="IF77"/>
      <c r="IG77"/>
      <c r="IH77"/>
      <c r="II77"/>
      <c r="IJ77"/>
      <c r="IK77"/>
      <c r="IL77"/>
      <c r="IM77"/>
      <c r="IN77"/>
      <c r="IO77"/>
    </row>
    <row r="78" spans="8:249" s="46"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6"/>
  <sheetViews>
    <sheetView zoomScaleNormal="100" workbookViewId="0">
      <selection activeCell="A2" sqref="A2"/>
    </sheetView>
  </sheetViews>
  <sheetFormatPr defaultRowHeight="13.5"/>
  <cols>
    <col min="1" max="1" width="19.1640625" bestFit="1" customWidth="1"/>
    <col min="2" max="9" width="7.1640625" customWidth="1"/>
  </cols>
  <sheetData>
    <row r="1" spans="1:20" ht="20.100000000000001" customHeight="1">
      <c r="A1" s="18" t="s">
        <v>197</v>
      </c>
    </row>
    <row r="2" spans="1:20">
      <c r="A2" s="74" t="s">
        <v>877</v>
      </c>
      <c r="O2" s="94"/>
    </row>
    <row r="3" spans="1:20">
      <c r="O3" s="94"/>
    </row>
    <row r="5" spans="1:20" ht="14.25" thickBot="1"/>
    <row r="6" spans="1:20" ht="13.5" customHeight="1">
      <c r="A6" s="329" t="s">
        <v>208</v>
      </c>
      <c r="B6" s="331" t="s">
        <v>7</v>
      </c>
      <c r="C6" s="331"/>
      <c r="D6" s="332" t="s">
        <v>8</v>
      </c>
      <c r="E6" s="333"/>
      <c r="F6" s="332" t="s">
        <v>187</v>
      </c>
      <c r="G6" s="333"/>
      <c r="H6" s="332" t="s">
        <v>6</v>
      </c>
      <c r="I6" s="333"/>
    </row>
    <row r="7" spans="1:20">
      <c r="A7" s="330"/>
      <c r="B7" s="8" t="s">
        <v>10</v>
      </c>
      <c r="C7" s="8" t="s">
        <v>151</v>
      </c>
      <c r="D7" s="8" t="s">
        <v>10</v>
      </c>
      <c r="E7" s="8" t="s">
        <v>178</v>
      </c>
      <c r="F7" s="8" t="s">
        <v>10</v>
      </c>
      <c r="G7" s="8" t="s">
        <v>178</v>
      </c>
      <c r="H7" s="8" t="s">
        <v>10</v>
      </c>
      <c r="I7" s="8" t="s">
        <v>178</v>
      </c>
    </row>
    <row r="8" spans="1:20">
      <c r="A8" s="211" t="s">
        <v>288</v>
      </c>
      <c r="B8" s="106">
        <v>7022</v>
      </c>
      <c r="C8" s="138">
        <v>100</v>
      </c>
      <c r="D8" s="106">
        <v>704</v>
      </c>
      <c r="E8" s="42">
        <v>10.0256337225862</v>
      </c>
      <c r="F8" s="106">
        <v>2770</v>
      </c>
      <c r="G8" s="42">
        <v>39.447450868698397</v>
      </c>
      <c r="H8" s="106">
        <v>3548</v>
      </c>
      <c r="I8" s="42">
        <v>50.526915408715503</v>
      </c>
    </row>
    <row r="9" spans="1:20">
      <c r="A9" s="37" t="s">
        <v>129</v>
      </c>
      <c r="B9" s="57">
        <v>2735</v>
      </c>
      <c r="C9" s="38">
        <v>38.9490173739675</v>
      </c>
      <c r="D9" s="57">
        <v>318</v>
      </c>
      <c r="E9" s="23">
        <v>11.627056672760499</v>
      </c>
      <c r="F9" s="57">
        <v>1081</v>
      </c>
      <c r="G9" s="23">
        <v>39.524680073126099</v>
      </c>
      <c r="H9" s="57">
        <v>1336</v>
      </c>
      <c r="I9" s="23">
        <v>48.848263254113398</v>
      </c>
    </row>
    <row r="10" spans="1:20">
      <c r="A10" t="s">
        <v>138</v>
      </c>
      <c r="B10" s="70">
        <v>1062</v>
      </c>
      <c r="C10" s="23">
        <v>15.123896325833099</v>
      </c>
      <c r="D10" s="70">
        <v>102</v>
      </c>
      <c r="E10" s="23">
        <v>9.6045197740112993</v>
      </c>
      <c r="F10" s="70">
        <v>419</v>
      </c>
      <c r="G10" s="23">
        <v>39.453860640301301</v>
      </c>
      <c r="H10" s="70">
        <v>541</v>
      </c>
      <c r="I10" s="23">
        <v>50.941619585687398</v>
      </c>
    </row>
    <row r="11" spans="1:20">
      <c r="A11" t="s">
        <v>136</v>
      </c>
      <c r="B11" s="70">
        <v>421</v>
      </c>
      <c r="C11" s="23">
        <v>5.9954428937624602</v>
      </c>
      <c r="D11" s="70">
        <v>32</v>
      </c>
      <c r="E11" s="23">
        <v>7.6009501187648496</v>
      </c>
      <c r="F11" s="70">
        <v>174</v>
      </c>
      <c r="G11" s="23">
        <v>41.330166270783899</v>
      </c>
      <c r="H11" s="70">
        <v>215</v>
      </c>
      <c r="I11" s="23">
        <v>51.068883610451302</v>
      </c>
      <c r="T11" s="94"/>
    </row>
    <row r="12" spans="1:20">
      <c r="A12" t="s">
        <v>132</v>
      </c>
      <c r="B12" s="70">
        <v>331</v>
      </c>
      <c r="C12" s="23">
        <v>4.7137567644545699</v>
      </c>
      <c r="D12" s="70">
        <v>30</v>
      </c>
      <c r="E12" s="23">
        <v>9.0634441087613293</v>
      </c>
      <c r="F12" s="70">
        <v>115</v>
      </c>
      <c r="G12" s="23">
        <v>34.7432024169184</v>
      </c>
      <c r="H12" s="70">
        <v>186</v>
      </c>
      <c r="I12" s="23">
        <v>56.193353474320297</v>
      </c>
    </row>
    <row r="13" spans="1:20">
      <c r="A13" t="s">
        <v>131</v>
      </c>
      <c r="B13" s="70">
        <v>297</v>
      </c>
      <c r="C13" s="23">
        <v>4.2295642267160396</v>
      </c>
      <c r="D13" s="70">
        <v>49</v>
      </c>
      <c r="E13" s="23">
        <v>16.498316498316498</v>
      </c>
      <c r="F13" s="70">
        <v>129</v>
      </c>
      <c r="G13" s="23">
        <v>43.434343434343397</v>
      </c>
      <c r="H13" s="70">
        <v>119</v>
      </c>
      <c r="I13" s="23">
        <v>40.067340067340098</v>
      </c>
    </row>
    <row r="14" spans="1:20">
      <c r="A14" t="s">
        <v>130</v>
      </c>
      <c r="B14" s="70">
        <v>280</v>
      </c>
      <c r="C14" s="23">
        <v>3.98746795784677</v>
      </c>
      <c r="D14" s="70">
        <v>19</v>
      </c>
      <c r="E14" s="23">
        <v>6.78571428571429</v>
      </c>
      <c r="F14" s="70">
        <v>110</v>
      </c>
      <c r="G14" s="23">
        <v>39.285714285714299</v>
      </c>
      <c r="H14" s="70">
        <v>151</v>
      </c>
      <c r="I14" s="23">
        <v>53.928571428571402</v>
      </c>
    </row>
    <row r="15" spans="1:20">
      <c r="A15" t="s">
        <v>133</v>
      </c>
      <c r="B15" s="70">
        <v>236</v>
      </c>
      <c r="C15" s="23">
        <v>3.3608658501851298</v>
      </c>
      <c r="D15" s="70">
        <v>19</v>
      </c>
      <c r="E15" s="23">
        <v>8.0508474576271194</v>
      </c>
      <c r="F15" s="70">
        <v>82</v>
      </c>
      <c r="G15" s="23">
        <v>34.745762711864401</v>
      </c>
      <c r="H15" s="70">
        <v>135</v>
      </c>
      <c r="I15" s="23">
        <v>57.203389830508499</v>
      </c>
    </row>
    <row r="16" spans="1:20">
      <c r="A16" t="s">
        <v>142</v>
      </c>
      <c r="B16" s="70">
        <v>235</v>
      </c>
      <c r="C16" s="23">
        <v>3.34662489319282</v>
      </c>
      <c r="D16" s="70">
        <v>15</v>
      </c>
      <c r="E16" s="23">
        <v>6.3829787234042596</v>
      </c>
      <c r="F16" s="70">
        <v>98</v>
      </c>
      <c r="G16" s="23">
        <v>41.702127659574501</v>
      </c>
      <c r="H16" s="70">
        <v>122</v>
      </c>
      <c r="I16" s="23">
        <v>51.914893617021299</v>
      </c>
    </row>
    <row r="17" spans="1:9">
      <c r="A17" t="s">
        <v>141</v>
      </c>
      <c r="B17" s="70">
        <v>217</v>
      </c>
      <c r="C17" s="23">
        <v>3.0902876673312498</v>
      </c>
      <c r="D17" s="70">
        <v>18</v>
      </c>
      <c r="E17" s="23">
        <v>8.2949308755760391</v>
      </c>
      <c r="F17" s="70">
        <v>78</v>
      </c>
      <c r="G17" s="23">
        <v>35.944700460829502</v>
      </c>
      <c r="H17">
        <v>121</v>
      </c>
      <c r="I17" s="23">
        <v>55.760368663594498</v>
      </c>
    </row>
    <row r="18" spans="1:9">
      <c r="A18" t="s">
        <v>143</v>
      </c>
      <c r="B18" s="70">
        <v>209</v>
      </c>
      <c r="C18" s="23">
        <v>2.97636001139277</v>
      </c>
      <c r="D18">
        <v>15</v>
      </c>
      <c r="E18" s="23">
        <v>7.1770334928229698</v>
      </c>
      <c r="F18">
        <v>101</v>
      </c>
      <c r="G18" s="23">
        <v>48.3253588516747</v>
      </c>
      <c r="H18">
        <v>93</v>
      </c>
      <c r="I18" s="23">
        <v>44.497607655502399</v>
      </c>
    </row>
    <row r="19" spans="1:9">
      <c r="A19" t="s">
        <v>140</v>
      </c>
      <c r="B19" s="70">
        <v>179</v>
      </c>
      <c r="C19" s="23">
        <v>2.5491313016234698</v>
      </c>
      <c r="D19">
        <v>13</v>
      </c>
      <c r="E19" s="23">
        <v>7.2625698324022396</v>
      </c>
      <c r="F19">
        <v>70</v>
      </c>
      <c r="G19" s="23">
        <v>39.106145251396697</v>
      </c>
      <c r="H19">
        <v>96</v>
      </c>
      <c r="I19" s="23">
        <v>53.631284916201103</v>
      </c>
    </row>
    <row r="20" spans="1:9">
      <c r="A20" s="34" t="s">
        <v>144</v>
      </c>
      <c r="B20" s="107">
        <v>150</v>
      </c>
      <c r="C20" s="35">
        <v>2.1361435488464799</v>
      </c>
      <c r="D20" s="2">
        <v>18</v>
      </c>
      <c r="E20" s="23">
        <v>12</v>
      </c>
      <c r="F20" s="2">
        <v>57</v>
      </c>
      <c r="G20" s="23">
        <v>38</v>
      </c>
      <c r="H20" s="2">
        <v>75</v>
      </c>
      <c r="I20" s="23">
        <v>50</v>
      </c>
    </row>
    <row r="21" spans="1:9">
      <c r="A21" t="s">
        <v>134</v>
      </c>
      <c r="B21" s="70">
        <v>121</v>
      </c>
      <c r="C21" s="23">
        <v>1.7231557960695001</v>
      </c>
      <c r="D21" s="2">
        <v>8</v>
      </c>
      <c r="E21" s="23">
        <v>6.6115702479338898</v>
      </c>
      <c r="F21" s="2">
        <v>41</v>
      </c>
      <c r="G21" s="23">
        <v>33.8842975206612</v>
      </c>
      <c r="H21" s="2">
        <v>72</v>
      </c>
      <c r="I21" s="23">
        <v>59.504132231405002</v>
      </c>
    </row>
    <row r="22" spans="1:9">
      <c r="A22" t="s">
        <v>137</v>
      </c>
      <c r="B22" s="2">
        <v>114</v>
      </c>
      <c r="C22" s="23">
        <v>1.6234690971233301</v>
      </c>
      <c r="D22" s="2">
        <v>13</v>
      </c>
      <c r="E22" s="23">
        <v>11.403508771929801</v>
      </c>
      <c r="F22" s="2">
        <v>34</v>
      </c>
      <c r="G22" s="23">
        <v>29.824561403508799</v>
      </c>
      <c r="H22" s="2">
        <v>67</v>
      </c>
      <c r="I22" s="23">
        <v>58.771929824561397</v>
      </c>
    </row>
    <row r="23" spans="1:9">
      <c r="A23" t="s">
        <v>146</v>
      </c>
      <c r="B23" s="2">
        <v>107</v>
      </c>
      <c r="C23" s="23">
        <v>1.5237823981771601</v>
      </c>
      <c r="D23" s="2">
        <v>9</v>
      </c>
      <c r="E23" s="23">
        <v>8.4112149532710294</v>
      </c>
      <c r="F23" s="2">
        <v>48</v>
      </c>
      <c r="G23" s="23">
        <v>44.859813084112197</v>
      </c>
      <c r="H23" s="2">
        <v>50</v>
      </c>
      <c r="I23" s="23">
        <v>46.728971962616797</v>
      </c>
    </row>
    <row r="24" spans="1:9">
      <c r="A24" t="s">
        <v>135</v>
      </c>
      <c r="B24" s="2">
        <v>89</v>
      </c>
      <c r="C24" s="23">
        <v>1.26744517231558</v>
      </c>
      <c r="D24" s="2">
        <v>7</v>
      </c>
      <c r="E24" s="23">
        <v>7.8651685393258397</v>
      </c>
      <c r="F24" s="2">
        <v>44</v>
      </c>
      <c r="G24" s="23">
        <v>49.438202247191001</v>
      </c>
      <c r="H24" s="2">
        <v>38</v>
      </c>
      <c r="I24" s="23">
        <v>42.696629213483099</v>
      </c>
    </row>
    <row r="25" spans="1:9">
      <c r="A25" t="s">
        <v>139</v>
      </c>
      <c r="B25" s="2">
        <v>89</v>
      </c>
      <c r="C25" s="23">
        <v>1.26744517231558</v>
      </c>
      <c r="D25" s="2">
        <v>10</v>
      </c>
      <c r="E25" s="23">
        <v>11.235955056179799</v>
      </c>
      <c r="F25" s="2">
        <v>23</v>
      </c>
      <c r="G25" s="23">
        <v>25.842696629213499</v>
      </c>
      <c r="H25" s="2">
        <v>56</v>
      </c>
      <c r="I25" s="23">
        <v>62.921348314606803</v>
      </c>
    </row>
    <row r="26" spans="1:9">
      <c r="A26" t="s">
        <v>188</v>
      </c>
      <c r="B26" s="2">
        <v>69</v>
      </c>
      <c r="C26" s="23">
        <v>0.98262603246937996</v>
      </c>
      <c r="D26" s="2" t="s">
        <v>289</v>
      </c>
      <c r="E26" s="23"/>
      <c r="F26" s="2" t="s">
        <v>289</v>
      </c>
      <c r="G26" s="23"/>
      <c r="H26" s="2">
        <v>40</v>
      </c>
      <c r="I26" s="23">
        <v>57.971014492753604</v>
      </c>
    </row>
    <row r="27" spans="1:9">
      <c r="A27" t="s">
        <v>145</v>
      </c>
      <c r="B27" s="2">
        <v>47</v>
      </c>
      <c r="C27" s="23">
        <v>0.66932497863856</v>
      </c>
      <c r="D27" s="2" t="s">
        <v>289</v>
      </c>
      <c r="E27" s="23"/>
      <c r="F27" s="2">
        <v>24</v>
      </c>
      <c r="G27" s="23">
        <v>51.063829787234098</v>
      </c>
      <c r="H27" s="2" t="s">
        <v>289</v>
      </c>
      <c r="I27" s="23"/>
    </row>
    <row r="28" spans="1:9">
      <c r="A28" s="37" t="s">
        <v>189</v>
      </c>
      <c r="B28" s="3">
        <v>21</v>
      </c>
      <c r="C28" s="38">
        <v>0.29906009683850998</v>
      </c>
      <c r="D28" s="3" t="s">
        <v>289</v>
      </c>
      <c r="E28" s="37"/>
      <c r="F28" s="3" t="s">
        <v>289</v>
      </c>
      <c r="G28" s="37"/>
      <c r="H28" s="3">
        <v>10</v>
      </c>
      <c r="I28" s="38">
        <v>47.619047619047599</v>
      </c>
    </row>
    <row r="29" spans="1:9" ht="14.25" thickBot="1">
      <c r="A29" s="80" t="s">
        <v>190</v>
      </c>
      <c r="B29" s="72">
        <v>12</v>
      </c>
      <c r="C29" s="62">
        <v>0.17089148390771999</v>
      </c>
      <c r="D29" s="72" t="s">
        <v>289</v>
      </c>
      <c r="E29" s="62"/>
      <c r="F29" s="72">
        <v>6</v>
      </c>
      <c r="G29" s="62">
        <v>50</v>
      </c>
      <c r="H29" s="72" t="s">
        <v>289</v>
      </c>
      <c r="I29" s="80"/>
    </row>
    <row r="30" spans="1:9" ht="14.25" thickTop="1">
      <c r="A30" s="149" t="s">
        <v>205</v>
      </c>
    </row>
    <row r="31" spans="1:9">
      <c r="A31" s="150" t="s">
        <v>213</v>
      </c>
    </row>
    <row r="32" spans="1:9">
      <c r="A32" s="150" t="s">
        <v>209</v>
      </c>
    </row>
    <row r="33" spans="1:8">
      <c r="A33" s="150" t="s">
        <v>167</v>
      </c>
    </row>
    <row r="35" spans="1:8">
      <c r="B35" s="70"/>
      <c r="C35" s="23"/>
      <c r="D35" s="2"/>
      <c r="F35" s="2"/>
      <c r="H35" s="2"/>
    </row>
    <row r="36" spans="1:8">
      <c r="B36" s="139"/>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purl.org/dc/terms/"/>
    <ds:schemaRef ds:uri="http://www.w3.org/XML/1998/namespac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343f6c91-b5b3-4dff-89ad-5fc55ccc8930"/>
    <ds:schemaRef ds:uri="dd3acd59-a8d8-42b1-950d-eec6c247243c"/>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2020-12-09T13:11:26Z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