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
    </mc:Choice>
  </mc:AlternateContent>
  <bookViews>
    <workbookView xWindow="720" yWindow="270" windowWidth="2880" windowHeight="5325" tabRatio="642"/>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9" r:id="rId6"/>
    <sheet name="Utskrivna från slutenvård" sheetId="30" r:id="rId7"/>
  </sheets>
  <externalReferences>
    <externalReference r:id="rId8"/>
    <externalReference r:id="rId9"/>
  </externalReferences>
  <definedNames>
    <definedName name="innehållsförteckning" localSheetId="1">Definitioner!#REF!</definedName>
    <definedName name="innehållsförteckning" localSheetId="5">'[1]Om statistiken'!#REF!</definedName>
    <definedName name="innehållsförteckning" localSheetId="6">'[1]Om statistiken'!#REF!</definedName>
    <definedName name="innehållsförteckning" localSheetId="2">'[2]Om statistiken'!#REF!</definedName>
    <definedName name="innehållsförteckning">'Om statistiken'!#REF!</definedName>
  </definedNames>
  <calcPr calcId="162913"/>
</workbook>
</file>

<file path=xl/calcChain.xml><?xml version="1.0" encoding="utf-8"?>
<calcChain xmlns="http://schemas.openxmlformats.org/spreadsheetml/2006/main">
  <c r="B5" i="11" l="1"/>
</calcChain>
</file>

<file path=xl/sharedStrings.xml><?xml version="1.0" encoding="utf-8"?>
<sst xmlns="http://schemas.openxmlformats.org/spreadsheetml/2006/main" count="1488" uniqueCount="296">
  <si>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</si>
  <si>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</si>
  <si>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</si>
  <si>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</si>
  <si>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</si>
  <si>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</si>
  <si>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</si>
  <si>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</si>
  <si>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</si>
  <si>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</si>
  <si>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</si>
  <si>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</si>
  <si>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</si>
  <si>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</si>
  <si>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</si>
  <si>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</si>
  <si>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</si>
  <si>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</si>
  <si>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</si>
  <si>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</si>
  <si>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</si>
  <si>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</si>
  <si>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</si>
  <si>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</si>
  <si>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</si>
  <si>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</si>
  <si>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</si>
  <si>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</si>
  <si>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</si>
  <si>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</si>
  <si>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</si>
  <si>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</si>
  <si>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</si>
  <si>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</si>
  <si>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</si>
  <si>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</si>
  <si>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</si>
  <si>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</si>
  <si>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</si>
  <si>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</si>
  <si>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</si>
  <si>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</si>
  <si>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</si>
  <si>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</si>
  <si>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</si>
  <si>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</si>
  <si>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</si>
  <si>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</si>
  <si>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</si>
  <si>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</si>
  <si>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</si>
  <si>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</si>
  <si>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</si>
  <si>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</si>
  <si>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</si>
  <si>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</si>
  <si>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</si>
  <si>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</si>
  <si>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</si>
  <si>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</si>
  <si>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</si>
  <si>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</si>
  <si>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</si>
  <si>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</si>
  <si>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</si>
  <si>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</si>
  <si>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</si>
  <si>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</si>
  <si>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</si>
  <si>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</si>
  <si>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</si>
  <si>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</si>
  <si>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</si>
  <si>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</si>
  <si>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</si>
  <si>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</si>
  <si>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</si>
  <si>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</si>
  <si>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</si>
  <si>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</si>
  <si>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</si>
  <si>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</si>
  <si>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</si>
  <si>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</si>
  <si>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</si>
  <si>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</si>
  <si>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</si>
  <si>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</si>
  <si>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</si>
  <si>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</si>
  <si>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</si>
  <si>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</si>
  <si>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</si>
  <si>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</si>
  <si>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</si>
  <si>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</si>
  <si>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</si>
  <si>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</si>
  <si>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</si>
  <si>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</si>
  <si>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</si>
  <si>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</si>
  <si>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</si>
  <si>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</si>
  <si>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</si>
  <si>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</si>
  <si>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</si>
  <si>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</si>
  <si>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</si>
  <si>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</si>
  <si>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</si>
  <si>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Stockholm</t>
  </si>
  <si>
    <t>Uppsala</t>
  </si>
  <si>
    <t>Södermanland</t>
  </si>
  <si>
    <t>Östergötland</t>
  </si>
  <si>
    <t>Jönköping</t>
  </si>
  <si>
    <t>Kronoberg</t>
  </si>
  <si>
    <t>Kalmar</t>
  </si>
  <si>
    <t>Skåne</t>
  </si>
  <si>
    <t>Halland</t>
  </si>
  <si>
    <t>Värmland</t>
  </si>
  <si>
    <t>Örebro</t>
  </si>
  <si>
    <t>Västmanland</t>
  </si>
  <si>
    <t>Dalarna</t>
  </si>
  <si>
    <t>Gävleborg</t>
  </si>
  <si>
    <t>Västernorrland</t>
  </si>
  <si>
    <t>Västerbotten</t>
  </si>
  <si>
    <t>Norrbotten</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</si>
  <si>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</si>
  <si>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</si>
  <si>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</si>
  <si>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</si>
  <si>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</si>
  <si>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</si>
  <si>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</si>
  <si>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</si>
  <si>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</si>
  <si>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</si>
  <si>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</si>
  <si>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</si>
  <si>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</si>
  <si>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Jämtland</t>
  </si>
  <si>
    <t>Gotland</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</si>
  <si>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</si>
  <si>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</si>
  <si>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</si>
  <si>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</si>
  <si>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</si>
  <si>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</si>
  <si>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</si>
  <si>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</si>
  <si>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</si>
  <si>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</si>
  <si>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</si>
  <si>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</si>
  <si>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</si>
  <si>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</si>
  <si>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</si>
  <si>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</si>
  <si>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</si>
  <si>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</si>
  <si>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</si>
  <si>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</si>
  <si>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Slutenvårdad för covid-19</t>
  </si>
  <si>
    <t>%*</t>
  </si>
  <si>
    <t>%**</t>
  </si>
  <si>
    <t>X - uppgiften har skyddats av sekretesskäl</t>
  </si>
  <si>
    <t>vecka 13</t>
  </si>
  <si>
    <t>vecka 14</t>
  </si>
  <si>
    <t>vecka 15</t>
  </si>
  <si>
    <t>vecka 16</t>
  </si>
  <si>
    <t>vecka 17</t>
  </si>
  <si>
    <t>vecka 18</t>
  </si>
  <si>
    <t>vecka 19</t>
  </si>
  <si>
    <t>vecka 20</t>
  </si>
  <si>
    <t>vecka 21</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</si>
  <si>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</si>
  <si>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</si>
  <si>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</si>
  <si>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</si>
  <si>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</si>
  <si>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</si>
  <si>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</si>
  <si>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</si>
  <si>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</si>
  <si>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</si>
  <si>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</si>
  <si>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</si>
  <si>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</si>
  <si>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</si>
  <si>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</si>
  <si>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</si>
  <si>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</si>
  <si>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</si>
  <si>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</si>
  <si>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</si>
  <si>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</si>
  <si>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 Blekinge har ett fåtal coronasmittade som vårdats på sjukhus men de ingår inte i denna statistik då uppgift om diagnos antingen saknas eller så vårdades patienten för en annan diagnos än covid-19</t>
  </si>
  <si>
    <t>Nyinskrivna i slutenvård med covid-19, antal patienter per inskrivningsvecka och region</t>
  </si>
  <si>
    <t>IU ingen uppgift om inskrivna patienter</t>
  </si>
  <si>
    <t>Västra Götaland</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</si>
  <si>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</si>
  <si>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</si>
  <si>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</si>
  <si>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</si>
  <si>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</si>
  <si>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</si>
  <si>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</si>
  <si>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</si>
  <si>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</si>
  <si>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</si>
  <si>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</si>
  <si>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</si>
  <si>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</si>
  <si>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</si>
  <si>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</si>
  <si>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</si>
  <si>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</si>
  <si>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</si>
  <si>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</si>
  <si>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</si>
  <si>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Totalt inrapporterat</t>
  </si>
  <si>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</si>
  <si>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</si>
  <si>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</si>
  <si>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</si>
  <si>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</si>
  <si>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</si>
  <si>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</si>
  <si>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</si>
  <si>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</si>
  <si>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</si>
  <si>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</si>
  <si>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</si>
  <si>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</si>
  <si>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</si>
  <si>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</si>
  <si>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</si>
  <si>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</si>
  <si>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t>Antal unika patienter som rapporterats till Socialstyrelsen som inskrivna i slutenvård med diagnosen covid-19.</t>
  </si>
  <si>
    <t>vecka 26</t>
  </si>
  <si>
    <t>vecka 27</t>
  </si>
  <si>
    <t>vecka 28</t>
  </si>
  <si>
    <t>vecka 29</t>
  </si>
  <si>
    <t>vecka 30</t>
  </si>
  <si>
    <t>vecka 31</t>
  </si>
  <si>
    <t>vecka 32</t>
  </si>
  <si>
    <t>vecka 33</t>
  </si>
  <si>
    <t>vecka 34</t>
  </si>
  <si>
    <t>Beräkning av boendeform/socialtjänstinsats har korrigerats.</t>
  </si>
  <si>
    <t>vecka 35</t>
  </si>
  <si>
    <t>vecka 36</t>
  </si>
  <si>
    <t>vecka 37</t>
  </si>
  <si>
    <t>vecka 39</t>
  </si>
  <si>
    <t>vecka 38</t>
  </si>
  <si>
    <t>vecka 40</t>
  </si>
  <si>
    <t>Population</t>
  </si>
  <si>
    <t>Blekinge</t>
  </si>
  <si>
    <t>vecka 41</t>
  </si>
  <si>
    <t>vecka 42</t>
  </si>
  <si>
    <t>vecka 48</t>
  </si>
  <si>
    <t>vecka 47</t>
  </si>
  <si>
    <t>vecka 46</t>
  </si>
  <si>
    <t>vecka 45</t>
  </si>
  <si>
    <t>vecka 44</t>
  </si>
  <si>
    <t>vecka 43</t>
  </si>
  <si>
    <t>vecka 50</t>
  </si>
  <si>
    <t>vecka 49</t>
  </si>
  <si>
    <t>vecka 51</t>
  </si>
  <si>
    <t>vecka 52</t>
  </si>
  <si>
    <t>vecka 53</t>
  </si>
  <si>
    <t>IU</t>
  </si>
  <si>
    <t>vecka 1 2021</t>
  </si>
  <si>
    <t>vecka 2 2021</t>
  </si>
  <si>
    <t>vecka 3 2021</t>
  </si>
  <si>
    <t>vecka 4 2021</t>
  </si>
  <si>
    <t>vecka 5 2021</t>
  </si>
  <si>
    <t>vecka 6 2021</t>
  </si>
  <si>
    <t>Antal unika patienter som rapporterats till Socialstyrelsen som inskrivna i slutenvård med diagnosen covid-19. Endast ett slutenvårdstillfälle för en patient ingår i statistiken, om det skulle förekomma mer än ett.</t>
  </si>
  <si>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om det skulle förekomma mer än ett.</t>
    </r>
  </si>
  <si>
    <t xml:space="preserve">Antal unika patienter som rapporterats till Socialstyrelsen, som utskrivna från slutenvård som vårdats med diagnosen covid-19. Endast den sista utskrivningen i slutenvård för en patient ingår i statistiken, om det skulle förekomma mer än ett. </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</si>
  <si>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denna månad, särskilt data från den senaste veckan, är mer preliminära än slutenvårdstillfällen från början av året.  Slutenvård i de regioner som inte rapporterar in särskild veckodata till Socialstyrelsen under pandemin ingår inte alls i statistiken för de senaste veckorna.
Uppgifter från Uppsala, Örebro, Sorsele och Boden för särskilt boende och hemtjänst är ofullständiga.  </t>
    </r>
  </si>
  <si>
    <t xml:space="preserve">Indelningarna nedan baseras på samkörning med registret över socialtjänstinsatser till äldre och personer med funktionsnedsättning 2019-2020. Registret uppdateras månatligen, mätning månaden innan inskrivnimgsdatum för varje individ har använts. </t>
  </si>
  <si>
    <t>vecka 7 2021</t>
  </si>
  <si>
    <t>vecka 8 2021</t>
  </si>
  <si>
    <t>vecka 9 2021</t>
  </si>
  <si>
    <t>vecka 10 2021</t>
  </si>
  <si>
    <t>vecka 11 2021</t>
  </si>
  <si>
    <t>vecka 12 2021</t>
  </si>
  <si>
    <t>Populationen utgörs av alla individer som slutenvårdats för covid-19 med inskrivningsdatum fram till och med 28 mars enligt rapportering till patientregistret eller frivillig särskild</t>
  </si>
  <si>
    <t>gång. Statistiken är preliminär och baserad på de uppgifter som inkommit till Socialstyrelsen vid den 28 mars 2021. Notera bortfallet som beskrivs nedan.</t>
  </si>
  <si>
    <t>2021v12</t>
  </si>
  <si>
    <t>2021v11</t>
  </si>
  <si>
    <t>2021v08</t>
  </si>
  <si>
    <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</si>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</sst>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54">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top style="thin">
        <color theme="8"/>
      </top>
      <bottom style="thin">
        <color theme="8"/>
      </bottom>
      <diagonal/>
    </border>
    <border>
      <left/>
      <right style="thin">
        <color theme="8"/>
      </right>
      <top/>
      <bottom style="medium">
        <color indexed="64"/>
      </bottom>
      <diagonal/>
    </border>
    <border>
      <left style="thin">
        <color theme="8"/>
      </left>
      <right/>
      <top/>
      <bottom style="medium">
        <color indexed="64"/>
      </bottom>
      <diagonal/>
    </border>
    <border>
      <left/>
      <right style="thin">
        <color theme="0" tint="-0.499984740745262"/>
      </right>
      <top/>
      <bottom/>
      <diagonal/>
    </border>
    <border>
      <left/>
      <right style="thin">
        <color theme="0" tint="-0.499984740745262"/>
      </right>
      <top/>
      <bottom style="thick">
        <color theme="8"/>
      </bottom>
      <diagonal/>
    </border>
    <border>
      <left style="thin">
        <color theme="0" tint="-0.499984740745262"/>
      </left>
      <right/>
      <top/>
      <bottom/>
      <diagonal/>
    </border>
    <border>
      <left/>
      <right style="thin">
        <color theme="0" tint="-0.499984740745262"/>
      </right>
      <top style="thin">
        <color theme="8"/>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style="thin">
        <color theme="0" tint="-0.499984740745262"/>
      </top>
      <bottom/>
      <diagonal/>
    </border>
    <border>
      <left style="thin">
        <color theme="8"/>
      </left>
      <right style="thin">
        <color theme="0" tint="-0.499984740745262"/>
      </right>
      <top style="thin">
        <color theme="8"/>
      </top>
      <bottom/>
      <diagonal/>
    </border>
    <border>
      <left style="thin">
        <color theme="8"/>
      </left>
      <right style="thin">
        <color theme="8"/>
      </right>
      <top style="thin">
        <color theme="8"/>
      </top>
      <bottom style="thin">
        <color theme="0" tint="-0.499984740745262"/>
      </bottom>
      <diagonal/>
    </border>
    <border>
      <left style="thin">
        <color theme="8"/>
      </left>
      <right style="thin">
        <color theme="8"/>
      </right>
      <top style="thin">
        <color theme="8"/>
      </top>
      <bottom/>
      <diagonal/>
    </border>
    <border>
      <left style="thin">
        <color theme="0" tint="-0.499984740745262"/>
      </left>
      <right style="thin">
        <color theme="8"/>
      </right>
      <top style="thin">
        <color theme="0" tint="-0.499984740745262"/>
      </top>
      <bottom style="thin">
        <color theme="8"/>
      </bottom>
      <diagonal/>
    </border>
    <border>
      <left/>
      <right style="thin">
        <color theme="8"/>
      </right>
      <top/>
      <bottom style="thin">
        <color theme="0" tint="-0.499984740745262"/>
      </bottom>
      <diagonal/>
    </border>
    <border>
      <left/>
      <right/>
      <top/>
      <bottom style="thin">
        <color theme="0" tint="-0.499984740745262"/>
      </bottom>
      <diagonal/>
    </border>
    <border>
      <left style="thin">
        <color indexed="64"/>
      </left>
      <right/>
      <top style="medium">
        <color theme="8"/>
      </top>
      <bottom style="thin">
        <color theme="8"/>
      </bottom>
      <diagonal/>
    </border>
    <border>
      <left style="thin">
        <color theme="0" tint="-0.499984740745262"/>
      </left>
      <right/>
      <top style="thin">
        <color theme="8"/>
      </top>
      <bottom/>
      <diagonal/>
    </border>
    <border>
      <left style="thin">
        <color theme="8"/>
      </left>
      <right style="thin">
        <color theme="0" tint="-0.499984740745262"/>
      </right>
      <top style="thin">
        <color theme="0" tint="-0.499984740745262"/>
      </top>
      <bottom/>
      <diagonal/>
    </border>
    <border>
      <left/>
      <right style="thin">
        <color indexed="64"/>
      </right>
      <top style="medium">
        <color theme="8"/>
      </top>
      <bottom style="thin">
        <color theme="8"/>
      </bottom>
      <diagonal/>
    </border>
    <border>
      <left style="thin">
        <color indexed="64"/>
      </left>
      <right/>
      <top/>
      <bottom style="thick">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303">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168" fontId="2" fillId="0" borderId="0" xfId="14" applyNumberFormat="1"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168" fontId="2" fillId="0" borderId="0" xfId="13" applyNumberFormat="1" applyFill="1" applyBorder="1" applyAlignment="1">
      <alignment horizontal="right" vertical="center"/>
    </xf>
    <xf numFmtId="3" fontId="2" fillId="0" borderId="31" xfId="14"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168" fontId="0" fillId="0" borderId="27" xfId="0" applyNumberFormat="1" applyBorder="1" applyAlignment="1">
      <alignment horizontal="right" vertical="center"/>
    </xf>
    <xf numFmtId="0" fontId="4" fillId="0" borderId="0" xfId="6" applyFill="1" applyAlignment="1">
      <alignment vertical="top"/>
    </xf>
    <xf numFmtId="168" fontId="26" fillId="0" borderId="32" xfId="14" applyNumberFormat="1" applyFont="1" applyFill="1"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32" fillId="0" borderId="0" xfId="0" applyFont="1" applyAlignment="1">
      <alignment horizontal="left" vertical="center" wrapText="1" indent="3"/>
    </xf>
    <xf numFmtId="3" fontId="2" fillId="0" borderId="25" xfId="14" applyFill="1" applyBorder="1" applyAlignment="1">
      <alignment horizontal="right" vertical="center"/>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3" fontId="0" fillId="0" borderId="0" xfId="14" applyFont="1" applyFill="1" applyBorder="1" applyAlignment="1">
      <alignment horizontal="right" vertical="center"/>
    </xf>
    <xf numFmtId="0" fontId="28" fillId="0" borderId="0" xfId="0" applyFont="1" applyFill="1" applyBorder="1" applyAlignment="1">
      <alignment horizontal="left" vertical="top"/>
    </xf>
    <xf numFmtId="0" fontId="0" fillId="0" borderId="12" xfId="0" applyBorder="1"/>
    <xf numFmtId="3" fontId="0" fillId="0" borderId="35" xfId="0" applyNumberFormat="1" applyBorder="1" applyAlignment="1">
      <alignment horizontal="right" vertical="center"/>
    </xf>
    <xf numFmtId="166" fontId="0" fillId="0" borderId="34" xfId="0" applyNumberFormat="1" applyBorder="1" applyAlignment="1">
      <alignment horizontal="right" vertical="center"/>
    </xf>
    <xf numFmtId="3" fontId="19" fillId="0" borderId="35" xfId="14" applyFont="1" applyFill="1" applyBorder="1" applyAlignment="1">
      <alignment horizontal="right" vertical="center"/>
    </xf>
    <xf numFmtId="166" fontId="19" fillId="0" borderId="34" xfId="13" applyNumberFormat="1" applyFont="1" applyFill="1" applyBorder="1" applyAlignment="1">
      <alignment horizontal="right" vertical="center"/>
    </xf>
    <xf numFmtId="3" fontId="19" fillId="0" borderId="35" xfId="13" applyNumberFormat="1" applyFont="1" applyFill="1" applyBorder="1" applyAlignment="1">
      <alignment horizontal="right" vertical="center"/>
    </xf>
    <xf numFmtId="0" fontId="5" fillId="0" borderId="0" xfId="10" applyFill="1" applyBorder="1" applyAlignment="1">
      <alignment vertical="center" wrapText="1"/>
    </xf>
    <xf numFmtId="0" fontId="0" fillId="0" borderId="26" xfId="0" applyBorder="1"/>
    <xf numFmtId="0" fontId="0" fillId="0" borderId="36" xfId="0" applyBorder="1"/>
    <xf numFmtId="0" fontId="0" fillId="0" borderId="37" xfId="0" applyBorder="1" applyAlignment="1">
      <alignment horizontal="right"/>
    </xf>
    <xf numFmtId="3" fontId="0" fillId="0" borderId="23" xfId="0" applyNumberFormat="1" applyBorder="1" applyAlignment="1">
      <alignment horizontal="right"/>
    </xf>
    <xf numFmtId="0" fontId="0" fillId="0" borderId="23" xfId="0" applyBorder="1" applyAlignment="1">
      <alignment horizontal="right"/>
    </xf>
    <xf numFmtId="168" fontId="0" fillId="0" borderId="23" xfId="0" applyNumberFormat="1" applyBorder="1" applyAlignment="1">
      <alignment horizontal="right"/>
    </xf>
    <xf numFmtId="3" fontId="2" fillId="0" borderId="23" xfId="14" applyNumberFormat="1" applyFill="1" applyBorder="1" applyAlignment="1">
      <alignment horizontal="right" vertical="center"/>
    </xf>
    <xf numFmtId="4" fontId="2" fillId="0" borderId="37" xfId="14" applyNumberFormat="1" applyFill="1" applyBorder="1" applyAlignment="1">
      <alignment horizontal="right" vertical="center"/>
    </xf>
    <xf numFmtId="3" fontId="2" fillId="0" borderId="23" xfId="14" applyFill="1" applyBorder="1" applyAlignment="1">
      <alignment horizontal="right" vertical="center"/>
    </xf>
    <xf numFmtId="3" fontId="2" fillId="0" borderId="37" xfId="14" applyFill="1" applyBorder="1" applyAlignment="1">
      <alignment horizontal="right" vertical="center"/>
    </xf>
    <xf numFmtId="3" fontId="2" fillId="0" borderId="28" xfId="14" applyFill="1" applyBorder="1" applyAlignment="1">
      <alignment horizontal="right" vertical="center"/>
    </xf>
    <xf numFmtId="4" fontId="2" fillId="0" borderId="36" xfId="14" applyNumberFormat="1" applyFill="1" applyBorder="1" applyAlignment="1">
      <alignment horizontal="right" vertical="center"/>
    </xf>
    <xf numFmtId="3" fontId="2" fillId="0" borderId="0" xfId="14" applyNumberFormat="1" applyFill="1" applyBorder="1" applyAlignment="1">
      <alignment horizontal="right" vertical="center"/>
    </xf>
    <xf numFmtId="3" fontId="2" fillId="0" borderId="36" xfId="14" applyFill="1" applyBorder="1" applyAlignment="1">
      <alignment horizontal="right" vertical="center"/>
    </xf>
    <xf numFmtId="14" fontId="2" fillId="0" borderId="36" xfId="9" applyNumberFormat="1" applyFont="1" applyBorder="1" applyAlignment="1">
      <alignment horizontal="left" vertical="center"/>
    </xf>
    <xf numFmtId="0" fontId="2" fillId="0" borderId="36" xfId="13" applyFill="1" applyBorder="1"/>
    <xf numFmtId="0" fontId="0" fillId="0" borderId="36" xfId="13" applyFont="1" applyFill="1" applyBorder="1"/>
    <xf numFmtId="3" fontId="2" fillId="2" borderId="36" xfId="13" applyNumberFormat="1" applyFill="1" applyBorder="1" applyAlignment="1">
      <alignment horizontal="right" vertical="center"/>
    </xf>
    <xf numFmtId="168" fontId="2" fillId="2" borderId="0" xfId="13" applyNumberFormat="1" applyFill="1" applyBorder="1" applyAlignment="1">
      <alignment horizontal="right" vertical="center"/>
    </xf>
    <xf numFmtId="168" fontId="2" fillId="2" borderId="36" xfId="13" applyNumberFormat="1" applyFill="1" applyBorder="1" applyAlignment="1">
      <alignment horizontal="right" vertical="center"/>
    </xf>
    <xf numFmtId="168" fontId="2" fillId="2" borderId="38" xfId="13" applyNumberFormat="1" applyFill="1" applyBorder="1" applyAlignment="1">
      <alignment horizontal="right" vertical="center"/>
    </xf>
    <xf numFmtId="3" fontId="2" fillId="0" borderId="36" xfId="14" applyNumberFormat="1" applyFill="1" applyBorder="1" applyAlignment="1">
      <alignment horizontal="right" vertical="center"/>
    </xf>
    <xf numFmtId="4" fontId="2" fillId="0" borderId="39" xfId="14" applyNumberFormat="1" applyFill="1" applyBorder="1" applyAlignment="1">
      <alignment horizontal="right" vertical="center"/>
    </xf>
    <xf numFmtId="3" fontId="2" fillId="0" borderId="40" xfId="14" applyNumberFormat="1" applyFill="1" applyBorder="1" applyAlignment="1">
      <alignment horizontal="right" vertical="center"/>
    </xf>
    <xf numFmtId="4" fontId="2" fillId="0" borderId="41" xfId="14" applyNumberFormat="1" applyFill="1" applyBorder="1" applyAlignment="1">
      <alignment horizontal="right" vertical="center"/>
    </xf>
    <xf numFmtId="3" fontId="2" fillId="0" borderId="42" xfId="14" applyNumberFormat="1" applyFill="1" applyBorder="1" applyAlignment="1">
      <alignment horizontal="right" vertical="center"/>
    </xf>
    <xf numFmtId="4" fontId="2" fillId="0" borderId="43" xfId="14" applyNumberFormat="1" applyFill="1" applyBorder="1" applyAlignment="1">
      <alignment horizontal="right" vertical="center"/>
    </xf>
    <xf numFmtId="3" fontId="2" fillId="0" borderId="31" xfId="14" applyNumberFormat="1" applyFill="1" applyBorder="1" applyAlignment="1">
      <alignment horizontal="right" vertical="center"/>
    </xf>
    <xf numFmtId="4" fontId="2" fillId="0" borderId="32" xfId="14" applyNumberFormat="1" applyFill="1" applyBorder="1" applyAlignment="1">
      <alignment horizontal="right" vertical="center"/>
    </xf>
    <xf numFmtId="3" fontId="2" fillId="0" borderId="25" xfId="14" applyNumberFormat="1" applyFill="1" applyBorder="1" applyAlignment="1">
      <alignment horizontal="right" vertical="center"/>
    </xf>
    <xf numFmtId="4" fontId="2" fillId="0" borderId="25" xfId="14" applyNumberFormat="1" applyFill="1" applyBorder="1" applyAlignment="1">
      <alignment horizontal="right" vertical="center"/>
    </xf>
    <xf numFmtId="168" fontId="2" fillId="0" borderId="25" xfId="14" applyNumberFormat="1" applyFill="1" applyBorder="1" applyAlignment="1">
      <alignment horizontal="right" vertical="center"/>
    </xf>
    <xf numFmtId="3" fontId="2" fillId="0" borderId="39" xfId="14" applyFill="1" applyBorder="1" applyAlignment="1">
      <alignment horizontal="right" vertical="center"/>
    </xf>
    <xf numFmtId="3" fontId="2" fillId="0" borderId="42" xfId="14" applyFill="1" applyBorder="1" applyAlignment="1">
      <alignment horizontal="right" vertical="center"/>
    </xf>
    <xf numFmtId="0" fontId="0" fillId="0" borderId="36" xfId="13" applyFont="1" applyFill="1" applyBorder="1" applyAlignment="1">
      <alignment horizontal="left" vertical="center"/>
    </xf>
    <xf numFmtId="0" fontId="5" fillId="2" borderId="44" xfId="10" applyBorder="1" applyAlignment="1">
      <alignment horizontal="center" vertical="center"/>
    </xf>
    <xf numFmtId="0" fontId="5" fillId="2" borderId="45" xfId="10" applyBorder="1" applyAlignment="1">
      <alignment horizontal="center" vertical="center"/>
    </xf>
    <xf numFmtId="0" fontId="5" fillId="2" borderId="31" xfId="10" applyBorder="1" applyAlignment="1">
      <alignment horizontal="center" vertical="center"/>
    </xf>
    <xf numFmtId="0" fontId="5" fillId="2" borderId="46" xfId="10" applyBorder="1" applyAlignment="1">
      <alignment horizontal="center" vertical="center"/>
    </xf>
    <xf numFmtId="0" fontId="5" fillId="2" borderId="0" xfId="10" applyBorder="1" applyAlignment="1">
      <alignment horizontal="center" vertical="center"/>
    </xf>
    <xf numFmtId="0" fontId="0" fillId="0" borderId="2" xfId="0" applyBorder="1"/>
    <xf numFmtId="2" fontId="0" fillId="0" borderId="0" xfId="0" applyNumberFormat="1"/>
    <xf numFmtId="2" fontId="0" fillId="0" borderId="0" xfId="0" applyNumberFormat="1" applyAlignment="1">
      <alignment vertical="top"/>
    </xf>
    <xf numFmtId="2" fontId="0" fillId="0" borderId="0" xfId="0" applyNumberFormat="1" applyBorder="1"/>
    <xf numFmtId="2" fontId="0" fillId="0" borderId="27" xfId="0" applyNumberFormat="1" applyBorder="1" applyAlignment="1">
      <alignment horizontal="right" vertical="center"/>
    </xf>
    <xf numFmtId="4" fontId="0" fillId="0" borderId="27" xfId="0" applyNumberFormat="1" applyBorder="1" applyAlignment="1">
      <alignment horizontal="right" vertical="center"/>
    </xf>
    <xf numFmtId="2" fontId="0" fillId="0" borderId="37" xfId="0" applyNumberFormat="1" applyBorder="1" applyAlignment="1">
      <alignment horizontal="right" vertical="center"/>
    </xf>
    <xf numFmtId="168" fontId="0" fillId="0" borderId="37" xfId="0" applyNumberFormat="1" applyBorder="1" applyAlignment="1">
      <alignment horizontal="right" vertical="center"/>
    </xf>
    <xf numFmtId="2" fontId="0" fillId="0" borderId="11" xfId="0" applyNumberFormat="1" applyBorder="1" applyAlignment="1">
      <alignment horizontal="right" vertical="center"/>
    </xf>
    <xf numFmtId="4" fontId="0" fillId="0" borderId="11" xfId="0" applyNumberFormat="1" applyBorder="1" applyAlignment="1">
      <alignment horizontal="right" vertical="center"/>
    </xf>
    <xf numFmtId="2" fontId="0" fillId="0" borderId="36" xfId="0" applyNumberFormat="1" applyBorder="1" applyAlignment="1">
      <alignment horizontal="right" vertical="center"/>
    </xf>
    <xf numFmtId="168" fontId="0" fillId="0" borderId="36" xfId="0" applyNumberFormat="1" applyBorder="1" applyAlignment="1">
      <alignment horizontal="right" vertical="center"/>
    </xf>
    <xf numFmtId="2" fontId="0" fillId="0" borderId="11" xfId="13" applyNumberFormat="1" applyFont="1" applyFill="1" applyBorder="1" applyAlignment="1">
      <alignment horizontal="right" vertical="center"/>
    </xf>
    <xf numFmtId="4" fontId="0" fillId="0" borderId="11" xfId="13" applyNumberFormat="1" applyFont="1" applyFill="1" applyBorder="1" applyAlignment="1">
      <alignment horizontal="right" vertical="center"/>
    </xf>
    <xf numFmtId="2" fontId="0" fillId="0" borderId="36" xfId="13" applyNumberFormat="1" applyFont="1" applyFill="1" applyBorder="1" applyAlignment="1">
      <alignment horizontal="right" vertical="center"/>
    </xf>
    <xf numFmtId="168" fontId="0" fillId="0" borderId="36" xfId="13" applyNumberFormat="1" applyFont="1" applyFill="1" applyBorder="1" applyAlignment="1">
      <alignment horizontal="right" vertical="center"/>
    </xf>
    <xf numFmtId="168" fontId="2" fillId="0" borderId="36" xfId="13" applyNumberFormat="1" applyFill="1" applyBorder="1" applyAlignment="1">
      <alignment horizontal="right" vertical="center"/>
    </xf>
    <xf numFmtId="2" fontId="2" fillId="2" borderId="11" xfId="13" applyNumberFormat="1" applyFill="1" applyBorder="1" applyAlignment="1">
      <alignment horizontal="right" vertical="center"/>
    </xf>
    <xf numFmtId="2" fontId="2" fillId="2" borderId="36" xfId="13" applyNumberFormat="1" applyFill="1" applyBorder="1" applyAlignment="1">
      <alignment horizontal="right" vertical="center"/>
    </xf>
    <xf numFmtId="2" fontId="2" fillId="0" borderId="39" xfId="14" applyNumberFormat="1" applyFill="1" applyBorder="1" applyAlignment="1">
      <alignment horizontal="right" vertical="center"/>
    </xf>
    <xf numFmtId="2" fontId="2" fillId="0" borderId="31" xfId="14" applyNumberFormat="1" applyFill="1" applyBorder="1" applyAlignment="1">
      <alignment horizontal="right" vertical="center"/>
    </xf>
    <xf numFmtId="2" fontId="2" fillId="0" borderId="32" xfId="14" applyNumberFormat="1" applyFill="1" applyBorder="1" applyAlignment="1">
      <alignment horizontal="right" vertical="center"/>
    </xf>
    <xf numFmtId="2" fontId="2" fillId="0" borderId="25" xfId="14" applyNumberFormat="1" applyFill="1" applyBorder="1" applyAlignment="1">
      <alignment horizontal="right" vertical="center"/>
    </xf>
    <xf numFmtId="3" fontId="2" fillId="0" borderId="50" xfId="14" applyFill="1" applyBorder="1" applyAlignment="1">
      <alignment horizontal="right" vertical="center"/>
    </xf>
    <xf numFmtId="2" fontId="2" fillId="0" borderId="43" xfId="14" applyNumberFormat="1" applyFill="1" applyBorder="1" applyAlignment="1">
      <alignment horizontal="right" vertical="center"/>
    </xf>
    <xf numFmtId="4" fontId="2" fillId="0" borderId="51" xfId="14" applyNumberFormat="1" applyFill="1" applyBorder="1" applyAlignment="1">
      <alignment horizontal="right" vertical="center"/>
    </xf>
    <xf numFmtId="3" fontId="2" fillId="0" borderId="31" xfId="13" applyNumberFormat="1" applyFill="1" applyBorder="1" applyAlignment="1">
      <alignment horizontal="right" vertical="center"/>
    </xf>
    <xf numFmtId="2" fontId="5" fillId="2" borderId="9" xfId="10" applyNumberFormat="1" applyBorder="1" applyAlignment="1">
      <alignment horizontal="center" vertical="center"/>
    </xf>
    <xf numFmtId="2" fontId="2" fillId="0" borderId="36" xfId="14" applyNumberFormat="1" applyFill="1" applyBorder="1" applyAlignment="1">
      <alignment horizontal="right" vertical="center"/>
    </xf>
    <xf numFmtId="3" fontId="2" fillId="0" borderId="38" xfId="14" applyFill="1" applyBorder="1" applyAlignment="1">
      <alignment horizontal="right" vertical="center"/>
    </xf>
    <xf numFmtId="0" fontId="5" fillId="2" borderId="3" xfId="10" applyBorder="1" applyAlignment="1">
      <alignment vertical="center" wrapText="1"/>
    </xf>
    <xf numFmtId="0" fontId="5" fillId="2" borderId="3" xfId="10" applyBorder="1" applyAlignment="1">
      <alignment vertical="center"/>
    </xf>
    <xf numFmtId="3" fontId="0" fillId="0" borderId="53" xfId="0" applyNumberFormat="1" applyBorder="1" applyAlignment="1">
      <alignment horizontal="right"/>
    </xf>
    <xf numFmtId="0" fontId="5" fillId="2" borderId="52" xfId="10" applyBorder="1" applyAlignment="1">
      <alignment vertical="center"/>
    </xf>
    <xf numFmtId="4" fontId="0" fillId="0" borderId="23" xfId="0" applyNumberFormat="1" applyBorder="1" applyAlignment="1">
      <alignment horizontal="right"/>
    </xf>
    <xf numFmtId="2" fontId="0" fillId="0" borderId="37" xfId="0" applyNumberFormat="1" applyBorder="1" applyAlignment="1">
      <alignment horizontal="right"/>
    </xf>
    <xf numFmtId="3" fontId="0" fillId="0" borderId="0" xfId="14" applyNumberFormat="1" applyFont="1" applyFill="1" applyBorder="1" applyAlignment="1">
      <alignment horizontal="right" vertical="center"/>
    </xf>
    <xf numFmtId="4" fontId="0" fillId="0" borderId="36" xfId="14" applyNumberFormat="1" applyFont="1" applyFill="1" applyBorder="1" applyAlignment="1">
      <alignment horizontal="right" vertical="center"/>
    </xf>
    <xf numFmtId="3" fontId="2" fillId="2" borderId="10" xfId="13" applyNumberFormat="1" applyFill="1" applyBorder="1" applyAlignment="1">
      <alignment horizontal="right" vertical="center"/>
    </xf>
    <xf numFmtId="3" fontId="0" fillId="0" borderId="38" xfId="14" applyFont="1" applyFill="1" applyBorder="1" applyAlignment="1">
      <alignment horizontal="right" vertical="center"/>
    </xf>
    <xf numFmtId="2" fontId="0" fillId="0" borderId="36" xfId="14" applyNumberFormat="1" applyFont="1" applyFill="1" applyBorder="1" applyAlignment="1">
      <alignment horizontal="right" vertical="center"/>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21"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8" fillId="0" borderId="0" xfId="0" applyFont="1" applyAlignment="1">
      <alignment vertical="center" wrapText="1"/>
    </xf>
    <xf numFmtId="0" fontId="12" fillId="0" borderId="13" xfId="0" applyFont="1" applyBorder="1" applyAlignment="1">
      <alignment vertical="center" wrapText="1"/>
    </xf>
    <xf numFmtId="0" fontId="12" fillId="0" borderId="0" xfId="0" applyFont="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15" fillId="0" borderId="0" xfId="0" applyFont="1" applyBorder="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5" fillId="2" borderId="3" xfId="10" applyAlignment="1">
      <alignment vertical="center" wrapText="1"/>
    </xf>
    <xf numFmtId="0" fontId="0" fillId="0" borderId="2" xfId="0" applyBorder="1" applyAlignment="1">
      <alignment horizontal="left" vertical="center"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21" fillId="2" borderId="9" xfId="10" applyFont="1" applyBorder="1" applyAlignment="1">
      <alignment horizontal="center" vertical="center" wrapText="1"/>
    </xf>
    <xf numFmtId="0" fontId="21" fillId="2" borderId="8" xfId="10" applyFont="1" applyBorder="1" applyAlignment="1">
      <alignment horizontal="center" vertical="center" wrapText="1"/>
    </xf>
    <xf numFmtId="0" fontId="5" fillId="2" borderId="49" xfId="10" applyBorder="1" applyAlignment="1">
      <alignment horizontal="center" vertical="center"/>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21" fillId="2" borderId="6" xfId="10" applyFont="1" applyBorder="1" applyAlignment="1">
      <alignment horizontal="center" vertical="center" wrapText="1"/>
    </xf>
    <xf numFmtId="0" fontId="5" fillId="2" borderId="48" xfId="10" applyBorder="1" applyAlignment="1">
      <alignment horizontal="center" vertical="center" wrapText="1"/>
    </xf>
    <xf numFmtId="0" fontId="5" fillId="2" borderId="47" xfId="10" applyBorder="1" applyAlignment="1">
      <alignment horizontal="center" vertical="center" wrapText="1"/>
    </xf>
    <xf numFmtId="0" fontId="5" fillId="2" borderId="36" xfId="10" applyBorder="1" applyAlignment="1">
      <alignment horizontal="left" vertical="center"/>
    </xf>
    <xf numFmtId="0" fontId="21" fillId="2" borderId="33" xfId="10" applyFont="1" applyBorder="1" applyAlignment="1">
      <alignment horizontal="center" vertical="center" wrapText="1"/>
    </xf>
    <xf numFmtId="0" fontId="21" fillId="2" borderId="16" xfId="10" applyFont="1" applyBorder="1" applyAlignment="1">
      <alignment horizontal="center" vertical="center"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2725</c:v>
                </c:pt>
                <c:pt idx="1">
                  <c:v>2972</c:v>
                </c:pt>
                <c:pt idx="2">
                  <c:v>5028</c:v>
                </c:pt>
                <c:pt idx="3">
                  <c:v>5891</c:v>
                </c:pt>
                <c:pt idx="4">
                  <c:v>6814</c:v>
                </c:pt>
                <c:pt idx="5">
                  <c:v>5485</c:v>
                </c:pt>
                <c:pt idx="6">
                  <c:v>1548</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3486</c:v>
                </c:pt>
                <c:pt idx="1">
                  <c:v>1932</c:v>
                </c:pt>
                <c:pt idx="2">
                  <c:v>3121</c:v>
                </c:pt>
                <c:pt idx="3">
                  <c:v>3230</c:v>
                </c:pt>
                <c:pt idx="4">
                  <c:v>4639</c:v>
                </c:pt>
                <c:pt idx="5">
                  <c:v>5208</c:v>
                </c:pt>
                <c:pt idx="6">
                  <c:v>2241</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30.104351300000001</c:v>
                </c:pt>
                <c:pt idx="1">
                  <c:v>57.353809800000001</c:v>
                </c:pt>
                <c:pt idx="2">
                  <c:v>24.988514800000001</c:v>
                </c:pt>
                <c:pt idx="3">
                  <c:v>10.129946800000001</c:v>
                </c:pt>
                <c:pt idx="4">
                  <c:v>35.344884200000003</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26.020621999999999</c:v>
                </c:pt>
                <c:pt idx="1">
                  <c:v>56.517729899999999</c:v>
                </c:pt>
                <c:pt idx="2">
                  <c:v>20.1735267</c:v>
                </c:pt>
                <c:pt idx="3">
                  <c:v>14.313857</c:v>
                </c:pt>
                <c:pt idx="4">
                  <c:v>36.277139699999999</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6</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160020</xdr:colOff>
      <xdr:row>2</xdr:row>
      <xdr:rowOff>28575</xdr:rowOff>
    </xdr:from>
    <xdr:to>
      <xdr:col>6</xdr:col>
      <xdr:colOff>484470</xdr:colOff>
      <xdr:row>4</xdr:row>
      <xdr:rowOff>45720</xdr:rowOff>
    </xdr:to>
    <xdr:sp macro="" textlink="">
      <xdr:nvSpPr>
        <xdr:cNvPr id="8" name="Rektangel med rundade hörn 7">
          <a:hlinkClick xmlns:r="http://schemas.openxmlformats.org/officeDocument/2006/relationships" r:id="rId3"/>
        </xdr:cNvPr>
        <xdr:cNvSpPr/>
      </xdr:nvSpPr>
      <xdr:spPr>
        <a:xfrm>
          <a:off x="4103370" y="64770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om det skulle förekomma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64008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53340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kt/Covid19_intensivvard/Upprepade%20leveranser/Output/Arbetsmapp/MALL_UT/statistik-covid19-inskrivna_MALL_UT-G&#214;RA%20KLART%20EFT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lara%20f&#246;r%20publicering/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per region"/>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0"/>
  <sheetViews>
    <sheetView tabSelected="1" zoomScaleNormal="100" workbookViewId="0"/>
  </sheetViews>
  <sheetFormatPr defaultRowHeight="13.5"/>
  <cols>
    <col min="1" max="1" width="3.5" customWidth="1"/>
    <col min="2" max="2" width="29.83203125" customWidth="1"/>
    <col min="3" max="3" width="40.5" customWidth="1"/>
    <col min="4" max="4" width="13.6640625" customWidth="1"/>
    <col min="5" max="5" width="48.6640625" customWidth="1"/>
    <col min="6" max="6" width="33.664062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37" t="s">
        <v>256</v>
      </c>
      <c r="C3" s="238"/>
      <c r="D3" s="238"/>
      <c r="E3" s="238"/>
      <c r="F3" s="239"/>
    </row>
    <row r="4" spans="2:6" s="30" customFormat="1" ht="13.5" customHeight="1">
      <c r="B4" s="243" t="s">
        <v>289</v>
      </c>
      <c r="C4" s="244"/>
      <c r="D4" s="244"/>
      <c r="E4" s="244"/>
      <c r="F4" s="245"/>
    </row>
    <row r="5" spans="2:6" s="30" customFormat="1" ht="13.5" customHeight="1">
      <c r="B5" s="243" t="str">
        <f>"veckovis inrapportering om slutenvård till Socialstyrelsen från regionerna. Patienter som slutenvårdas vid fler än ett tillfälle räknas bara som inskriven en gång respektive utskriven en"</f>
        <v>veckovis inrapportering om slutenvård till Socialstyrelsen från regionerna. Patienter som slutenvårdas vid fler än ett tillfälle räknas bara som inskriven en gång respektive utskriven en</v>
      </c>
      <c r="C5" s="244"/>
      <c r="D5" s="244"/>
      <c r="E5" s="244"/>
      <c r="F5" s="245"/>
    </row>
    <row r="6" spans="2:6" s="30" customFormat="1" ht="15.6" customHeight="1">
      <c r="B6" s="243" t="s">
        <v>290</v>
      </c>
      <c r="C6" s="244"/>
      <c r="D6" s="244"/>
      <c r="E6" s="244"/>
      <c r="F6" s="245"/>
    </row>
    <row r="7" spans="2:6" ht="42.6" customHeight="1">
      <c r="B7" s="240" t="s">
        <v>220</v>
      </c>
      <c r="C7" s="241"/>
      <c r="D7" s="241"/>
      <c r="E7" s="241"/>
      <c r="F7" s="242"/>
    </row>
    <row r="8" spans="2:6" ht="33" customHeight="1">
      <c r="B8" s="240" t="s">
        <v>179</v>
      </c>
      <c r="C8" s="241"/>
      <c r="D8" s="241"/>
      <c r="E8" s="241"/>
      <c r="F8" s="242"/>
    </row>
    <row r="9" spans="2:6" ht="57.75" customHeight="1">
      <c r="B9" s="243" t="s">
        <v>223</v>
      </c>
      <c r="C9" s="244"/>
      <c r="D9" s="244"/>
      <c r="E9" s="244"/>
      <c r="F9" s="245"/>
    </row>
    <row r="10" spans="2:6" ht="54.75" customHeight="1">
      <c r="B10" s="243" t="s">
        <v>188</v>
      </c>
      <c r="C10" s="244"/>
      <c r="D10" s="244"/>
      <c r="E10" s="244"/>
      <c r="F10" s="245"/>
    </row>
    <row r="11" spans="2:6" ht="150" customHeight="1" thickBot="1">
      <c r="B11" s="234" t="s">
        <v>281</v>
      </c>
      <c r="C11" s="235"/>
      <c r="D11" s="235"/>
      <c r="E11" s="235"/>
      <c r="F11" s="236"/>
    </row>
    <row r="12" spans="2:6">
      <c r="B12" s="20"/>
      <c r="C12" s="14"/>
      <c r="D12" s="14"/>
      <c r="E12" s="14"/>
      <c r="F12" s="14"/>
    </row>
    <row r="14" spans="2:6" ht="14.25">
      <c r="B14" s="56" t="s">
        <v>108</v>
      </c>
      <c r="C14" s="55"/>
      <c r="D14" s="55"/>
      <c r="E14" s="55"/>
    </row>
    <row r="15" spans="2:6">
      <c r="B15" s="57" t="s">
        <v>139</v>
      </c>
      <c r="C15" s="233" t="s">
        <v>155</v>
      </c>
      <c r="D15" s="233"/>
      <c r="E15" s="233"/>
    </row>
    <row r="16" spans="2:6">
      <c r="B16" s="37" t="s">
        <v>130</v>
      </c>
      <c r="C16" s="55" t="s">
        <v>158</v>
      </c>
      <c r="D16" s="55"/>
      <c r="E16" s="55"/>
    </row>
    <row r="17" spans="2:5">
      <c r="B17" s="37" t="s">
        <v>209</v>
      </c>
      <c r="C17" s="55" t="s">
        <v>212</v>
      </c>
      <c r="D17" s="55"/>
      <c r="E17" s="55"/>
    </row>
    <row r="18" spans="2:5">
      <c r="B18" s="37" t="s">
        <v>176</v>
      </c>
      <c r="C18" s="55" t="s">
        <v>211</v>
      </c>
      <c r="D18" s="55"/>
      <c r="E18" s="55"/>
    </row>
    <row r="19" spans="2:5">
      <c r="B19" s="37" t="s">
        <v>214</v>
      </c>
      <c r="C19" s="55" t="s">
        <v>213</v>
      </c>
      <c r="D19" s="55"/>
      <c r="E19" s="55"/>
    </row>
    <row r="20" spans="2:5">
      <c r="B20" s="141" t="s">
        <v>231</v>
      </c>
      <c r="C20" s="142" t="s">
        <v>235</v>
      </c>
      <c r="D20" s="55"/>
      <c r="E20" s="55"/>
    </row>
  </sheetData>
  <mergeCells count="10">
    <mergeCell ref="C15:E15"/>
    <mergeCell ref="B11:F11"/>
    <mergeCell ref="B3:F3"/>
    <mergeCell ref="B7:F7"/>
    <mergeCell ref="B8:F8"/>
    <mergeCell ref="B9:F9"/>
    <mergeCell ref="B10:F10"/>
    <mergeCell ref="B4:F4"/>
    <mergeCell ref="B5:F5"/>
    <mergeCell ref="B6:F6"/>
  </mergeCells>
  <hyperlinks>
    <hyperlink ref="B15" location="'Definitioner'!A1" display="Definitioner"/>
    <hyperlink ref="B16" location="'Övergripande statistik'!A1" display="Övergripande statistik"/>
    <hyperlink ref="B17" location="'Inskrivna i slutenvård'!A1" display="Inskrivna i slutenvård"/>
    <hyperlink ref="B18" location="'Inskrivna i slutenvård'!A1" display="Inskrivning i slutenvård"/>
    <hyperlink ref="B19" location="'Utskrivna ur slutenvård'!A1" display="Utskrivning ufrån slutenvård"/>
    <hyperlink ref="B20"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zoomScaleNormal="100" workbookViewId="0"/>
  </sheetViews>
  <sheetFormatPr defaultRowHeight="13.5"/>
  <cols>
    <col min="1" max="1" width="3.5" customWidth="1"/>
    <col min="2" max="2" width="36" customWidth="1"/>
    <col min="3" max="3" width="42" customWidth="1"/>
    <col min="4" max="4" width="20.6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5" s="30" customFormat="1" ht="14.25">
      <c r="B4" s="36" t="s">
        <v>139</v>
      </c>
    </row>
    <row r="5" spans="2:5">
      <c r="B5" s="37" t="s">
        <v>163</v>
      </c>
    </row>
    <row r="6" spans="2:5">
      <c r="B6" s="37" t="s">
        <v>140</v>
      </c>
    </row>
    <row r="7" spans="2:5">
      <c r="B7" s="37" t="s">
        <v>145</v>
      </c>
    </row>
    <row r="8" spans="2:5">
      <c r="B8" s="37" t="s">
        <v>185</v>
      </c>
    </row>
    <row r="9" spans="2:5">
      <c r="B9" s="30"/>
    </row>
    <row r="11" spans="2:5" ht="14.25" thickBot="1">
      <c r="B11" t="s">
        <v>218</v>
      </c>
    </row>
    <row r="12" spans="2:5">
      <c r="B12" s="50" t="s">
        <v>163</v>
      </c>
      <c r="C12" s="50" t="s">
        <v>183</v>
      </c>
      <c r="D12" s="50" t="s">
        <v>8</v>
      </c>
      <c r="E12" s="50" t="s">
        <v>149</v>
      </c>
    </row>
    <row r="13" spans="2:5" ht="50.45" customHeight="1">
      <c r="B13" s="248" t="s">
        <v>163</v>
      </c>
      <c r="C13" s="74" t="s">
        <v>184</v>
      </c>
      <c r="D13" s="75" t="s">
        <v>150</v>
      </c>
      <c r="E13" s="75" t="s">
        <v>152</v>
      </c>
    </row>
    <row r="14" spans="2:5" s="30" customFormat="1" ht="29.25" customHeight="1">
      <c r="B14" s="249"/>
      <c r="C14" s="129" t="s">
        <v>238</v>
      </c>
      <c r="D14" s="246" t="s">
        <v>151</v>
      </c>
      <c r="E14" s="246" t="s">
        <v>153</v>
      </c>
    </row>
    <row r="15" spans="2:5" s="30" customFormat="1" ht="16.899999999999999" customHeight="1" thickBot="1">
      <c r="B15" s="249"/>
      <c r="C15" s="112" t="s">
        <v>187</v>
      </c>
      <c r="D15" s="246"/>
      <c r="E15" s="247"/>
    </row>
    <row r="16" spans="2:5" s="30" customFormat="1" ht="16.899999999999999" customHeight="1">
      <c r="B16" s="109" t="s">
        <v>154</v>
      </c>
      <c r="C16" s="109" t="s">
        <v>138</v>
      </c>
      <c r="D16" s="109"/>
      <c r="E16" s="105"/>
    </row>
    <row r="17" spans="2:6" s="30" customFormat="1" ht="54.95" customHeight="1">
      <c r="B17" s="106" t="s">
        <v>215</v>
      </c>
      <c r="C17" s="255" t="s">
        <v>219</v>
      </c>
      <c r="D17" s="255"/>
      <c r="E17" s="108"/>
    </row>
    <row r="18" spans="2:6" s="30" customFormat="1" ht="40.5" customHeight="1" thickBot="1">
      <c r="B18" s="107" t="s">
        <v>216</v>
      </c>
      <c r="C18" s="254" t="s">
        <v>217</v>
      </c>
      <c r="D18" s="254"/>
      <c r="E18" s="108"/>
    </row>
    <row r="19" spans="2:6" ht="14.25" thickTop="1">
      <c r="B19" s="49"/>
    </row>
    <row r="21" spans="2:6" ht="14.25" thickBot="1">
      <c r="B21" s="7" t="s">
        <v>106</v>
      </c>
    </row>
    <row r="22" spans="2:6">
      <c r="B22" s="12" t="s">
        <v>156</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225</v>
      </c>
      <c r="D26" s="25" t="s">
        <v>21</v>
      </c>
      <c r="E26" s="25" t="s">
        <v>22</v>
      </c>
      <c r="F26" s="25"/>
    </row>
    <row r="27" spans="2:6" ht="27">
      <c r="B27" s="25"/>
      <c r="C27" s="8" t="s">
        <v>228</v>
      </c>
      <c r="D27" s="25" t="s">
        <v>23</v>
      </c>
      <c r="E27" s="25" t="s">
        <v>24</v>
      </c>
      <c r="F27" s="25"/>
    </row>
    <row r="28" spans="2:6">
      <c r="B28" s="25"/>
      <c r="C28" s="132"/>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7">
      <c r="B36" s="25"/>
      <c r="C36" s="25"/>
      <c r="D36" s="26" t="s">
        <v>41</v>
      </c>
      <c r="E36" s="26" t="s">
        <v>42</v>
      </c>
      <c r="F36" s="26"/>
    </row>
    <row r="37" spans="2:6">
      <c r="B37" s="25"/>
      <c r="C37" s="25"/>
      <c r="D37" s="26" t="s">
        <v>43</v>
      </c>
      <c r="E37" s="26" t="s">
        <v>44</v>
      </c>
      <c r="F37" s="26"/>
    </row>
    <row r="38" spans="2:6" ht="14.25" thickBot="1">
      <c r="B38" s="39"/>
      <c r="C38" s="42"/>
      <c r="D38" s="39" t="s">
        <v>45</v>
      </c>
      <c r="E38" s="39" t="s">
        <v>46</v>
      </c>
      <c r="F38" s="39"/>
    </row>
    <row r="39" spans="2:6" ht="27.75" thickTop="1">
      <c r="B39" s="250" t="s">
        <v>47</v>
      </c>
      <c r="C39" s="25" t="s">
        <v>12</v>
      </c>
      <c r="D39" s="252" t="s">
        <v>48</v>
      </c>
      <c r="E39" s="252" t="s">
        <v>49</v>
      </c>
      <c r="F39" s="10" t="s">
        <v>50</v>
      </c>
    </row>
    <row r="40" spans="2:6">
      <c r="B40" s="251"/>
      <c r="C40" s="8" t="s">
        <v>15</v>
      </c>
      <c r="D40" s="253"/>
      <c r="E40" s="253"/>
      <c r="F40" s="11" t="s">
        <v>51</v>
      </c>
    </row>
    <row r="41" spans="2:6">
      <c r="B41" s="251"/>
      <c r="C41" s="8" t="s">
        <v>52</v>
      </c>
      <c r="D41" s="253"/>
      <c r="E41" s="253"/>
      <c r="F41" s="11" t="s">
        <v>53</v>
      </c>
    </row>
    <row r="42" spans="2:6">
      <c r="B42" s="251"/>
      <c r="C42" s="8" t="s">
        <v>225</v>
      </c>
      <c r="D42" s="253"/>
      <c r="E42" s="253"/>
      <c r="F42" s="11" t="s">
        <v>54</v>
      </c>
    </row>
    <row r="43" spans="2:6" ht="27">
      <c r="B43" s="251"/>
      <c r="C43" s="8" t="s">
        <v>228</v>
      </c>
      <c r="D43" s="253"/>
      <c r="E43" s="253"/>
      <c r="F43" s="11" t="s">
        <v>55</v>
      </c>
    </row>
    <row r="44" spans="2:6" ht="40.5">
      <c r="B44" s="25"/>
      <c r="C44" s="136" t="s">
        <v>229</v>
      </c>
      <c r="D44" s="26" t="s">
        <v>56</v>
      </c>
      <c r="E44" s="26" t="s">
        <v>57</v>
      </c>
      <c r="F44" s="26"/>
    </row>
    <row r="45" spans="2:6">
      <c r="B45" s="25"/>
      <c r="C45" s="25"/>
      <c r="D45" s="26" t="s">
        <v>58</v>
      </c>
      <c r="E45" s="26" t="s">
        <v>59</v>
      </c>
      <c r="F45" s="26"/>
    </row>
    <row r="46" spans="2:6">
      <c r="B46" s="259"/>
      <c r="C46" s="259"/>
      <c r="D46" s="253" t="s">
        <v>60</v>
      </c>
      <c r="E46" s="253" t="s">
        <v>61</v>
      </c>
      <c r="F46" s="253"/>
    </row>
    <row r="47" spans="2:6">
      <c r="B47" s="259"/>
      <c r="C47" s="259"/>
      <c r="D47" s="253"/>
      <c r="E47" s="253"/>
      <c r="F47" s="253"/>
    </row>
    <row r="48" spans="2:6" ht="14.25" thickBot="1">
      <c r="B48" s="39"/>
      <c r="C48" s="39"/>
      <c r="D48" s="40" t="s">
        <v>62</v>
      </c>
      <c r="E48" s="40" t="s">
        <v>63</v>
      </c>
      <c r="F48" s="40"/>
    </row>
    <row r="49" spans="2:6" ht="14.25" thickTop="1">
      <c r="B49" s="258" t="s">
        <v>0</v>
      </c>
      <c r="C49" s="25" t="s">
        <v>64</v>
      </c>
      <c r="D49" s="260" t="s">
        <v>65</v>
      </c>
      <c r="E49" s="260" t="s">
        <v>66</v>
      </c>
      <c r="F49" s="25" t="s">
        <v>67</v>
      </c>
    </row>
    <row r="50" spans="2:6">
      <c r="B50" s="251"/>
      <c r="C50" s="8" t="s">
        <v>15</v>
      </c>
      <c r="D50" s="259"/>
      <c r="E50" s="259"/>
      <c r="F50" s="25"/>
    </row>
    <row r="51" spans="2:6">
      <c r="B51" s="251"/>
      <c r="C51" s="8" t="s">
        <v>52</v>
      </c>
      <c r="D51" s="259"/>
      <c r="E51" s="259"/>
      <c r="F51" s="25"/>
    </row>
    <row r="52" spans="2:6">
      <c r="B52" s="251"/>
      <c r="C52" s="8" t="s">
        <v>225</v>
      </c>
      <c r="D52" s="259"/>
      <c r="E52" s="259"/>
      <c r="F52" s="25"/>
    </row>
    <row r="53" spans="2:6" ht="27">
      <c r="B53" s="25"/>
      <c r="C53" s="8" t="s">
        <v>228</v>
      </c>
      <c r="D53" s="25" t="s">
        <v>68</v>
      </c>
      <c r="E53" s="26" t="s">
        <v>69</v>
      </c>
      <c r="F53" s="26"/>
    </row>
    <row r="54" spans="2:6" ht="40.5">
      <c r="B54" s="25"/>
      <c r="C54" s="132" t="s">
        <v>229</v>
      </c>
      <c r="D54" s="25" t="s">
        <v>70</v>
      </c>
      <c r="E54" s="26" t="s">
        <v>71</v>
      </c>
      <c r="F54" s="26"/>
    </row>
    <row r="55" spans="2:6">
      <c r="B55" s="25"/>
      <c r="C55" s="9"/>
      <c r="D55" s="25" t="s">
        <v>72</v>
      </c>
      <c r="E55" s="25" t="s">
        <v>73</v>
      </c>
      <c r="F55" s="25"/>
    </row>
    <row r="56" spans="2:6" ht="14.25" thickBot="1">
      <c r="B56" s="39"/>
      <c r="C56" s="42"/>
      <c r="D56" s="39" t="s">
        <v>74</v>
      </c>
      <c r="E56" s="39" t="s">
        <v>75</v>
      </c>
      <c r="F56" s="39"/>
    </row>
    <row r="57" spans="2:6" ht="14.25" thickTop="1">
      <c r="B57" s="261" t="s">
        <v>76</v>
      </c>
      <c r="C57" s="25" t="s">
        <v>64</v>
      </c>
      <c r="D57" s="263" t="s">
        <v>77</v>
      </c>
      <c r="E57" s="263" t="s">
        <v>76</v>
      </c>
      <c r="F57" s="256"/>
    </row>
    <row r="58" spans="2:6">
      <c r="B58" s="262"/>
      <c r="C58" s="8" t="s">
        <v>15</v>
      </c>
      <c r="D58" s="253"/>
      <c r="E58" s="253"/>
      <c r="F58" s="257"/>
    </row>
    <row r="59" spans="2:6">
      <c r="B59" s="262"/>
      <c r="C59" s="8" t="s">
        <v>52</v>
      </c>
      <c r="D59" s="253"/>
      <c r="E59" s="253"/>
      <c r="F59" s="257"/>
    </row>
    <row r="60" spans="2:6">
      <c r="B60" s="262"/>
      <c r="C60" s="8" t="s">
        <v>225</v>
      </c>
      <c r="D60" s="253"/>
      <c r="E60" s="253"/>
      <c r="F60" s="257"/>
    </row>
    <row r="61" spans="2:6" ht="27">
      <c r="B61" s="24"/>
      <c r="C61" s="8" t="s">
        <v>228</v>
      </c>
      <c r="D61" s="26" t="s">
        <v>78</v>
      </c>
      <c r="E61" s="26" t="s">
        <v>79</v>
      </c>
      <c r="F61" s="23"/>
    </row>
    <row r="62" spans="2:6">
      <c r="B62" s="262"/>
      <c r="C62" s="259"/>
      <c r="D62" s="253" t="s">
        <v>80</v>
      </c>
      <c r="E62" s="253" t="s">
        <v>81</v>
      </c>
      <c r="F62" s="257"/>
    </row>
    <row r="63" spans="2:6">
      <c r="B63" s="262"/>
      <c r="C63" s="259"/>
      <c r="D63" s="253"/>
      <c r="E63" s="253"/>
      <c r="F63" s="257"/>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7">
      <c r="B69" s="24"/>
      <c r="C69" s="25"/>
      <c r="D69" s="26" t="s">
        <v>92</v>
      </c>
      <c r="E69" s="26" t="s">
        <v>93</v>
      </c>
      <c r="F69" s="23"/>
    </row>
    <row r="70" spans="2: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4.25" thickBot="1">
      <c r="B75" s="38"/>
      <c r="C75" s="39"/>
      <c r="D75" s="40" t="s">
        <v>104</v>
      </c>
      <c r="E75" s="40" t="s">
        <v>105</v>
      </c>
      <c r="F75" s="41"/>
    </row>
    <row r="76" spans="2:6" ht="14.25" thickTop="1"/>
    <row r="78" spans="2:6">
      <c r="B78" s="270" t="s">
        <v>147</v>
      </c>
      <c r="C78" s="271"/>
      <c r="D78" s="271"/>
      <c r="E78" s="271"/>
    </row>
    <row r="79" spans="2:6" s="30" customFormat="1" ht="45.75" customHeight="1" thickBot="1">
      <c r="B79" s="268" t="s">
        <v>282</v>
      </c>
      <c r="C79" s="268"/>
      <c r="D79" s="268"/>
      <c r="E79" s="28"/>
    </row>
    <row r="80" spans="2:6">
      <c r="B80" s="12" t="s">
        <v>154</v>
      </c>
      <c r="C80" s="267" t="s">
        <v>138</v>
      </c>
      <c r="D80" s="267"/>
    </row>
    <row r="81" spans="2:4" ht="57" customHeight="1">
      <c r="B81" s="32" t="s">
        <v>133</v>
      </c>
      <c r="C81" s="269" t="s">
        <v>143</v>
      </c>
      <c r="D81" s="269"/>
    </row>
    <row r="82" spans="2:4" ht="72" customHeight="1" thickBot="1">
      <c r="B82" s="33" t="s">
        <v>146</v>
      </c>
      <c r="C82" s="266" t="s">
        <v>144</v>
      </c>
      <c r="D82" s="266"/>
    </row>
    <row r="83" spans="2:4" ht="14.25" thickTop="1"/>
    <row r="84" spans="2:4">
      <c r="B84" s="35"/>
      <c r="C84" s="31"/>
      <c r="D84" s="30"/>
    </row>
    <row r="85" spans="2:4" s="30" customFormat="1">
      <c r="B85" t="s">
        <v>157</v>
      </c>
      <c r="C85" s="73"/>
    </row>
    <row r="86" spans="2:4" ht="42" customHeight="1" thickBot="1">
      <c r="B86" s="274" t="s">
        <v>186</v>
      </c>
      <c r="C86" s="274"/>
      <c r="D86" s="274"/>
    </row>
    <row r="87" spans="2:4" ht="14.25" thickBot="1">
      <c r="B87" s="264" t="s">
        <v>148</v>
      </c>
      <c r="C87" s="272" t="s">
        <v>224</v>
      </c>
      <c r="D87" s="273" t="s">
        <v>227</v>
      </c>
    </row>
    <row r="88" spans="2:4">
      <c r="B88" s="265"/>
      <c r="C88" s="272"/>
      <c r="D88" s="273"/>
    </row>
    <row r="89" spans="2:4">
      <c r="B89" s="19" t="s">
        <v>257</v>
      </c>
      <c r="C89" s="133">
        <v>44283</v>
      </c>
      <c r="D89" t="s">
        <v>291</v>
      </c>
    </row>
    <row r="90" spans="2:4">
      <c r="B90" s="30" t="s">
        <v>123</v>
      </c>
      <c r="C90" s="133">
        <v>44279</v>
      </c>
      <c r="D90" t="s">
        <v>292</v>
      </c>
    </row>
    <row r="91" spans="2:4">
      <c r="B91" s="30" t="s">
        <v>142</v>
      </c>
      <c r="C91" s="133">
        <v>44255</v>
      </c>
      <c r="D91" t="s">
        <v>293</v>
      </c>
    </row>
    <row r="92" spans="2:4">
      <c r="B92" s="30" t="s">
        <v>124</v>
      </c>
      <c r="C92" s="133">
        <v>44281</v>
      </c>
      <c r="D92" t="s">
        <v>292</v>
      </c>
    </row>
    <row r="93" spans="2:4">
      <c r="B93" s="30" t="s">
        <v>119</v>
      </c>
      <c r="C93" s="133">
        <v>44283</v>
      </c>
      <c r="D93" t="s">
        <v>291</v>
      </c>
    </row>
    <row r="94" spans="2:4">
      <c r="B94" s="30" t="s">
        <v>141</v>
      </c>
      <c r="C94" s="133">
        <v>44283</v>
      </c>
      <c r="D94" s="30" t="s">
        <v>291</v>
      </c>
    </row>
    <row r="95" spans="2:4">
      <c r="B95" s="30" t="s">
        <v>115</v>
      </c>
      <c r="C95" s="133">
        <v>44283</v>
      </c>
      <c r="D95" s="30" t="s">
        <v>291</v>
      </c>
    </row>
    <row r="96" spans="2:4">
      <c r="B96" s="30" t="s">
        <v>117</v>
      </c>
      <c r="C96" s="133">
        <v>44282</v>
      </c>
      <c r="D96" s="30" t="s">
        <v>292</v>
      </c>
    </row>
    <row r="97" spans="2:4">
      <c r="B97" s="30" t="s">
        <v>116</v>
      </c>
      <c r="C97" s="133">
        <v>44283</v>
      </c>
      <c r="D97" s="30" t="s">
        <v>291</v>
      </c>
    </row>
    <row r="98" spans="2:4">
      <c r="B98" s="30" t="s">
        <v>127</v>
      </c>
      <c r="C98" s="133">
        <v>44255</v>
      </c>
      <c r="D98" s="30" t="s">
        <v>293</v>
      </c>
    </row>
    <row r="99" spans="2:4">
      <c r="B99" s="30" t="s">
        <v>118</v>
      </c>
      <c r="C99" s="133">
        <v>44278</v>
      </c>
      <c r="D99" s="30" t="s">
        <v>292</v>
      </c>
    </row>
    <row r="100" spans="2:4">
      <c r="B100" s="19" t="s">
        <v>111</v>
      </c>
      <c r="C100" s="133">
        <v>44283</v>
      </c>
      <c r="D100" s="30" t="s">
        <v>291</v>
      </c>
    </row>
    <row r="101" spans="2:4">
      <c r="B101" s="30" t="s">
        <v>113</v>
      </c>
      <c r="C101" s="133">
        <v>44284</v>
      </c>
      <c r="D101" s="30" t="s">
        <v>291</v>
      </c>
    </row>
    <row r="102" spans="2:4">
      <c r="B102" s="30" t="s">
        <v>112</v>
      </c>
      <c r="C102" s="133">
        <v>44283</v>
      </c>
      <c r="D102" s="30" t="s">
        <v>291</v>
      </c>
    </row>
    <row r="103" spans="2:4">
      <c r="B103" s="30" t="s">
        <v>120</v>
      </c>
      <c r="C103" s="133">
        <v>44283</v>
      </c>
      <c r="D103" s="30" t="s">
        <v>291</v>
      </c>
    </row>
    <row r="104" spans="2:4">
      <c r="B104" s="30" t="s">
        <v>126</v>
      </c>
      <c r="C104" s="133">
        <v>44278</v>
      </c>
      <c r="D104" s="30" t="s">
        <v>292</v>
      </c>
    </row>
    <row r="105" spans="2:4">
      <c r="B105" s="18" t="s">
        <v>125</v>
      </c>
      <c r="C105" s="133">
        <v>44285</v>
      </c>
      <c r="D105" s="30" t="s">
        <v>291</v>
      </c>
    </row>
    <row r="106" spans="2:4">
      <c r="B106" s="30" t="s">
        <v>122</v>
      </c>
      <c r="C106" s="133">
        <v>44278</v>
      </c>
      <c r="D106" s="30" t="s">
        <v>292</v>
      </c>
    </row>
    <row r="107" spans="2:4">
      <c r="B107" s="30" t="s">
        <v>200</v>
      </c>
      <c r="C107" s="133">
        <v>44283</v>
      </c>
      <c r="D107" s="30" t="s">
        <v>291</v>
      </c>
    </row>
    <row r="108" spans="2:4">
      <c r="B108" s="30" t="s">
        <v>121</v>
      </c>
      <c r="C108" s="133">
        <v>44283</v>
      </c>
      <c r="D108" s="30" t="s">
        <v>291</v>
      </c>
    </row>
    <row r="109" spans="2:4" ht="14.25" thickBot="1">
      <c r="B109" s="21" t="s">
        <v>114</v>
      </c>
      <c r="C109" s="134">
        <v>44283</v>
      </c>
      <c r="D109" s="135" t="s">
        <v>291</v>
      </c>
    </row>
    <row r="110" spans="2:4" ht="14.25" thickTop="1"/>
  </sheetData>
  <sortState ref="B85:C105">
    <sortCondition ref="B85:B105"/>
  </sortState>
  <mergeCells count="34">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 ref="F57:F60"/>
    <mergeCell ref="F46:F47"/>
    <mergeCell ref="B49:B52"/>
    <mergeCell ref="B46:B47"/>
    <mergeCell ref="C46:C47"/>
    <mergeCell ref="D46:D47"/>
    <mergeCell ref="E46:E47"/>
    <mergeCell ref="D49:D52"/>
    <mergeCell ref="E49:E52"/>
    <mergeCell ref="B57:B60"/>
    <mergeCell ref="D57:D60"/>
    <mergeCell ref="E57:E60"/>
    <mergeCell ref="D14:D15"/>
    <mergeCell ref="E14:E15"/>
    <mergeCell ref="B13:B15"/>
    <mergeCell ref="B39:B43"/>
    <mergeCell ref="D39:D43"/>
    <mergeCell ref="E39:E43"/>
    <mergeCell ref="C18:D18"/>
    <mergeCell ref="C17:D17"/>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3.5"/>
  <cols>
    <col min="1" max="1" width="10.5" style="30" bestFit="1" customWidth="1"/>
    <col min="2" max="16384" width="9.33203125" style="30"/>
  </cols>
  <sheetData>
    <row r="1" spans="1:2" ht="19.5" customHeight="1">
      <c r="A1" s="13" t="s">
        <v>231</v>
      </c>
    </row>
    <row r="2" spans="1:2">
      <c r="A2" s="133">
        <v>44069</v>
      </c>
      <c r="B2" s="30" t="s">
        <v>249</v>
      </c>
    </row>
    <row r="3" spans="1:2">
      <c r="A3" s="133">
        <v>44008</v>
      </c>
      <c r="B3" s="30" t="s">
        <v>237</v>
      </c>
    </row>
    <row r="4" spans="1:2">
      <c r="A4" s="133">
        <v>44006</v>
      </c>
      <c r="B4" s="30" t="s">
        <v>232</v>
      </c>
    </row>
    <row r="5" spans="1:2">
      <c r="A5" s="133">
        <v>44006</v>
      </c>
      <c r="B5" s="30" t="s">
        <v>233</v>
      </c>
    </row>
    <row r="6" spans="1:2">
      <c r="A6" s="133">
        <v>43999</v>
      </c>
      <c r="B6" s="30" t="s">
        <v>236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3.5"/>
  <cols>
    <col min="1" max="1" width="43.5" customWidth="1"/>
    <col min="2" max="7" width="8.5" style="2" customWidth="1"/>
    <col min="8" max="11" width="13.1640625" customWidth="1"/>
  </cols>
  <sheetData>
    <row r="1" spans="1:22" ht="20.100000000000001" customHeight="1">
      <c r="A1" s="13" t="s">
        <v>158</v>
      </c>
    </row>
    <row r="2" spans="1:22" ht="29.25" customHeight="1">
      <c r="A2" s="275" t="s">
        <v>278</v>
      </c>
      <c r="B2" s="275"/>
      <c r="C2" s="275"/>
      <c r="D2" s="275"/>
      <c r="E2" s="275"/>
      <c r="F2" s="275"/>
      <c r="G2" s="275"/>
    </row>
    <row r="3" spans="1:22">
      <c r="A3" s="76"/>
      <c r="B3" s="77"/>
      <c r="C3" s="77"/>
      <c r="D3" s="77"/>
      <c r="E3" s="77"/>
      <c r="F3" s="77"/>
      <c r="G3" s="77"/>
    </row>
    <row r="4" spans="1:22" s="30" customFormat="1">
      <c r="A4" s="104"/>
      <c r="B4" s="51"/>
      <c r="C4" s="51"/>
      <c r="D4" s="51"/>
      <c r="E4" s="51"/>
      <c r="F4" s="51"/>
      <c r="G4" s="51"/>
    </row>
    <row r="5" spans="1:22" ht="14.25" thickBot="1">
      <c r="A5" s="61"/>
      <c r="B5" s="61"/>
      <c r="C5" s="61"/>
      <c r="D5" s="61"/>
      <c r="E5" s="61"/>
      <c r="F5" s="61"/>
      <c r="G5" s="61"/>
    </row>
    <row r="6" spans="1:22" ht="21.75" customHeight="1">
      <c r="A6" s="3"/>
      <c r="B6" s="276" t="s">
        <v>178</v>
      </c>
      <c r="C6" s="277"/>
      <c r="D6" s="277"/>
      <c r="E6" s="277"/>
      <c r="F6" s="277"/>
      <c r="G6" s="278"/>
    </row>
    <row r="7" spans="1:22">
      <c r="A7" s="58"/>
      <c r="B7" s="284" t="s">
        <v>160</v>
      </c>
      <c r="C7" s="284"/>
      <c r="D7" s="282" t="s">
        <v>4</v>
      </c>
      <c r="E7" s="283"/>
      <c r="F7" s="281" t="s">
        <v>1</v>
      </c>
      <c r="G7" s="281"/>
      <c r="V7" t="s">
        <v>110</v>
      </c>
    </row>
    <row r="8" spans="1:22">
      <c r="A8" s="4"/>
      <c r="B8" s="6" t="s">
        <v>5</v>
      </c>
      <c r="C8" s="6" t="s">
        <v>164</v>
      </c>
      <c r="D8" s="5" t="s">
        <v>5</v>
      </c>
      <c r="E8" s="6" t="s">
        <v>164</v>
      </c>
      <c r="F8" s="6" t="s">
        <v>5</v>
      </c>
      <c r="G8" s="6" t="s">
        <v>164</v>
      </c>
    </row>
    <row r="9" spans="1:22">
      <c r="A9" s="17" t="s">
        <v>206</v>
      </c>
      <c r="B9" s="34">
        <v>54332</v>
      </c>
      <c r="C9" s="45">
        <v>100</v>
      </c>
      <c r="D9" s="34">
        <v>30474</v>
      </c>
      <c r="E9" s="81">
        <v>100</v>
      </c>
      <c r="F9" s="34">
        <v>23858</v>
      </c>
      <c r="G9" s="82">
        <v>100</v>
      </c>
    </row>
    <row r="10" spans="1:22" s="30" customFormat="1">
      <c r="A10" s="102" t="s">
        <v>207</v>
      </c>
      <c r="B10" s="113" t="s">
        <v>294</v>
      </c>
      <c r="C10" s="114" t="s">
        <v>294</v>
      </c>
      <c r="D10" s="113" t="s">
        <v>294</v>
      </c>
      <c r="E10" s="115" t="s">
        <v>294</v>
      </c>
      <c r="F10" s="113" t="s">
        <v>294</v>
      </c>
      <c r="G10" s="116" t="s">
        <v>294</v>
      </c>
    </row>
    <row r="11" spans="1:22" s="30" customFormat="1">
      <c r="A11" s="17" t="s">
        <v>214</v>
      </c>
      <c r="B11" s="34">
        <v>43073</v>
      </c>
      <c r="C11" s="119">
        <v>79.277405599999994</v>
      </c>
      <c r="D11" s="34">
        <v>23708</v>
      </c>
      <c r="E11" s="54">
        <v>77.797466700000001</v>
      </c>
      <c r="F11" s="34">
        <v>19365</v>
      </c>
      <c r="G11" s="54">
        <v>81.167742500000003</v>
      </c>
    </row>
    <row r="12" spans="1:22" s="30" customFormat="1">
      <c r="A12" s="17" t="s">
        <v>205</v>
      </c>
      <c r="B12" s="34">
        <v>8262</v>
      </c>
      <c r="C12" s="119">
        <v>15.206508100000001</v>
      </c>
      <c r="D12" s="34">
        <v>5021</v>
      </c>
      <c r="E12" s="54">
        <v>16.476340499999999</v>
      </c>
      <c r="F12" s="34">
        <v>3241</v>
      </c>
      <c r="G12" s="54">
        <v>13.5845419</v>
      </c>
    </row>
    <row r="13" spans="1:22" s="30" customFormat="1">
      <c r="A13" s="17"/>
      <c r="B13" s="118">
        <v>5389</v>
      </c>
      <c r="C13" s="121">
        <v>9.9186482999999992</v>
      </c>
      <c r="D13" s="118">
        <v>3832</v>
      </c>
      <c r="E13" s="81">
        <v>12.5746538</v>
      </c>
      <c r="F13" s="118">
        <v>1557</v>
      </c>
      <c r="G13" s="82">
        <v>6.5261127999999999</v>
      </c>
    </row>
    <row r="14" spans="1:22" s="30" customFormat="1">
      <c r="A14" s="1" t="s">
        <v>6</v>
      </c>
      <c r="B14" s="46" t="s">
        <v>294</v>
      </c>
      <c r="C14" s="122" t="s">
        <v>294</v>
      </c>
      <c r="D14" s="46" t="s">
        <v>294</v>
      </c>
      <c r="E14" s="44" t="s">
        <v>294</v>
      </c>
      <c r="F14" s="46" t="s">
        <v>294</v>
      </c>
      <c r="G14" s="43" t="s">
        <v>294</v>
      </c>
    </row>
    <row r="15" spans="1:22">
      <c r="A15" t="s">
        <v>3</v>
      </c>
      <c r="B15" s="29">
        <v>28385</v>
      </c>
      <c r="C15" s="119">
        <v>52.2436133</v>
      </c>
      <c r="D15" s="34">
        <v>16616</v>
      </c>
      <c r="E15" s="54">
        <v>54.525168999999998</v>
      </c>
      <c r="F15" s="34">
        <v>11769</v>
      </c>
      <c r="G15" s="54">
        <v>49.3293654</v>
      </c>
    </row>
    <row r="16" spans="1:22" s="30" customFormat="1">
      <c r="A16" t="s">
        <v>2</v>
      </c>
      <c r="B16" s="29">
        <v>25935</v>
      </c>
      <c r="C16" s="119">
        <v>47.7343002</v>
      </c>
      <c r="D16" s="34">
        <v>13847</v>
      </c>
      <c r="E16" s="54">
        <v>45.438734699999998</v>
      </c>
      <c r="F16" s="34">
        <v>12088</v>
      </c>
      <c r="G16" s="54">
        <v>50.666443100000002</v>
      </c>
    </row>
    <row r="17" spans="1:8">
      <c r="A17" s="30" t="s">
        <v>161</v>
      </c>
      <c r="B17" s="29">
        <v>6211</v>
      </c>
      <c r="C17" s="119">
        <v>11.4315689</v>
      </c>
      <c r="D17" s="34">
        <v>2725</v>
      </c>
      <c r="E17" s="54">
        <v>8.9420490000000008</v>
      </c>
      <c r="F17" s="34">
        <v>3486</v>
      </c>
      <c r="G17" s="54">
        <v>14.6114511</v>
      </c>
    </row>
    <row r="18" spans="1:8">
      <c r="A18" t="s">
        <v>162</v>
      </c>
      <c r="B18" s="29">
        <v>4904</v>
      </c>
      <c r="C18" s="119">
        <v>9.0259883999999992</v>
      </c>
      <c r="D18" s="34">
        <v>2972</v>
      </c>
      <c r="E18" s="54">
        <v>9.7525759999999995</v>
      </c>
      <c r="F18" s="34">
        <v>1932</v>
      </c>
      <c r="G18" s="54">
        <v>8.0979126000000008</v>
      </c>
    </row>
    <row r="19" spans="1:8">
      <c r="A19" t="s">
        <v>131</v>
      </c>
      <c r="B19" s="29">
        <v>8149</v>
      </c>
      <c r="C19" s="119">
        <v>14.998527599999999</v>
      </c>
      <c r="D19" s="34">
        <v>5028</v>
      </c>
      <c r="E19" s="54">
        <v>16.499310900000001</v>
      </c>
      <c r="F19" s="34">
        <v>3121</v>
      </c>
      <c r="G19" s="54">
        <v>13.081565899999999</v>
      </c>
    </row>
    <row r="20" spans="1:8">
      <c r="A20" t="s">
        <v>132</v>
      </c>
      <c r="B20" s="29">
        <v>9121</v>
      </c>
      <c r="C20" s="119">
        <v>16.787528500000001</v>
      </c>
      <c r="D20" s="34">
        <v>5891</v>
      </c>
      <c r="E20" s="54">
        <v>19.3312332</v>
      </c>
      <c r="F20" s="34">
        <v>3230</v>
      </c>
      <c r="G20" s="54">
        <v>13.538435700000001</v>
      </c>
    </row>
    <row r="21" spans="1:8">
      <c r="A21" t="s">
        <v>159</v>
      </c>
      <c r="B21" s="29">
        <v>11453</v>
      </c>
      <c r="C21" s="119">
        <v>21.0796584</v>
      </c>
      <c r="D21" s="34">
        <v>6814</v>
      </c>
      <c r="E21" s="54">
        <v>22.360044599999998</v>
      </c>
      <c r="F21" s="34">
        <v>4639</v>
      </c>
      <c r="G21" s="54">
        <v>19.444211599999999</v>
      </c>
    </row>
    <row r="22" spans="1:8">
      <c r="A22" t="s">
        <v>190</v>
      </c>
      <c r="B22" s="29">
        <v>10693</v>
      </c>
      <c r="C22" s="119">
        <v>19.680851100000002</v>
      </c>
      <c r="D22" s="34">
        <v>5485</v>
      </c>
      <c r="E22" s="54">
        <v>17.9989499</v>
      </c>
      <c r="F22" s="34">
        <v>5208</v>
      </c>
      <c r="G22" s="54">
        <v>21.829155799999999</v>
      </c>
    </row>
    <row r="23" spans="1:8">
      <c r="A23" s="30" t="s">
        <v>189</v>
      </c>
      <c r="B23" s="29">
        <v>3789</v>
      </c>
      <c r="C23" s="119">
        <v>6.9737907999999997</v>
      </c>
      <c r="D23" s="34">
        <v>1548</v>
      </c>
      <c r="E23" s="53">
        <v>5.0797401000000004</v>
      </c>
      <c r="F23" s="34">
        <v>2241</v>
      </c>
      <c r="G23" s="54">
        <v>9.3930757000000007</v>
      </c>
      <c r="H23" s="59"/>
    </row>
    <row r="24" spans="1:8">
      <c r="A24" s="30"/>
      <c r="B24" s="117" t="s">
        <v>294</v>
      </c>
      <c r="C24" s="121" t="s">
        <v>294</v>
      </c>
      <c r="D24" s="118" t="s">
        <v>294</v>
      </c>
      <c r="E24" s="81" t="s">
        <v>294</v>
      </c>
      <c r="F24" s="118" t="s">
        <v>294</v>
      </c>
      <c r="G24" s="82" t="s">
        <v>294</v>
      </c>
    </row>
    <row r="25" spans="1:8">
      <c r="A25" s="16" t="s">
        <v>128</v>
      </c>
      <c r="B25" s="46" t="s">
        <v>294</v>
      </c>
      <c r="C25" s="122" t="s">
        <v>294</v>
      </c>
      <c r="D25" s="46" t="s">
        <v>294</v>
      </c>
      <c r="E25" s="44" t="s">
        <v>294</v>
      </c>
      <c r="F25" s="46" t="s">
        <v>294</v>
      </c>
      <c r="G25" s="43" t="s">
        <v>294</v>
      </c>
    </row>
    <row r="26" spans="1:8">
      <c r="A26" t="s">
        <v>11</v>
      </c>
      <c r="B26" s="29">
        <v>15382</v>
      </c>
      <c r="C26" s="119">
        <v>28.311124199999998</v>
      </c>
      <c r="D26" s="29">
        <v>9174</v>
      </c>
      <c r="E26" s="54">
        <v>30.104351300000001</v>
      </c>
      <c r="F26" s="29">
        <v>6208</v>
      </c>
      <c r="G26" s="54">
        <v>26.020621999999999</v>
      </c>
    </row>
    <row r="27" spans="1:8">
      <c r="A27" t="s">
        <v>109</v>
      </c>
      <c r="B27" s="29">
        <v>30962</v>
      </c>
      <c r="C27" s="119">
        <v>56.986674499999999</v>
      </c>
      <c r="D27" s="29">
        <v>17478</v>
      </c>
      <c r="E27" s="54">
        <v>57.353809800000001</v>
      </c>
      <c r="F27" s="29">
        <v>13484</v>
      </c>
      <c r="G27" s="54">
        <v>56.517729899999999</v>
      </c>
    </row>
    <row r="28" spans="1:8">
      <c r="A28" t="s">
        <v>0</v>
      </c>
      <c r="B28" s="29">
        <v>12428</v>
      </c>
      <c r="C28" s="119">
        <v>22.874181</v>
      </c>
      <c r="D28" s="29">
        <v>7615</v>
      </c>
      <c r="E28" s="54">
        <v>24.988514800000001</v>
      </c>
      <c r="F28" s="29">
        <v>4813</v>
      </c>
      <c r="G28" s="54">
        <v>20.1735267</v>
      </c>
    </row>
    <row r="29" spans="1:8">
      <c r="A29" t="s">
        <v>107</v>
      </c>
      <c r="B29" s="29">
        <v>6502</v>
      </c>
      <c r="C29" s="119">
        <v>11.967164800000001</v>
      </c>
      <c r="D29" s="29">
        <v>3087</v>
      </c>
      <c r="E29" s="54">
        <v>10.129946800000001</v>
      </c>
      <c r="F29" s="29">
        <v>3415</v>
      </c>
      <c r="G29" s="54">
        <v>14.313857</v>
      </c>
    </row>
    <row r="30" spans="1:8">
      <c r="A30" s="16" t="s">
        <v>137</v>
      </c>
      <c r="B30" s="70" t="s">
        <v>294</v>
      </c>
      <c r="C30" s="122" t="s">
        <v>294</v>
      </c>
      <c r="D30" s="70" t="s">
        <v>294</v>
      </c>
      <c r="E30" s="72" t="s">
        <v>294</v>
      </c>
      <c r="F30" s="70" t="s">
        <v>294</v>
      </c>
      <c r="G30" s="71" t="s">
        <v>294</v>
      </c>
    </row>
    <row r="31" spans="1:8">
      <c r="A31" s="15" t="s">
        <v>134</v>
      </c>
      <c r="B31" s="29">
        <v>19426</v>
      </c>
      <c r="C31" s="119">
        <v>35.754251600000003</v>
      </c>
      <c r="D31" s="29">
        <v>10771</v>
      </c>
      <c r="E31" s="54">
        <v>35.344884200000003</v>
      </c>
      <c r="F31" s="29">
        <v>8655</v>
      </c>
      <c r="G31" s="54">
        <v>36.277139699999999</v>
      </c>
    </row>
    <row r="32" spans="1:8">
      <c r="A32" s="15" t="s">
        <v>135</v>
      </c>
      <c r="B32" s="29">
        <v>13745</v>
      </c>
      <c r="C32" s="119">
        <v>25.298166800000001</v>
      </c>
      <c r="D32" s="29">
        <v>7366</v>
      </c>
      <c r="E32" s="54">
        <v>24.1714248</v>
      </c>
      <c r="F32" s="29">
        <v>6379</v>
      </c>
      <c r="G32" s="54">
        <v>26.737362699999998</v>
      </c>
      <c r="H32" s="19"/>
    </row>
    <row r="33" spans="1:7">
      <c r="A33" s="22" t="s">
        <v>136</v>
      </c>
      <c r="B33" s="29">
        <v>21161</v>
      </c>
      <c r="C33" s="119">
        <v>38.947581499999998</v>
      </c>
      <c r="D33" s="29">
        <v>12337</v>
      </c>
      <c r="E33" s="54">
        <v>40.483691</v>
      </c>
      <c r="F33" s="29">
        <v>8824</v>
      </c>
      <c r="G33" s="54">
        <v>36.985497500000001</v>
      </c>
    </row>
    <row r="34" spans="1:7">
      <c r="A34" s="22"/>
      <c r="B34" s="117" t="s">
        <v>294</v>
      </c>
      <c r="C34" s="121" t="s">
        <v>294</v>
      </c>
      <c r="D34" s="117" t="s">
        <v>294</v>
      </c>
      <c r="E34" s="81" t="s">
        <v>294</v>
      </c>
      <c r="F34" s="117" t="s">
        <v>294</v>
      </c>
      <c r="G34" s="82" t="s">
        <v>294</v>
      </c>
    </row>
    <row r="35" spans="1:7">
      <c r="A35" s="16" t="s">
        <v>145</v>
      </c>
      <c r="B35" s="70" t="s">
        <v>294</v>
      </c>
      <c r="C35" s="122" t="s">
        <v>294</v>
      </c>
      <c r="D35" s="70" t="s">
        <v>294</v>
      </c>
      <c r="E35" s="72" t="s">
        <v>294</v>
      </c>
      <c r="F35" s="70" t="s">
        <v>294</v>
      </c>
      <c r="G35" s="71" t="s">
        <v>294</v>
      </c>
    </row>
    <row r="36" spans="1:7">
      <c r="A36" t="s">
        <v>133</v>
      </c>
      <c r="B36" s="29">
        <v>3241</v>
      </c>
      <c r="C36" s="119">
        <v>5.9651771</v>
      </c>
      <c r="D36" s="29">
        <v>1520</v>
      </c>
      <c r="E36" s="54">
        <v>4.9878584999999998</v>
      </c>
      <c r="F36" s="60">
        <v>1721</v>
      </c>
      <c r="G36" s="54">
        <v>7.2135132999999998</v>
      </c>
    </row>
    <row r="37" spans="1:7" ht="14.25" thickBot="1">
      <c r="A37" s="21" t="s">
        <v>146</v>
      </c>
      <c r="B37" s="52">
        <v>9511</v>
      </c>
      <c r="C37" s="120">
        <v>17.505337600000001</v>
      </c>
      <c r="D37" s="52">
        <v>4305</v>
      </c>
      <c r="E37" s="69">
        <v>14.1267966</v>
      </c>
      <c r="F37" s="52">
        <v>5206</v>
      </c>
      <c r="G37" s="69">
        <v>21.820772900000001</v>
      </c>
    </row>
    <row r="38" spans="1:7" ht="24" customHeight="1" thickTop="1">
      <c r="A38" s="279" t="s">
        <v>182</v>
      </c>
      <c r="B38" s="279"/>
      <c r="C38" s="279"/>
      <c r="D38" s="279"/>
      <c r="E38" s="279"/>
      <c r="F38" s="279"/>
      <c r="G38" s="279"/>
    </row>
    <row r="39" spans="1:7">
      <c r="A39" s="285" t="s">
        <v>177</v>
      </c>
      <c r="B39" s="285"/>
      <c r="C39" s="285"/>
      <c r="D39" s="285"/>
      <c r="E39" s="285"/>
      <c r="F39" s="285"/>
      <c r="G39" s="285"/>
    </row>
    <row r="40" spans="1:7">
      <c r="A40" s="280" t="s">
        <v>129</v>
      </c>
      <c r="B40" s="280"/>
      <c r="C40" s="280"/>
      <c r="D40" s="280"/>
      <c r="E40" s="280"/>
      <c r="F40" s="280"/>
      <c r="G40" s="280"/>
    </row>
    <row r="41" spans="1:7">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3.5"/>
  <cols>
    <col min="1" max="1" width="38.1640625" customWidth="1"/>
    <col min="4" max="7" width="7.83203125" customWidth="1"/>
  </cols>
  <sheetData>
    <row r="1" spans="1:9" ht="22.5" customHeight="1">
      <c r="A1" s="13" t="s">
        <v>210</v>
      </c>
      <c r="B1" s="30"/>
      <c r="C1" s="30"/>
      <c r="D1" s="30"/>
      <c r="E1" s="30"/>
      <c r="F1" s="30"/>
      <c r="G1" s="30"/>
      <c r="H1" s="30"/>
      <c r="I1" s="30"/>
    </row>
    <row r="2" spans="1:9" ht="28.5" customHeight="1">
      <c r="A2" s="286" t="s">
        <v>239</v>
      </c>
      <c r="B2" s="286"/>
      <c r="C2" s="286"/>
      <c r="D2" s="286"/>
      <c r="E2" s="286"/>
      <c r="F2" s="286"/>
      <c r="G2" s="286"/>
      <c r="H2" s="76"/>
      <c r="I2" s="76"/>
    </row>
    <row r="4" spans="1:9" ht="14.25" thickBot="1">
      <c r="A4" s="104"/>
    </row>
    <row r="5" spans="1:9" ht="13.5" customHeight="1">
      <c r="A5" s="3"/>
      <c r="B5" s="288" t="s">
        <v>202</v>
      </c>
      <c r="C5" s="289"/>
      <c r="D5" s="288" t="s">
        <v>214</v>
      </c>
      <c r="E5" s="289"/>
      <c r="F5" s="288" t="s">
        <v>205</v>
      </c>
      <c r="G5" s="289"/>
    </row>
    <row r="6" spans="1:9">
      <c r="A6" s="290"/>
      <c r="B6" s="283"/>
      <c r="C6" s="282"/>
      <c r="D6" s="283"/>
      <c r="E6" s="282"/>
      <c r="F6" s="283"/>
      <c r="G6" s="282"/>
    </row>
    <row r="7" spans="1:9">
      <c r="A7" s="291"/>
      <c r="B7" s="6" t="s">
        <v>5</v>
      </c>
      <c r="C7" s="6" t="s">
        <v>164</v>
      </c>
      <c r="D7" s="6" t="s">
        <v>5</v>
      </c>
      <c r="E7" s="6" t="s">
        <v>165</v>
      </c>
      <c r="F7" s="6" t="s">
        <v>5</v>
      </c>
      <c r="G7" s="6" t="s">
        <v>165</v>
      </c>
    </row>
    <row r="8" spans="1:9">
      <c r="A8" s="63" t="s">
        <v>221</v>
      </c>
      <c r="B8" s="88">
        <v>54332</v>
      </c>
      <c r="C8" s="99">
        <v>100</v>
      </c>
      <c r="D8" s="88">
        <v>43073</v>
      </c>
      <c r="E8" s="128">
        <v>79.277405580505103</v>
      </c>
      <c r="F8" s="88">
        <v>8262</v>
      </c>
      <c r="G8" s="128">
        <v>15.206508135169001</v>
      </c>
    </row>
    <row r="9" spans="1:9">
      <c r="A9" s="66" t="s">
        <v>148</v>
      </c>
      <c r="B9" s="140">
        <v>0</v>
      </c>
      <c r="C9" s="138" t="s">
        <v>294</v>
      </c>
      <c r="D9" s="140">
        <v>0</v>
      </c>
      <c r="E9" s="139" t="s">
        <v>294</v>
      </c>
      <c r="F9" s="140">
        <v>0</v>
      </c>
      <c r="G9" s="139" t="s">
        <v>294</v>
      </c>
    </row>
    <row r="10" spans="1:9">
      <c r="A10" s="68" t="s">
        <v>111</v>
      </c>
      <c r="B10" s="90">
        <v>17553</v>
      </c>
      <c r="C10" s="123">
        <v>32.306927777368799</v>
      </c>
      <c r="D10" s="103">
        <v>13670</v>
      </c>
      <c r="E10" s="127">
        <v>77.878425340397698</v>
      </c>
      <c r="F10" s="103">
        <v>2735</v>
      </c>
      <c r="G10" s="127">
        <v>15.5813820999259</v>
      </c>
    </row>
    <row r="11" spans="1:9">
      <c r="A11" s="68" t="s">
        <v>200</v>
      </c>
      <c r="B11" s="92">
        <v>8707</v>
      </c>
      <c r="C11" s="124">
        <v>16.0255466391813</v>
      </c>
      <c r="D11" s="103">
        <v>6919</v>
      </c>
      <c r="E11" s="127">
        <v>79.4647984380384</v>
      </c>
      <c r="F11" s="103">
        <v>1397</v>
      </c>
      <c r="G11" s="127">
        <v>16.0445618467899</v>
      </c>
    </row>
    <row r="12" spans="1:9">
      <c r="A12" s="64" t="s">
        <v>118</v>
      </c>
      <c r="B12" s="92">
        <v>6243</v>
      </c>
      <c r="C12" s="124">
        <v>11.4904660237061</v>
      </c>
      <c r="D12" s="103">
        <v>5097</v>
      </c>
      <c r="E12" s="127">
        <v>81.643440653531997</v>
      </c>
      <c r="F12" s="103">
        <v>1008</v>
      </c>
      <c r="G12" s="127">
        <v>16.146083613647299</v>
      </c>
    </row>
    <row r="13" spans="1:9">
      <c r="A13" s="30" t="s">
        <v>114</v>
      </c>
      <c r="B13" s="92">
        <v>2668</v>
      </c>
      <c r="C13" s="124">
        <v>4.91054995214607</v>
      </c>
      <c r="D13" s="103">
        <v>2153</v>
      </c>
      <c r="E13" s="127">
        <v>80.697151424287895</v>
      </c>
      <c r="F13" s="103">
        <v>322</v>
      </c>
      <c r="G13" s="127">
        <v>12.0689655172414</v>
      </c>
    </row>
    <row r="14" spans="1:9">
      <c r="A14" s="30" t="s">
        <v>115</v>
      </c>
      <c r="B14" s="34">
        <v>2238</v>
      </c>
      <c r="C14" s="125">
        <v>4.1191194875947899</v>
      </c>
      <c r="D14" s="103">
        <v>1851</v>
      </c>
      <c r="E14" s="127">
        <v>82.707774798927602</v>
      </c>
      <c r="F14" s="103">
        <v>273</v>
      </c>
      <c r="G14" s="127">
        <v>12.1983914209115</v>
      </c>
    </row>
    <row r="15" spans="1:9">
      <c r="A15" s="30" t="s">
        <v>124</v>
      </c>
      <c r="B15" s="34">
        <v>1959</v>
      </c>
      <c r="C15" s="125">
        <v>3.6056099536184898</v>
      </c>
      <c r="D15" s="103">
        <v>1580</v>
      </c>
      <c r="E15" s="127">
        <v>80.6533945890761</v>
      </c>
      <c r="F15" s="103">
        <v>315</v>
      </c>
      <c r="G15" s="127">
        <v>16.0796324655436</v>
      </c>
    </row>
    <row r="16" spans="1:9">
      <c r="A16" s="30" t="s">
        <v>112</v>
      </c>
      <c r="B16" s="34">
        <v>1784</v>
      </c>
      <c r="C16" s="125">
        <v>3.2835161599057701</v>
      </c>
      <c r="D16" s="103">
        <v>1393</v>
      </c>
      <c r="E16" s="127">
        <v>78.082959641255599</v>
      </c>
      <c r="F16" s="103">
        <v>284</v>
      </c>
      <c r="G16" s="127">
        <v>15.919282511210801</v>
      </c>
    </row>
    <row r="17" spans="1:7">
      <c r="A17" s="30" t="s">
        <v>113</v>
      </c>
      <c r="B17" s="34">
        <v>1604</v>
      </c>
      <c r="C17" s="125">
        <v>2.9522196863726702</v>
      </c>
      <c r="D17" s="103">
        <v>1291</v>
      </c>
      <c r="E17" s="127">
        <v>80.486284289276796</v>
      </c>
      <c r="F17" s="103">
        <v>280</v>
      </c>
      <c r="G17" s="127">
        <v>17.456359102244399</v>
      </c>
    </row>
    <row r="18" spans="1:7">
      <c r="A18" s="30" t="s">
        <v>122</v>
      </c>
      <c r="B18" s="34">
        <v>1384</v>
      </c>
      <c r="C18" s="125">
        <v>2.5473017742766699</v>
      </c>
      <c r="D18" s="103">
        <v>1086</v>
      </c>
      <c r="E18" s="127">
        <v>78.468208092485597</v>
      </c>
      <c r="F18" s="103">
        <v>176</v>
      </c>
      <c r="G18" s="127">
        <v>12.716763005780299</v>
      </c>
    </row>
    <row r="19" spans="1:7">
      <c r="A19" s="30" t="s">
        <v>121</v>
      </c>
      <c r="B19" s="92">
        <v>1242</v>
      </c>
      <c r="C19" s="124">
        <v>2.28594566737834</v>
      </c>
      <c r="D19" s="103">
        <v>1075</v>
      </c>
      <c r="E19" s="127">
        <v>86.553945249597405</v>
      </c>
      <c r="F19" s="103">
        <v>139</v>
      </c>
      <c r="G19" s="127">
        <v>11.191626409017699</v>
      </c>
    </row>
    <row r="20" spans="1:7">
      <c r="A20" s="30" t="s">
        <v>119</v>
      </c>
      <c r="B20" s="34">
        <v>1177</v>
      </c>
      <c r="C20" s="125">
        <v>2.16631082971361</v>
      </c>
      <c r="D20" s="103">
        <v>1006</v>
      </c>
      <c r="E20" s="127">
        <v>85.471537807986394</v>
      </c>
      <c r="F20" s="103">
        <v>148</v>
      </c>
      <c r="G20" s="127">
        <v>12.574341546304201</v>
      </c>
    </row>
    <row r="21" spans="1:7">
      <c r="A21" s="18" t="s">
        <v>125</v>
      </c>
      <c r="B21" s="95">
        <v>1152</v>
      </c>
      <c r="C21" s="126">
        <v>2.1202974306117901</v>
      </c>
      <c r="D21" s="103">
        <v>928</v>
      </c>
      <c r="E21" s="127">
        <v>80.5555555555556</v>
      </c>
      <c r="F21" s="103">
        <v>200</v>
      </c>
      <c r="G21" s="127">
        <v>17.3611111111111</v>
      </c>
    </row>
    <row r="22" spans="1:7">
      <c r="A22" s="30" t="s">
        <v>127</v>
      </c>
      <c r="B22" s="34">
        <v>1135</v>
      </c>
      <c r="C22" s="125">
        <v>2.0890083192225601</v>
      </c>
      <c r="D22" s="103">
        <v>922</v>
      </c>
      <c r="E22" s="127">
        <v>81.233480176211501</v>
      </c>
      <c r="F22" s="103">
        <v>139</v>
      </c>
      <c r="G22" s="127">
        <v>12.2466960352423</v>
      </c>
    </row>
    <row r="23" spans="1:7">
      <c r="A23" s="30" t="s">
        <v>123</v>
      </c>
      <c r="B23" s="92">
        <v>1043</v>
      </c>
      <c r="C23" s="124">
        <v>1.91967901052787</v>
      </c>
      <c r="D23" s="103">
        <v>700</v>
      </c>
      <c r="E23" s="127">
        <v>67.114093959731605</v>
      </c>
      <c r="F23" s="103">
        <v>182</v>
      </c>
      <c r="G23" s="127">
        <v>17.449664429530198</v>
      </c>
    </row>
    <row r="24" spans="1:7">
      <c r="A24" s="30" t="s">
        <v>117</v>
      </c>
      <c r="B24" s="34">
        <v>930</v>
      </c>
      <c r="C24" s="125">
        <v>1.7116984465876499</v>
      </c>
      <c r="D24" s="103">
        <v>754</v>
      </c>
      <c r="E24" s="127">
        <v>81.075268817204304</v>
      </c>
      <c r="F24" s="103">
        <v>126</v>
      </c>
      <c r="G24" s="127">
        <v>13.548387096774199</v>
      </c>
    </row>
    <row r="25" spans="1:7">
      <c r="A25" s="30" t="s">
        <v>116</v>
      </c>
      <c r="B25" s="34">
        <v>892</v>
      </c>
      <c r="C25" s="125">
        <v>1.6417580799528799</v>
      </c>
      <c r="D25" s="103">
        <v>621</v>
      </c>
      <c r="E25" s="127">
        <v>69.618834080717505</v>
      </c>
      <c r="F25" s="103">
        <v>165</v>
      </c>
      <c r="G25" s="127">
        <v>18.497757847533599</v>
      </c>
    </row>
    <row r="26" spans="1:7">
      <c r="A26" s="30" t="s">
        <v>120</v>
      </c>
      <c r="B26" s="34">
        <v>836</v>
      </c>
      <c r="C26" s="125">
        <v>1.5386880659648099</v>
      </c>
      <c r="D26" s="103">
        <v>588</v>
      </c>
      <c r="E26" s="127">
        <v>70.334928229665096</v>
      </c>
      <c r="F26" s="103">
        <v>132</v>
      </c>
      <c r="G26" s="127">
        <v>15.789473684210501</v>
      </c>
    </row>
    <row r="27" spans="1:7">
      <c r="A27" s="30" t="s">
        <v>126</v>
      </c>
      <c r="B27" s="34">
        <v>685</v>
      </c>
      <c r="C27" s="125">
        <v>1.26076713538983</v>
      </c>
      <c r="D27" s="103">
        <v>564</v>
      </c>
      <c r="E27" s="127">
        <v>82.335766423357697</v>
      </c>
      <c r="F27" s="103">
        <v>74</v>
      </c>
      <c r="G27" s="127">
        <v>10.802919708029201</v>
      </c>
    </row>
    <row r="28" spans="1:7">
      <c r="A28" s="30" t="s">
        <v>257</v>
      </c>
      <c r="B28" s="92">
        <v>525</v>
      </c>
      <c r="C28" s="124">
        <v>0.96628138113818995</v>
      </c>
      <c r="D28" s="131">
        <v>407</v>
      </c>
      <c r="E28" s="127">
        <v>77.523809523809604</v>
      </c>
      <c r="F28" s="131">
        <v>89</v>
      </c>
      <c r="G28" s="127">
        <v>16.952380952380999</v>
      </c>
    </row>
    <row r="29" spans="1:7">
      <c r="A29" s="30" t="s">
        <v>141</v>
      </c>
      <c r="B29" s="34">
        <v>368</v>
      </c>
      <c r="C29" s="125">
        <v>0.67731723477877004</v>
      </c>
      <c r="D29" s="110">
        <v>308</v>
      </c>
      <c r="E29" s="137">
        <v>83.695652173913103</v>
      </c>
      <c r="F29" s="111">
        <v>47</v>
      </c>
      <c r="G29" s="54">
        <v>12.771739130434799</v>
      </c>
    </row>
    <row r="30" spans="1:7" ht="14.25" thickBot="1">
      <c r="A30" s="145" t="s">
        <v>142</v>
      </c>
      <c r="B30" s="146">
        <v>207</v>
      </c>
      <c r="C30" s="147">
        <v>0.38099094456305999</v>
      </c>
      <c r="D30" s="148">
        <v>160</v>
      </c>
      <c r="E30" s="149">
        <v>77.294685990338195</v>
      </c>
      <c r="F30" s="150">
        <v>31</v>
      </c>
      <c r="G30" s="149">
        <v>14.975845410628001</v>
      </c>
    </row>
    <row r="31" spans="1:7">
      <c r="A31" s="144" t="s">
        <v>192</v>
      </c>
      <c r="B31" s="144"/>
      <c r="C31" s="144"/>
    </row>
    <row r="32" spans="1:7">
      <c r="A32" s="48" t="s">
        <v>180</v>
      </c>
      <c r="B32" s="32"/>
      <c r="C32" s="32"/>
    </row>
    <row r="33" spans="1:7">
      <c r="A33" s="48" t="s">
        <v>208</v>
      </c>
      <c r="B33" s="80"/>
      <c r="C33" s="80"/>
    </row>
    <row r="34" spans="1:7" ht="24.75" customHeight="1">
      <c r="A34" s="287"/>
      <c r="B34" s="287"/>
      <c r="C34" s="287"/>
      <c r="D34" s="287"/>
      <c r="E34" s="287"/>
      <c r="F34" s="287"/>
      <c r="G34" s="287"/>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K37"/>
  <sheetViews>
    <sheetView zoomScaleNormal="100" workbookViewId="0"/>
  </sheetViews>
  <sheetFormatPr defaultRowHeight="13.5"/>
  <cols>
    <col min="1" max="1" width="40.5" style="30" customWidth="1"/>
    <col min="2" max="9" width="7.5" style="30" customWidth="1"/>
    <col min="10" max="10" width="10.6640625" style="30" customWidth="1"/>
    <col min="11" max="11" width="7.5" style="30" customWidth="1"/>
    <col min="12" max="12" width="10.6640625" style="30" customWidth="1"/>
    <col min="13" max="13" width="7.5" style="30" customWidth="1"/>
    <col min="14" max="14" width="11.1640625" style="30" customWidth="1"/>
    <col min="15" max="15" width="7.5" style="30" customWidth="1"/>
    <col min="16" max="16" width="8.5" style="30" customWidth="1"/>
    <col min="17" max="17" width="7.5" style="30" customWidth="1"/>
    <col min="18" max="18" width="11" style="30" customWidth="1"/>
    <col min="19" max="19" width="7.5" style="30" customWidth="1"/>
    <col min="20" max="20" width="9.5" style="30" customWidth="1"/>
    <col min="21" max="21" width="7.5" style="30" customWidth="1"/>
    <col min="22" max="22" width="8.1640625" style="30" customWidth="1"/>
    <col min="23" max="23" width="7.5" style="30" customWidth="1"/>
    <col min="24" max="24" width="8" style="30" customWidth="1"/>
    <col min="25" max="25" width="7.5" style="30" customWidth="1"/>
    <col min="26" max="26" width="8.83203125" style="30" customWidth="1"/>
    <col min="27" max="27" width="7.5" style="30" customWidth="1"/>
    <col min="28" max="28" width="8.1640625" style="30" customWidth="1"/>
    <col min="29" max="29" width="7.5" style="30" customWidth="1"/>
    <col min="30" max="30" width="8.6640625" style="30" customWidth="1"/>
    <col min="31" max="33" width="7.5" style="30" customWidth="1"/>
    <col min="34" max="36" width="9.33203125" style="30"/>
    <col min="37" max="37" width="9.6640625" style="30" bestFit="1" customWidth="1"/>
    <col min="38" max="105" width="9.33203125" style="30"/>
    <col min="106" max="107" width="9.83203125" style="30" bestFit="1" customWidth="1"/>
    <col min="108" max="16384" width="9.33203125" style="30"/>
  </cols>
  <sheetData>
    <row r="1" spans="1:115" ht="20.100000000000001" customHeight="1">
      <c r="A1" s="13" t="s">
        <v>198</v>
      </c>
    </row>
    <row r="2" spans="1:115" ht="30" customHeight="1">
      <c r="A2" s="275" t="s">
        <v>279</v>
      </c>
      <c r="B2" s="275"/>
      <c r="C2" s="275"/>
      <c r="D2" s="275"/>
      <c r="E2" s="275"/>
      <c r="F2" s="275"/>
      <c r="G2" s="275"/>
      <c r="H2" s="275"/>
      <c r="I2" s="275"/>
    </row>
    <row r="3" spans="1:115">
      <c r="A3" s="61"/>
      <c r="B3" s="61"/>
      <c r="C3" s="61"/>
      <c r="D3" s="61"/>
      <c r="E3" s="61"/>
      <c r="F3" s="61"/>
      <c r="G3" s="61"/>
      <c r="H3" s="61"/>
      <c r="I3" s="61"/>
      <c r="J3" s="61"/>
      <c r="K3" s="61"/>
    </row>
    <row r="4" spans="1:115" ht="14.25" thickBot="1">
      <c r="B4" s="87"/>
      <c r="C4" s="192"/>
    </row>
    <row r="5" spans="1:115" ht="28.5" customHeight="1">
      <c r="A5" s="3"/>
      <c r="B5" s="288" t="s">
        <v>202</v>
      </c>
      <c r="C5" s="289"/>
      <c r="D5" s="276" t="s">
        <v>193</v>
      </c>
      <c r="E5" s="277"/>
      <c r="F5" s="277"/>
      <c r="G5" s="277"/>
      <c r="H5" s="277"/>
      <c r="I5" s="277"/>
      <c r="J5" s="277"/>
      <c r="K5" s="277"/>
      <c r="L5" s="277"/>
      <c r="M5" s="277"/>
      <c r="N5" s="277"/>
      <c r="O5" s="277"/>
      <c r="P5" s="277"/>
      <c r="Q5" s="277"/>
      <c r="R5" s="277"/>
      <c r="S5" s="277"/>
      <c r="T5" s="277"/>
      <c r="U5" s="277"/>
      <c r="V5" s="277"/>
      <c r="W5" s="277"/>
      <c r="X5" s="277"/>
      <c r="Y5" s="277"/>
      <c r="Z5" s="277"/>
      <c r="AA5" s="277"/>
      <c r="AB5" s="277"/>
      <c r="AC5" s="277"/>
      <c r="AD5" s="277"/>
      <c r="AE5" s="277"/>
      <c r="AF5" s="277"/>
      <c r="AG5" s="277"/>
      <c r="AH5" s="277"/>
      <c r="AI5" s="277"/>
      <c r="AJ5" s="277"/>
      <c r="AK5" s="277"/>
      <c r="AL5" s="277"/>
      <c r="AM5" s="277"/>
      <c r="AN5" s="277"/>
      <c r="AO5" s="223"/>
      <c r="AP5" s="223"/>
      <c r="AQ5" s="223"/>
      <c r="AR5" s="223"/>
      <c r="AS5" s="223"/>
      <c r="AT5" s="223"/>
      <c r="AU5" s="223"/>
      <c r="AV5" s="223"/>
      <c r="AW5" s="223"/>
      <c r="AX5" s="223"/>
      <c r="AY5" s="223"/>
      <c r="AZ5" s="223"/>
      <c r="BA5" s="223"/>
      <c r="BB5" s="223"/>
      <c r="BC5" s="223"/>
      <c r="BD5" s="222"/>
      <c r="BE5" s="222"/>
      <c r="BF5" s="222"/>
      <c r="BG5" s="222"/>
      <c r="BH5" s="222"/>
      <c r="BI5" s="222"/>
      <c r="BJ5" s="222"/>
      <c r="BK5" s="222"/>
      <c r="BL5" s="222"/>
      <c r="BM5" s="222"/>
      <c r="BN5" s="222"/>
      <c r="BO5" s="222"/>
      <c r="BP5" s="222"/>
      <c r="BQ5" s="222"/>
      <c r="BR5" s="222"/>
      <c r="BS5" s="222"/>
      <c r="BT5" s="223"/>
      <c r="BU5" s="223"/>
      <c r="BV5" s="223"/>
      <c r="BW5" s="223"/>
      <c r="BX5" s="223"/>
      <c r="BY5" s="223"/>
      <c r="BZ5" s="223"/>
      <c r="CA5" s="223"/>
      <c r="CB5" s="223"/>
      <c r="CC5" s="223"/>
      <c r="CD5" s="223"/>
      <c r="CE5" s="223"/>
      <c r="CF5" s="223"/>
      <c r="CG5" s="223"/>
      <c r="CH5" s="223"/>
      <c r="CI5" s="223"/>
      <c r="CJ5" s="223"/>
      <c r="CK5" s="223"/>
      <c r="CL5" s="223"/>
      <c r="CM5" s="223"/>
      <c r="CN5" s="223"/>
      <c r="CO5" s="223"/>
      <c r="CP5" s="223"/>
      <c r="CQ5" s="223"/>
      <c r="CR5" s="223"/>
      <c r="CS5" s="223"/>
      <c r="CT5" s="223"/>
      <c r="CU5" s="223"/>
      <c r="CV5" s="223"/>
      <c r="CW5" s="223"/>
      <c r="CX5" s="223"/>
      <c r="CY5" s="223"/>
      <c r="CZ5" s="223"/>
      <c r="DA5" s="223"/>
      <c r="DB5" s="223"/>
      <c r="DC5" s="225"/>
      <c r="DD5" s="294" t="s">
        <v>194</v>
      </c>
      <c r="DE5" s="277"/>
      <c r="DF5" s="277"/>
      <c r="DG5" s="277"/>
      <c r="DH5" s="277"/>
      <c r="DI5" s="277"/>
      <c r="DJ5" s="277"/>
      <c r="DK5" s="277"/>
    </row>
    <row r="6" spans="1:115" ht="13.5" customHeight="1">
      <c r="A6" s="300"/>
      <c r="B6" s="298"/>
      <c r="C6" s="299"/>
      <c r="D6" s="295" t="s">
        <v>195</v>
      </c>
      <c r="E6" s="296"/>
      <c r="F6" s="295" t="s">
        <v>196</v>
      </c>
      <c r="G6" s="296"/>
      <c r="H6" s="295" t="s">
        <v>191</v>
      </c>
      <c r="I6" s="296"/>
      <c r="J6" s="295" t="s">
        <v>167</v>
      </c>
      <c r="K6" s="296"/>
      <c r="L6" s="295" t="s">
        <v>168</v>
      </c>
      <c r="M6" s="296"/>
      <c r="N6" s="295" t="s">
        <v>169</v>
      </c>
      <c r="O6" s="296"/>
      <c r="P6" s="295" t="s">
        <v>170</v>
      </c>
      <c r="Q6" s="296"/>
      <c r="R6" s="295" t="s">
        <v>171</v>
      </c>
      <c r="S6" s="296"/>
      <c r="T6" s="295" t="s">
        <v>172</v>
      </c>
      <c r="U6" s="296"/>
      <c r="V6" s="295" t="s">
        <v>173</v>
      </c>
      <c r="W6" s="296"/>
      <c r="X6" s="295" t="s">
        <v>174</v>
      </c>
      <c r="Y6" s="296"/>
      <c r="Z6" s="295" t="s">
        <v>175</v>
      </c>
      <c r="AA6" s="296"/>
      <c r="AB6" s="295" t="s">
        <v>201</v>
      </c>
      <c r="AC6" s="296"/>
      <c r="AD6" s="295" t="s">
        <v>222</v>
      </c>
      <c r="AE6" s="296"/>
      <c r="AF6" s="295" t="s">
        <v>230</v>
      </c>
      <c r="AG6" s="296"/>
      <c r="AH6" s="295" t="s">
        <v>234</v>
      </c>
      <c r="AI6" s="296"/>
      <c r="AJ6" s="295" t="s">
        <v>240</v>
      </c>
      <c r="AK6" s="296"/>
      <c r="AL6" s="295" t="s">
        <v>241</v>
      </c>
      <c r="AM6" s="296"/>
      <c r="AN6" s="295" t="s">
        <v>242</v>
      </c>
      <c r="AO6" s="296"/>
      <c r="AP6" s="295" t="s">
        <v>243</v>
      </c>
      <c r="AQ6" s="296"/>
      <c r="AR6" s="295" t="s">
        <v>244</v>
      </c>
      <c r="AS6" s="296"/>
      <c r="AT6" s="295" t="s">
        <v>245</v>
      </c>
      <c r="AU6" s="296"/>
      <c r="AV6" s="295" t="s">
        <v>246</v>
      </c>
      <c r="AW6" s="296"/>
      <c r="AX6" s="295" t="s">
        <v>247</v>
      </c>
      <c r="AY6" s="296"/>
      <c r="AZ6" s="295" t="s">
        <v>248</v>
      </c>
      <c r="BA6" s="297"/>
      <c r="BB6" s="292" t="s">
        <v>250</v>
      </c>
      <c r="BC6" s="301"/>
      <c r="BD6" s="292" t="s">
        <v>251</v>
      </c>
      <c r="BE6" s="293"/>
      <c r="BF6" s="292" t="s">
        <v>252</v>
      </c>
      <c r="BG6" s="293"/>
      <c r="BH6" s="292" t="s">
        <v>254</v>
      </c>
      <c r="BI6" s="293"/>
      <c r="BJ6" s="292" t="s">
        <v>253</v>
      </c>
      <c r="BK6" s="293"/>
      <c r="BL6" s="292" t="s">
        <v>255</v>
      </c>
      <c r="BM6" s="293"/>
      <c r="BN6" s="292" t="s">
        <v>258</v>
      </c>
      <c r="BO6" s="293"/>
      <c r="BP6" s="292" t="s">
        <v>259</v>
      </c>
      <c r="BQ6" s="293"/>
      <c r="BR6" s="292" t="s">
        <v>265</v>
      </c>
      <c r="BS6" s="293"/>
      <c r="BT6" s="292" t="s">
        <v>264</v>
      </c>
      <c r="BU6" s="293"/>
      <c r="BV6" s="292" t="s">
        <v>263</v>
      </c>
      <c r="BW6" s="293"/>
      <c r="BX6" s="292" t="s">
        <v>262</v>
      </c>
      <c r="BY6" s="293"/>
      <c r="BZ6" s="292" t="s">
        <v>261</v>
      </c>
      <c r="CA6" s="293"/>
      <c r="CB6" s="292" t="s">
        <v>260</v>
      </c>
      <c r="CC6" s="293"/>
      <c r="CD6" s="292" t="s">
        <v>267</v>
      </c>
      <c r="CE6" s="293"/>
      <c r="CF6" s="292" t="s">
        <v>266</v>
      </c>
      <c r="CG6" s="293"/>
      <c r="CH6" s="292" t="s">
        <v>268</v>
      </c>
      <c r="CI6" s="293"/>
      <c r="CJ6" s="292" t="s">
        <v>269</v>
      </c>
      <c r="CK6" s="293"/>
      <c r="CL6" s="292" t="s">
        <v>270</v>
      </c>
      <c r="CM6" s="293"/>
      <c r="CN6" s="292" t="s">
        <v>272</v>
      </c>
      <c r="CO6" s="293"/>
      <c r="CP6" s="292" t="s">
        <v>273</v>
      </c>
      <c r="CQ6" s="293"/>
      <c r="CR6" s="292" t="s">
        <v>274</v>
      </c>
      <c r="CS6" s="293"/>
      <c r="CT6" s="292" t="s">
        <v>275</v>
      </c>
      <c r="CU6" s="293"/>
      <c r="CV6" s="292" t="s">
        <v>276</v>
      </c>
      <c r="CW6" s="293"/>
      <c r="CX6" s="292" t="s">
        <v>277</v>
      </c>
      <c r="CY6" s="293"/>
      <c r="CZ6" s="292" t="s">
        <v>283</v>
      </c>
      <c r="DA6" s="293"/>
      <c r="DB6" s="292" t="s">
        <v>284</v>
      </c>
      <c r="DC6" s="293"/>
      <c r="DD6" s="292" t="s">
        <v>285</v>
      </c>
      <c r="DE6" s="293"/>
      <c r="DF6" s="292" t="s">
        <v>286</v>
      </c>
      <c r="DG6" s="293"/>
      <c r="DH6" s="292" t="s">
        <v>287</v>
      </c>
      <c r="DI6" s="293"/>
      <c r="DJ6" s="292" t="s">
        <v>288</v>
      </c>
      <c r="DK6" s="293"/>
    </row>
    <row r="7" spans="1:115">
      <c r="A7" s="300"/>
      <c r="B7" s="191" t="s">
        <v>5</v>
      </c>
      <c r="C7" s="190" t="s">
        <v>164</v>
      </c>
      <c r="D7" s="6" t="s">
        <v>5</v>
      </c>
      <c r="E7" s="6" t="s">
        <v>165</v>
      </c>
      <c r="F7" s="6" t="s">
        <v>5</v>
      </c>
      <c r="G7" s="6" t="s">
        <v>165</v>
      </c>
      <c r="H7" s="6" t="s">
        <v>5</v>
      </c>
      <c r="I7" s="6" t="s">
        <v>165</v>
      </c>
      <c r="J7" s="6" t="s">
        <v>5</v>
      </c>
      <c r="K7" s="6" t="s">
        <v>165</v>
      </c>
      <c r="L7" s="6" t="s">
        <v>5</v>
      </c>
      <c r="M7" s="6" t="s">
        <v>165</v>
      </c>
      <c r="N7" s="6" t="s">
        <v>5</v>
      </c>
      <c r="O7" s="6" t="s">
        <v>165</v>
      </c>
      <c r="P7" s="6" t="s">
        <v>5</v>
      </c>
      <c r="Q7" s="6" t="s">
        <v>165</v>
      </c>
      <c r="R7" s="6" t="s">
        <v>5</v>
      </c>
      <c r="S7" s="6" t="s">
        <v>165</v>
      </c>
      <c r="T7" s="6" t="s">
        <v>5</v>
      </c>
      <c r="U7" s="6" t="s">
        <v>165</v>
      </c>
      <c r="V7" s="6" t="s">
        <v>5</v>
      </c>
      <c r="W7" s="6" t="s">
        <v>165</v>
      </c>
      <c r="X7" s="6" t="s">
        <v>5</v>
      </c>
      <c r="Y7" s="6" t="s">
        <v>165</v>
      </c>
      <c r="Z7" s="6" t="s">
        <v>5</v>
      </c>
      <c r="AA7" s="6" t="s">
        <v>165</v>
      </c>
      <c r="AB7" s="6" t="s">
        <v>5</v>
      </c>
      <c r="AC7" s="6" t="s">
        <v>165</v>
      </c>
      <c r="AD7" s="6" t="s">
        <v>5</v>
      </c>
      <c r="AE7" s="6" t="s">
        <v>165</v>
      </c>
      <c r="AF7" s="6" t="s">
        <v>5</v>
      </c>
      <c r="AG7" s="6" t="s">
        <v>165</v>
      </c>
      <c r="AH7" s="6" t="s">
        <v>5</v>
      </c>
      <c r="AI7" s="6" t="s">
        <v>165</v>
      </c>
      <c r="AJ7" s="6" t="s">
        <v>5</v>
      </c>
      <c r="AK7" s="6" t="s">
        <v>165</v>
      </c>
      <c r="AL7" s="187" t="s">
        <v>5</v>
      </c>
      <c r="AM7" s="187" t="s">
        <v>165</v>
      </c>
      <c r="AN7" s="187" t="s">
        <v>5</v>
      </c>
      <c r="AO7" s="187" t="s">
        <v>165</v>
      </c>
      <c r="AP7" s="187" t="s">
        <v>5</v>
      </c>
      <c r="AQ7" s="187" t="s">
        <v>165</v>
      </c>
      <c r="AR7" s="187" t="s">
        <v>5</v>
      </c>
      <c r="AS7" s="187" t="s">
        <v>165</v>
      </c>
      <c r="AT7" s="187" t="s">
        <v>5</v>
      </c>
      <c r="AU7" s="187" t="s">
        <v>165</v>
      </c>
      <c r="AV7" s="188" t="s">
        <v>5</v>
      </c>
      <c r="AW7" s="188" t="s">
        <v>165</v>
      </c>
      <c r="AX7" s="188" t="s">
        <v>5</v>
      </c>
      <c r="AY7" s="188" t="s">
        <v>165</v>
      </c>
      <c r="AZ7" s="188" t="s">
        <v>5</v>
      </c>
      <c r="BA7" s="189" t="s">
        <v>165</v>
      </c>
      <c r="BB7" s="188" t="s">
        <v>5</v>
      </c>
      <c r="BC7" s="189" t="s">
        <v>165</v>
      </c>
      <c r="BD7" s="188" t="s">
        <v>5</v>
      </c>
      <c r="BE7" s="188" t="s">
        <v>165</v>
      </c>
      <c r="BF7" s="188" t="s">
        <v>5</v>
      </c>
      <c r="BG7" s="188" t="s">
        <v>165</v>
      </c>
      <c r="BH7" s="188" t="s">
        <v>5</v>
      </c>
      <c r="BI7" s="188" t="s">
        <v>165</v>
      </c>
      <c r="BJ7" s="188" t="s">
        <v>5</v>
      </c>
      <c r="BK7" s="188" t="s">
        <v>165</v>
      </c>
      <c r="BL7" s="188" t="s">
        <v>5</v>
      </c>
      <c r="BM7" s="6" t="s">
        <v>165</v>
      </c>
      <c r="BN7" s="187" t="s">
        <v>5</v>
      </c>
      <c r="BO7" s="187" t="s">
        <v>165</v>
      </c>
      <c r="BP7" s="187" t="s">
        <v>5</v>
      </c>
      <c r="BQ7" s="187" t="s">
        <v>165</v>
      </c>
      <c r="BR7" s="187" t="s">
        <v>5</v>
      </c>
      <c r="BS7" s="187" t="s">
        <v>165</v>
      </c>
      <c r="BT7" s="187" t="s">
        <v>5</v>
      </c>
      <c r="BU7" s="187" t="s">
        <v>165</v>
      </c>
      <c r="BV7" s="187" t="s">
        <v>5</v>
      </c>
      <c r="BW7" s="187" t="s">
        <v>165</v>
      </c>
      <c r="BX7" s="187" t="s">
        <v>5</v>
      </c>
      <c r="BY7" s="187" t="s">
        <v>165</v>
      </c>
      <c r="BZ7" s="187" t="s">
        <v>5</v>
      </c>
      <c r="CA7" s="187" t="s">
        <v>165</v>
      </c>
      <c r="CB7" s="187" t="s">
        <v>5</v>
      </c>
      <c r="CC7" s="187" t="s">
        <v>165</v>
      </c>
      <c r="CD7" s="187" t="s">
        <v>5</v>
      </c>
      <c r="CE7" s="187" t="s">
        <v>165</v>
      </c>
      <c r="CF7" s="187" t="s">
        <v>5</v>
      </c>
      <c r="CG7" s="187" t="s">
        <v>165</v>
      </c>
      <c r="CH7" s="187" t="s">
        <v>5</v>
      </c>
      <c r="CI7" s="187" t="s">
        <v>165</v>
      </c>
      <c r="CJ7" s="187" t="s">
        <v>5</v>
      </c>
      <c r="CK7" s="187" t="s">
        <v>165</v>
      </c>
      <c r="CL7" s="187" t="s">
        <v>5</v>
      </c>
      <c r="CM7" s="187" t="s">
        <v>165</v>
      </c>
      <c r="CN7" s="187" t="s">
        <v>5</v>
      </c>
      <c r="CO7" s="187" t="s">
        <v>165</v>
      </c>
      <c r="CP7" s="187" t="s">
        <v>5</v>
      </c>
      <c r="CQ7" s="187" t="s">
        <v>165</v>
      </c>
      <c r="CR7" s="187" t="s">
        <v>5</v>
      </c>
      <c r="CS7" s="187" t="s">
        <v>165</v>
      </c>
      <c r="CT7" s="187" t="s">
        <v>5</v>
      </c>
      <c r="CU7" s="187" t="s">
        <v>165</v>
      </c>
      <c r="CV7" s="187" t="s">
        <v>5</v>
      </c>
      <c r="CW7" s="187" t="s">
        <v>165</v>
      </c>
      <c r="CX7" s="187" t="s">
        <v>5</v>
      </c>
      <c r="CY7" s="187" t="s">
        <v>165</v>
      </c>
      <c r="CZ7" s="187" t="s">
        <v>5</v>
      </c>
      <c r="DA7" s="187" t="s">
        <v>165</v>
      </c>
      <c r="DB7" s="187" t="s">
        <v>5</v>
      </c>
      <c r="DC7" s="187" t="s">
        <v>165</v>
      </c>
      <c r="DD7" s="187" t="s">
        <v>5</v>
      </c>
      <c r="DE7" s="187" t="s">
        <v>165</v>
      </c>
      <c r="DF7" s="187" t="s">
        <v>5</v>
      </c>
      <c r="DG7" s="187" t="s">
        <v>165</v>
      </c>
      <c r="DH7" s="187" t="s">
        <v>5</v>
      </c>
      <c r="DI7" s="187" t="s">
        <v>165</v>
      </c>
      <c r="DJ7" s="187" t="s">
        <v>5</v>
      </c>
      <c r="DK7" s="187" t="s">
        <v>165</v>
      </c>
    </row>
    <row r="8" spans="1:115">
      <c r="A8" s="186" t="s">
        <v>221</v>
      </c>
      <c r="B8" s="185">
        <v>54332</v>
      </c>
      <c r="C8" s="184">
        <v>100</v>
      </c>
      <c r="D8" s="130">
        <v>63</v>
      </c>
      <c r="E8" s="174">
        <v>0.11595376573658001</v>
      </c>
      <c r="F8" s="181">
        <v>169</v>
      </c>
      <c r="G8" s="174">
        <v>0.31105057792829</v>
      </c>
      <c r="H8" s="181">
        <v>639</v>
      </c>
      <c r="I8" s="174">
        <v>1.1761024810424801</v>
      </c>
      <c r="J8" s="181">
        <v>1465</v>
      </c>
      <c r="K8" s="174">
        <v>2.6963851873665599</v>
      </c>
      <c r="L8" s="183">
        <v>2014</v>
      </c>
      <c r="M8" s="174">
        <v>3.7068394316425</v>
      </c>
      <c r="N8" s="181">
        <v>2125</v>
      </c>
      <c r="O8" s="174">
        <v>3.9111389236545699</v>
      </c>
      <c r="P8" s="181">
        <v>1991</v>
      </c>
      <c r="Q8" s="182">
        <v>3.6645071044688202</v>
      </c>
      <c r="R8" s="179">
        <v>1794</v>
      </c>
      <c r="S8" s="174">
        <v>3.3019215195464899</v>
      </c>
      <c r="T8" s="181">
        <v>1568</v>
      </c>
      <c r="U8" s="174">
        <v>2.8859603916660501</v>
      </c>
      <c r="V8" s="181">
        <v>1347</v>
      </c>
      <c r="W8" s="174">
        <v>2.4792019436059798</v>
      </c>
      <c r="X8" s="181">
        <v>1192</v>
      </c>
      <c r="Y8" s="180">
        <v>2.1939188691746998</v>
      </c>
      <c r="Z8" s="179">
        <v>1177</v>
      </c>
      <c r="AA8" s="174">
        <v>2.16631082971361</v>
      </c>
      <c r="AB8" s="181">
        <v>1205</v>
      </c>
      <c r="AC8" s="174">
        <v>2.2178458367076499</v>
      </c>
      <c r="AD8" s="181">
        <v>1075</v>
      </c>
      <c r="AE8" s="174">
        <v>1.97857616137819</v>
      </c>
      <c r="AF8" s="181">
        <v>924</v>
      </c>
      <c r="AG8" s="180">
        <v>1.7006552308032099</v>
      </c>
      <c r="AH8" s="179">
        <v>814</v>
      </c>
      <c r="AI8" s="180">
        <v>1.49819627475521</v>
      </c>
      <c r="AJ8" s="179">
        <v>598</v>
      </c>
      <c r="AK8" s="178">
        <v>1.1006405065155</v>
      </c>
      <c r="AL8" s="164">
        <v>400</v>
      </c>
      <c r="AM8" s="176">
        <v>0.73621438562910002</v>
      </c>
      <c r="AN8" s="164">
        <v>272</v>
      </c>
      <c r="AO8" s="176">
        <v>0.50062578222777998</v>
      </c>
      <c r="AP8" s="164">
        <v>184</v>
      </c>
      <c r="AQ8" s="176">
        <v>0.33865861738938002</v>
      </c>
      <c r="AR8" s="164">
        <v>207</v>
      </c>
      <c r="AS8" s="176">
        <v>0.38099094456305999</v>
      </c>
      <c r="AT8" s="164">
        <v>176</v>
      </c>
      <c r="AU8" s="163">
        <v>0.32393432967680003</v>
      </c>
      <c r="AV8" s="175">
        <v>164</v>
      </c>
      <c r="AW8" s="176">
        <v>0.30184789810793</v>
      </c>
      <c r="AX8" s="175">
        <v>173</v>
      </c>
      <c r="AY8" s="176">
        <v>0.31841272178458002</v>
      </c>
      <c r="AZ8" s="175">
        <v>152</v>
      </c>
      <c r="BA8" s="176">
        <v>0.27976146653905998</v>
      </c>
      <c r="BB8" s="175">
        <v>135</v>
      </c>
      <c r="BC8" s="176">
        <v>0.24847235514982</v>
      </c>
      <c r="BD8" s="177">
        <v>117</v>
      </c>
      <c r="BE8" s="176">
        <v>0.21534270779650999</v>
      </c>
      <c r="BF8" s="177">
        <v>137</v>
      </c>
      <c r="BG8" s="176">
        <v>0.25215342707797</v>
      </c>
      <c r="BH8" s="177">
        <v>131</v>
      </c>
      <c r="BI8" s="176">
        <v>0.24111021129353</v>
      </c>
      <c r="BJ8" s="177">
        <v>153</v>
      </c>
      <c r="BK8" s="176">
        <v>0.28160200250313</v>
      </c>
      <c r="BL8" s="175">
        <v>192</v>
      </c>
      <c r="BM8" s="174">
        <v>0.35338290510197001</v>
      </c>
      <c r="BN8" s="164">
        <v>274</v>
      </c>
      <c r="BO8" s="163">
        <v>0.50430685415593002</v>
      </c>
      <c r="BP8" s="173">
        <v>270</v>
      </c>
      <c r="BQ8" s="163">
        <v>0.49694471029963999</v>
      </c>
      <c r="BR8" s="164">
        <v>410</v>
      </c>
      <c r="BS8" s="163">
        <v>0.75461974526982001</v>
      </c>
      <c r="BT8" s="164">
        <v>773</v>
      </c>
      <c r="BU8" s="163">
        <v>1.42273430022823</v>
      </c>
      <c r="BV8" s="164">
        <v>1105</v>
      </c>
      <c r="BW8" s="163">
        <v>2.0337922403003801</v>
      </c>
      <c r="BX8" s="164">
        <v>1558</v>
      </c>
      <c r="BY8" s="163">
        <v>2.8675550320253298</v>
      </c>
      <c r="BZ8" s="164">
        <v>1713</v>
      </c>
      <c r="CA8" s="163">
        <v>3.1528381064566</v>
      </c>
      <c r="CB8" s="164">
        <v>1858</v>
      </c>
      <c r="CC8" s="163">
        <v>3.4197158212471499</v>
      </c>
      <c r="CD8" s="164">
        <v>1799</v>
      </c>
      <c r="CE8" s="163">
        <v>3.3111241993668599</v>
      </c>
      <c r="CF8" s="164">
        <v>2069</v>
      </c>
      <c r="CG8" s="163">
        <v>3.8080689096664999</v>
      </c>
      <c r="CH8" s="164">
        <v>2160</v>
      </c>
      <c r="CI8" s="163">
        <v>3.9755576823971102</v>
      </c>
      <c r="CJ8" s="164">
        <v>2244</v>
      </c>
      <c r="CK8" s="163">
        <v>4.1301627033792201</v>
      </c>
      <c r="CL8" s="164">
        <v>2309</v>
      </c>
      <c r="CM8" s="163">
        <v>4.2497975410439501</v>
      </c>
      <c r="CN8" s="164">
        <v>1990</v>
      </c>
      <c r="CO8" s="163">
        <v>3.6626665685047501</v>
      </c>
      <c r="CP8" s="164">
        <v>1686</v>
      </c>
      <c r="CQ8" s="163">
        <v>3.10314363542664</v>
      </c>
      <c r="CR8" s="164">
        <v>1337</v>
      </c>
      <c r="CS8" s="163">
        <v>2.4607965839652501</v>
      </c>
      <c r="CT8" s="164">
        <v>1085</v>
      </c>
      <c r="CU8" s="163">
        <v>1.9969815210189199</v>
      </c>
      <c r="CV8" s="164">
        <v>911</v>
      </c>
      <c r="CW8" s="163">
        <v>1.67672826327026</v>
      </c>
      <c r="CX8" s="164">
        <v>835</v>
      </c>
      <c r="CY8" s="163">
        <v>1.53684753000074</v>
      </c>
      <c r="CZ8" s="164">
        <v>885</v>
      </c>
      <c r="DA8" s="163">
        <v>1.6288743282043701</v>
      </c>
      <c r="DB8" s="164">
        <v>1001</v>
      </c>
      <c r="DC8" s="163">
        <v>1.84237650003681</v>
      </c>
      <c r="DD8" s="164">
        <v>1043</v>
      </c>
      <c r="DE8" s="163">
        <v>1.91967901052787</v>
      </c>
      <c r="DF8" s="164">
        <v>1121</v>
      </c>
      <c r="DG8" s="163">
        <v>2.06324081572554</v>
      </c>
      <c r="DH8" s="164">
        <v>841</v>
      </c>
      <c r="DI8" s="163">
        <v>1.5478907457851701</v>
      </c>
      <c r="DJ8" s="164">
        <v>272</v>
      </c>
      <c r="DK8" s="163">
        <v>0.50062578222777998</v>
      </c>
    </row>
    <row r="9" spans="1:115">
      <c r="A9" s="66" t="s">
        <v>148</v>
      </c>
      <c r="B9" s="172"/>
      <c r="C9" s="171"/>
      <c r="D9" s="65"/>
      <c r="E9" s="169"/>
      <c r="F9" s="65"/>
      <c r="G9" s="169"/>
      <c r="H9" s="65"/>
      <c r="I9" s="169"/>
      <c r="J9" s="65"/>
      <c r="K9" s="169"/>
      <c r="L9" s="170"/>
      <c r="M9" s="169"/>
      <c r="N9" s="65"/>
      <c r="O9" s="169"/>
      <c r="P9" s="65"/>
      <c r="Q9" s="169"/>
      <c r="R9" s="65"/>
      <c r="S9" s="169"/>
      <c r="T9" s="65"/>
      <c r="U9" s="169"/>
      <c r="V9" s="65"/>
      <c r="W9" s="169"/>
      <c r="X9" s="65"/>
      <c r="Y9" s="169"/>
      <c r="Z9" s="65"/>
      <c r="AA9" s="169"/>
      <c r="AB9" s="65"/>
      <c r="AC9" s="169"/>
      <c r="AD9" s="65"/>
      <c r="AE9" s="169"/>
      <c r="AF9" s="65"/>
      <c r="AG9" s="169"/>
      <c r="AH9" s="65"/>
      <c r="AI9" s="169"/>
      <c r="AJ9" s="65"/>
      <c r="AK9" s="169"/>
      <c r="AL9" s="65"/>
      <c r="AM9" s="169"/>
      <c r="AN9" s="65"/>
      <c r="AO9" s="169"/>
      <c r="AP9" s="65"/>
      <c r="AQ9" s="169"/>
      <c r="AR9" s="65"/>
      <c r="AS9" s="169"/>
      <c r="AT9" s="65"/>
      <c r="AU9" s="169"/>
      <c r="AV9" s="65"/>
      <c r="AW9" s="169"/>
      <c r="AX9" s="65"/>
      <c r="AY9" s="169"/>
      <c r="AZ9" s="65"/>
      <c r="BA9" s="169"/>
      <c r="BB9" s="65"/>
      <c r="BC9" s="169"/>
      <c r="BD9" s="65"/>
      <c r="BE9" s="169"/>
      <c r="BF9" s="65"/>
      <c r="BG9" s="169"/>
      <c r="BH9" s="65"/>
      <c r="BI9" s="169"/>
      <c r="BJ9" s="65"/>
      <c r="BK9" s="169"/>
      <c r="BL9" s="65"/>
      <c r="BM9" s="169"/>
      <c r="BN9" s="65"/>
      <c r="BO9" s="169"/>
      <c r="BP9" s="65"/>
      <c r="BQ9" s="169"/>
      <c r="BR9" s="65"/>
      <c r="BS9" s="169"/>
      <c r="BT9" s="65"/>
      <c r="BU9" s="169"/>
      <c r="BV9" s="65"/>
      <c r="BW9" s="169"/>
      <c r="BX9" s="65"/>
      <c r="BY9" s="169"/>
      <c r="BZ9" s="65"/>
      <c r="CA9" s="169"/>
      <c r="CB9" s="65"/>
      <c r="CC9" s="169"/>
      <c r="CD9" s="65"/>
      <c r="CE9" s="169"/>
      <c r="CF9" s="65"/>
      <c r="CG9" s="169"/>
      <c r="CH9" s="65"/>
      <c r="CI9" s="169"/>
      <c r="CJ9" s="65"/>
      <c r="CK9" s="169"/>
      <c r="CL9" s="65"/>
      <c r="CM9" s="169"/>
      <c r="CN9" s="65"/>
      <c r="CO9" s="169"/>
      <c r="CP9" s="65"/>
      <c r="CQ9" s="169"/>
      <c r="CR9" s="65"/>
      <c r="CS9" s="169"/>
      <c r="CT9" s="65"/>
      <c r="CU9" s="169"/>
      <c r="CV9" s="65"/>
      <c r="CW9" s="169"/>
      <c r="CX9" s="65"/>
      <c r="CY9" s="169"/>
      <c r="CZ9" s="65"/>
      <c r="DA9" s="169"/>
      <c r="DB9" s="65"/>
      <c r="DC9" s="169"/>
      <c r="DD9" s="65"/>
      <c r="DE9" s="169"/>
      <c r="DF9" s="65"/>
      <c r="DG9" s="169"/>
      <c r="DH9" s="65"/>
      <c r="DI9" s="169"/>
      <c r="DJ9" s="65"/>
      <c r="DK9" s="169"/>
    </row>
    <row r="10" spans="1:115">
      <c r="A10" s="68" t="s">
        <v>111</v>
      </c>
      <c r="B10" s="103">
        <v>17553</v>
      </c>
      <c r="C10" s="165">
        <v>32.306927777368799</v>
      </c>
      <c r="D10" s="78">
        <v>37</v>
      </c>
      <c r="E10" s="163">
        <v>0.21079017831710001</v>
      </c>
      <c r="F10" s="164">
        <v>83</v>
      </c>
      <c r="G10" s="163">
        <v>0.47285364325187001</v>
      </c>
      <c r="H10" s="164">
        <v>335</v>
      </c>
      <c r="I10" s="163">
        <v>1.9085056685466899</v>
      </c>
      <c r="J10" s="164">
        <v>734</v>
      </c>
      <c r="K10" s="163">
        <v>4.1816213752634903</v>
      </c>
      <c r="L10" s="79">
        <v>968</v>
      </c>
      <c r="M10" s="163">
        <v>5.5147268273229697</v>
      </c>
      <c r="N10" s="164">
        <v>984</v>
      </c>
      <c r="O10" s="163">
        <v>5.60587933686549</v>
      </c>
      <c r="P10" s="164">
        <v>872</v>
      </c>
      <c r="Q10" s="163">
        <v>4.9678117700677999</v>
      </c>
      <c r="R10" s="164">
        <v>740</v>
      </c>
      <c r="S10" s="163">
        <v>4.2158035663419398</v>
      </c>
      <c r="T10" s="164">
        <v>567</v>
      </c>
      <c r="U10" s="163">
        <v>3.2302170569133501</v>
      </c>
      <c r="V10" s="164">
        <v>549</v>
      </c>
      <c r="W10" s="163">
        <v>3.127670483678</v>
      </c>
      <c r="X10" s="164">
        <v>448</v>
      </c>
      <c r="Y10" s="163">
        <v>2.55227026719079</v>
      </c>
      <c r="Z10" s="164">
        <v>394</v>
      </c>
      <c r="AA10" s="163">
        <v>2.2446305474847601</v>
      </c>
      <c r="AB10" s="164">
        <v>441</v>
      </c>
      <c r="AC10" s="163">
        <v>2.5123910442659398</v>
      </c>
      <c r="AD10" s="164">
        <v>364</v>
      </c>
      <c r="AE10" s="163">
        <v>2.07371959209252</v>
      </c>
      <c r="AF10" s="164">
        <v>292</v>
      </c>
      <c r="AG10" s="163">
        <v>1.66353329915114</v>
      </c>
      <c r="AH10" s="164">
        <v>220</v>
      </c>
      <c r="AI10" s="163">
        <v>1.25334700620977</v>
      </c>
      <c r="AJ10" s="164">
        <v>171</v>
      </c>
      <c r="AK10" s="163">
        <v>0.97419244573577002</v>
      </c>
      <c r="AL10" s="164">
        <v>111</v>
      </c>
      <c r="AM10" s="163">
        <v>0.63237053495129003</v>
      </c>
      <c r="AN10" s="164">
        <v>82</v>
      </c>
      <c r="AO10" s="163">
        <v>0.46715661140546</v>
      </c>
      <c r="AP10" s="164">
        <v>57</v>
      </c>
      <c r="AQ10" s="163">
        <v>0.32473081524525998</v>
      </c>
      <c r="AR10" s="164">
        <v>52</v>
      </c>
      <c r="AS10" s="163">
        <v>0.29624565601322</v>
      </c>
      <c r="AT10" s="164">
        <v>41</v>
      </c>
      <c r="AU10" s="163">
        <v>0.23357830570273</v>
      </c>
      <c r="AV10" s="164">
        <v>47</v>
      </c>
      <c r="AW10" s="163">
        <v>0.26776049678118002</v>
      </c>
      <c r="AX10" s="164">
        <v>38</v>
      </c>
      <c r="AY10" s="163">
        <v>0.2164872101635</v>
      </c>
      <c r="AZ10" s="164">
        <v>28</v>
      </c>
      <c r="BA10" s="163">
        <v>0.15951689169941999</v>
      </c>
      <c r="BB10" s="164">
        <v>23</v>
      </c>
      <c r="BC10" s="163">
        <v>0.13103173246738001</v>
      </c>
      <c r="BD10" s="164">
        <v>31</v>
      </c>
      <c r="BE10" s="163">
        <v>0.17660798723865001</v>
      </c>
      <c r="BF10" s="164">
        <v>31</v>
      </c>
      <c r="BG10" s="163">
        <v>0.17660798723865001</v>
      </c>
      <c r="BH10" s="164">
        <v>31</v>
      </c>
      <c r="BI10" s="163">
        <v>0.17660798723865001</v>
      </c>
      <c r="BJ10" s="164">
        <v>34</v>
      </c>
      <c r="BK10" s="163">
        <v>0.19369908277787001</v>
      </c>
      <c r="BL10" s="164">
        <v>58</v>
      </c>
      <c r="BM10" s="163">
        <v>0.33042784709167</v>
      </c>
      <c r="BN10" s="164">
        <v>90</v>
      </c>
      <c r="BO10" s="163">
        <v>0.51273286617671998</v>
      </c>
      <c r="BP10" s="164">
        <v>78</v>
      </c>
      <c r="BQ10" s="163">
        <v>0.44436848401982998</v>
      </c>
      <c r="BR10" s="164">
        <v>134</v>
      </c>
      <c r="BS10" s="163">
        <v>0.76340226741868</v>
      </c>
      <c r="BT10" s="164">
        <v>265</v>
      </c>
      <c r="BU10" s="163">
        <v>1.50971343929813</v>
      </c>
      <c r="BV10" s="164">
        <v>406</v>
      </c>
      <c r="BW10" s="163">
        <v>2.3129949296416599</v>
      </c>
      <c r="BX10" s="164">
        <v>551</v>
      </c>
      <c r="BY10" s="163">
        <v>3.1390645473708201</v>
      </c>
      <c r="BZ10" s="164">
        <v>620</v>
      </c>
      <c r="CA10" s="163">
        <v>3.53215974477297</v>
      </c>
      <c r="CB10" s="164">
        <v>679</v>
      </c>
      <c r="CC10" s="163">
        <v>3.86828462371105</v>
      </c>
      <c r="CD10" s="164">
        <v>593</v>
      </c>
      <c r="CE10" s="163">
        <v>3.37833988491996</v>
      </c>
      <c r="CF10" s="164">
        <v>638</v>
      </c>
      <c r="CG10" s="163">
        <v>3.6347063180083201</v>
      </c>
      <c r="CH10" s="164">
        <v>603</v>
      </c>
      <c r="CI10" s="163">
        <v>3.4353102033840401</v>
      </c>
      <c r="CJ10" s="164">
        <v>509</v>
      </c>
      <c r="CK10" s="163">
        <v>2.8997892098216802</v>
      </c>
      <c r="CL10" s="164">
        <v>471</v>
      </c>
      <c r="CM10" s="163">
        <v>2.6833019996581799</v>
      </c>
      <c r="CN10" s="164">
        <v>400</v>
      </c>
      <c r="CO10" s="163">
        <v>2.27881273856321</v>
      </c>
      <c r="CP10" s="164">
        <v>329</v>
      </c>
      <c r="CQ10" s="163">
        <v>1.87432347746824</v>
      </c>
      <c r="CR10" s="164">
        <v>285</v>
      </c>
      <c r="CS10" s="163">
        <v>1.6236540762262901</v>
      </c>
      <c r="CT10" s="164">
        <v>212</v>
      </c>
      <c r="CU10" s="163">
        <v>1.2077707514385001</v>
      </c>
      <c r="CV10" s="164">
        <v>205</v>
      </c>
      <c r="CW10" s="163">
        <v>1.16789152851364</v>
      </c>
      <c r="CX10" s="164">
        <v>165</v>
      </c>
      <c r="CY10" s="163">
        <v>0.94001025465732002</v>
      </c>
      <c r="CZ10" s="164">
        <v>207</v>
      </c>
      <c r="DA10" s="163">
        <v>1.17928559220646</v>
      </c>
      <c r="DB10" s="164">
        <v>275</v>
      </c>
      <c r="DC10" s="163">
        <v>1.5666837577622099</v>
      </c>
      <c r="DD10" s="164">
        <v>319</v>
      </c>
      <c r="DE10" s="163">
        <v>1.8173531590041601</v>
      </c>
      <c r="DF10" s="164">
        <v>325</v>
      </c>
      <c r="DG10" s="163">
        <v>1.8515353500826099</v>
      </c>
      <c r="DH10" s="164">
        <v>267</v>
      </c>
      <c r="DI10" s="163">
        <v>1.52110750299094</v>
      </c>
      <c r="DJ10" s="164">
        <v>54</v>
      </c>
      <c r="DK10" s="163">
        <v>0.30763971970602999</v>
      </c>
    </row>
    <row r="11" spans="1:115">
      <c r="A11" s="168" t="s">
        <v>200</v>
      </c>
      <c r="B11" s="78">
        <v>8707</v>
      </c>
      <c r="C11" s="165">
        <v>16.0255466391813</v>
      </c>
      <c r="D11" s="78">
        <v>9</v>
      </c>
      <c r="E11" s="163">
        <v>0.10336510853336001</v>
      </c>
      <c r="F11" s="164">
        <v>18</v>
      </c>
      <c r="G11" s="163">
        <v>0.20673021706673</v>
      </c>
      <c r="H11" s="164">
        <v>56</v>
      </c>
      <c r="I11" s="163">
        <v>0.64316067531871002</v>
      </c>
      <c r="J11" s="164">
        <v>94</v>
      </c>
      <c r="K11" s="163">
        <v>1.07959113357069</v>
      </c>
      <c r="L11" s="79">
        <v>149</v>
      </c>
      <c r="M11" s="163">
        <v>1.71126679683014</v>
      </c>
      <c r="N11" s="164">
        <v>235</v>
      </c>
      <c r="O11" s="163">
        <v>2.6989778339267301</v>
      </c>
      <c r="P11" s="164">
        <v>238</v>
      </c>
      <c r="Q11" s="163">
        <v>2.7334328701045099</v>
      </c>
      <c r="R11" s="164">
        <v>307</v>
      </c>
      <c r="S11" s="163">
        <v>3.5258987021936399</v>
      </c>
      <c r="T11" s="164">
        <v>253</v>
      </c>
      <c r="U11" s="163">
        <v>2.9057080509934501</v>
      </c>
      <c r="V11" s="164">
        <v>207</v>
      </c>
      <c r="W11" s="163">
        <v>2.3773974962673701</v>
      </c>
      <c r="X11" s="164">
        <v>176</v>
      </c>
      <c r="Y11" s="163">
        <v>2.0213621224302298</v>
      </c>
      <c r="Z11" s="164">
        <v>205</v>
      </c>
      <c r="AA11" s="163">
        <v>2.3544274721488501</v>
      </c>
      <c r="AB11" s="164">
        <v>210</v>
      </c>
      <c r="AC11" s="163">
        <v>2.4118525324451601</v>
      </c>
      <c r="AD11" s="164">
        <v>183</v>
      </c>
      <c r="AE11" s="163">
        <v>2.1017572068450701</v>
      </c>
      <c r="AF11" s="164">
        <v>150</v>
      </c>
      <c r="AG11" s="163">
        <v>1.7227518088894</v>
      </c>
      <c r="AH11" s="164">
        <v>152</v>
      </c>
      <c r="AI11" s="163">
        <v>1.74572183300793</v>
      </c>
      <c r="AJ11" s="164">
        <v>110</v>
      </c>
      <c r="AK11" s="163">
        <v>1.26335132651889</v>
      </c>
      <c r="AL11" s="164">
        <v>61</v>
      </c>
      <c r="AM11" s="163">
        <v>0.70058573561502002</v>
      </c>
      <c r="AN11" s="164">
        <v>37</v>
      </c>
      <c r="AO11" s="163">
        <v>0.42494544619272001</v>
      </c>
      <c r="AP11" s="164">
        <v>27</v>
      </c>
      <c r="AQ11" s="163">
        <v>0.31009532560009001</v>
      </c>
      <c r="AR11" s="164">
        <v>38</v>
      </c>
      <c r="AS11" s="163">
        <v>0.43643045825198001</v>
      </c>
      <c r="AT11" s="164">
        <v>35</v>
      </c>
      <c r="AU11" s="163">
        <v>0.40197542207419001</v>
      </c>
      <c r="AV11" s="164">
        <v>36</v>
      </c>
      <c r="AW11" s="163">
        <v>0.41346043413346001</v>
      </c>
      <c r="AX11" s="164">
        <v>27</v>
      </c>
      <c r="AY11" s="163">
        <v>0.31009532560009001</v>
      </c>
      <c r="AZ11" s="164">
        <v>24</v>
      </c>
      <c r="BA11" s="163">
        <v>0.27564028942230001</v>
      </c>
      <c r="BB11" s="164">
        <v>19</v>
      </c>
      <c r="BC11" s="163">
        <v>0.21821522912599001</v>
      </c>
      <c r="BD11" s="164">
        <v>18</v>
      </c>
      <c r="BE11" s="163">
        <v>0.20673021706673</v>
      </c>
      <c r="BF11" s="164">
        <v>25</v>
      </c>
      <c r="BG11" s="163">
        <v>0.28712530148157001</v>
      </c>
      <c r="BH11" s="164">
        <v>16</v>
      </c>
      <c r="BI11" s="163">
        <v>0.18376019294820001</v>
      </c>
      <c r="BJ11" s="164">
        <v>24</v>
      </c>
      <c r="BK11" s="163">
        <v>0.27564028942230001</v>
      </c>
      <c r="BL11" s="164">
        <v>24</v>
      </c>
      <c r="BM11" s="163">
        <v>0.27564028942230001</v>
      </c>
      <c r="BN11" s="164">
        <v>27</v>
      </c>
      <c r="BO11" s="163">
        <v>0.31009532560009001</v>
      </c>
      <c r="BP11" s="164">
        <v>40</v>
      </c>
      <c r="BQ11" s="163">
        <v>0.45940048237051001</v>
      </c>
      <c r="BR11" s="164">
        <v>51</v>
      </c>
      <c r="BS11" s="163">
        <v>0.58573561502240001</v>
      </c>
      <c r="BT11" s="164">
        <v>103</v>
      </c>
      <c r="BU11" s="163">
        <v>1.18295624210405</v>
      </c>
      <c r="BV11" s="164">
        <v>163</v>
      </c>
      <c r="BW11" s="163">
        <v>1.8720569656598101</v>
      </c>
      <c r="BX11" s="164">
        <v>195</v>
      </c>
      <c r="BY11" s="163">
        <v>2.2395773515562198</v>
      </c>
      <c r="BZ11" s="164">
        <v>235</v>
      </c>
      <c r="CA11" s="163">
        <v>2.6989778339267301</v>
      </c>
      <c r="CB11" s="164">
        <v>210</v>
      </c>
      <c r="CC11" s="163">
        <v>2.4118525324451601</v>
      </c>
      <c r="CD11" s="164">
        <v>272</v>
      </c>
      <c r="CE11" s="163">
        <v>3.1239232801194401</v>
      </c>
      <c r="CF11" s="164">
        <v>343</v>
      </c>
      <c r="CG11" s="163">
        <v>3.9393591363270901</v>
      </c>
      <c r="CH11" s="164">
        <v>378</v>
      </c>
      <c r="CI11" s="163">
        <v>4.3413345584012903</v>
      </c>
      <c r="CJ11" s="164">
        <v>447</v>
      </c>
      <c r="CK11" s="163">
        <v>5.1338003904904097</v>
      </c>
      <c r="CL11" s="164">
        <v>428</v>
      </c>
      <c r="CM11" s="163">
        <v>4.9155851613644197</v>
      </c>
      <c r="CN11" s="164">
        <v>347</v>
      </c>
      <c r="CO11" s="163">
        <v>3.9852991845641399</v>
      </c>
      <c r="CP11" s="164">
        <v>331</v>
      </c>
      <c r="CQ11" s="163">
        <v>3.8015389916159399</v>
      </c>
      <c r="CR11" s="164">
        <v>255</v>
      </c>
      <c r="CS11" s="163">
        <v>2.9286780751119799</v>
      </c>
      <c r="CT11" s="164">
        <v>202</v>
      </c>
      <c r="CU11" s="163">
        <v>2.3199724359710601</v>
      </c>
      <c r="CV11" s="164">
        <v>192</v>
      </c>
      <c r="CW11" s="163">
        <v>2.2051223153784298</v>
      </c>
      <c r="CX11" s="164">
        <v>189</v>
      </c>
      <c r="CY11" s="163">
        <v>2.1706672792006398</v>
      </c>
      <c r="CZ11" s="164">
        <v>193</v>
      </c>
      <c r="DA11" s="163">
        <v>2.2166073274376901</v>
      </c>
      <c r="DB11" s="164">
        <v>203</v>
      </c>
      <c r="DC11" s="163">
        <v>2.3314574480303198</v>
      </c>
      <c r="DD11" s="164">
        <v>180</v>
      </c>
      <c r="DE11" s="163">
        <v>2.0673021706672801</v>
      </c>
      <c r="DF11" s="164">
        <v>234</v>
      </c>
      <c r="DG11" s="163">
        <v>2.6874928218674601</v>
      </c>
      <c r="DH11" s="164">
        <v>189</v>
      </c>
      <c r="DI11" s="163">
        <v>2.1706672792006398</v>
      </c>
      <c r="DJ11" s="164">
        <v>130</v>
      </c>
      <c r="DK11" s="163">
        <v>1.49305156770415</v>
      </c>
    </row>
    <row r="12" spans="1:115">
      <c r="A12" s="167" t="s">
        <v>118</v>
      </c>
      <c r="B12" s="78">
        <v>6243</v>
      </c>
      <c r="C12" s="165">
        <v>11.4904660237061</v>
      </c>
      <c r="D12" s="78" t="s">
        <v>295</v>
      </c>
      <c r="E12" s="163" t="s">
        <v>294</v>
      </c>
      <c r="F12" s="164" t="s">
        <v>295</v>
      </c>
      <c r="G12" s="163" t="s">
        <v>294</v>
      </c>
      <c r="H12" s="164">
        <v>25</v>
      </c>
      <c r="I12" s="163">
        <v>0.40044850232259999</v>
      </c>
      <c r="J12" s="164">
        <v>44</v>
      </c>
      <c r="K12" s="163">
        <v>0.70478936408778003</v>
      </c>
      <c r="L12" s="79">
        <v>82</v>
      </c>
      <c r="M12" s="163">
        <v>1.3134710876181299</v>
      </c>
      <c r="N12" s="164">
        <v>97</v>
      </c>
      <c r="O12" s="163">
        <v>1.55374018901169</v>
      </c>
      <c r="P12" s="164">
        <v>105</v>
      </c>
      <c r="Q12" s="163">
        <v>1.68188370975493</v>
      </c>
      <c r="R12" s="164">
        <v>107</v>
      </c>
      <c r="S12" s="163">
        <v>1.71391958994073</v>
      </c>
      <c r="T12" s="164">
        <v>100</v>
      </c>
      <c r="U12" s="163">
        <v>1.6017940092904099</v>
      </c>
      <c r="V12" s="164">
        <v>94</v>
      </c>
      <c r="W12" s="163">
        <v>1.50568636873298</v>
      </c>
      <c r="X12" s="164">
        <v>89</v>
      </c>
      <c r="Y12" s="163">
        <v>1.42559666826846</v>
      </c>
      <c r="Z12" s="164">
        <v>95</v>
      </c>
      <c r="AA12" s="163">
        <v>1.5217043088258899</v>
      </c>
      <c r="AB12" s="164">
        <v>86</v>
      </c>
      <c r="AC12" s="163">
        <v>1.37754284798975</v>
      </c>
      <c r="AD12" s="164">
        <v>74</v>
      </c>
      <c r="AE12" s="163">
        <v>1.1853275668748999</v>
      </c>
      <c r="AF12" s="164">
        <v>79</v>
      </c>
      <c r="AG12" s="163">
        <v>1.2654172673394199</v>
      </c>
      <c r="AH12" s="164">
        <v>71</v>
      </c>
      <c r="AI12" s="163">
        <v>1.13727374659619</v>
      </c>
      <c r="AJ12" s="164">
        <v>55</v>
      </c>
      <c r="AK12" s="163">
        <v>0.88098670510971999</v>
      </c>
      <c r="AL12" s="164">
        <v>39</v>
      </c>
      <c r="AM12" s="163">
        <v>0.62469966362326002</v>
      </c>
      <c r="AN12" s="164">
        <v>37</v>
      </c>
      <c r="AO12" s="163">
        <v>0.59266378343744996</v>
      </c>
      <c r="AP12" s="164">
        <v>19</v>
      </c>
      <c r="AQ12" s="163">
        <v>0.30434086176517999</v>
      </c>
      <c r="AR12" s="164">
        <v>33</v>
      </c>
      <c r="AS12" s="163">
        <v>0.52859202306582997</v>
      </c>
      <c r="AT12" s="164">
        <v>19</v>
      </c>
      <c r="AU12" s="163">
        <v>0.30434086176517999</v>
      </c>
      <c r="AV12" s="164">
        <v>16</v>
      </c>
      <c r="AW12" s="163">
        <v>0.25628704148645998</v>
      </c>
      <c r="AX12" s="164">
        <v>41</v>
      </c>
      <c r="AY12" s="163">
        <v>0.65673554380906995</v>
      </c>
      <c r="AZ12" s="164">
        <v>26</v>
      </c>
      <c r="BA12" s="163">
        <v>0.41646644241551001</v>
      </c>
      <c r="BB12" s="164">
        <v>25</v>
      </c>
      <c r="BC12" s="163">
        <v>0.40044850232259999</v>
      </c>
      <c r="BD12" s="164">
        <v>19</v>
      </c>
      <c r="BE12" s="163">
        <v>0.30434086176517999</v>
      </c>
      <c r="BF12" s="164">
        <v>24</v>
      </c>
      <c r="BG12" s="163">
        <v>0.38443056222970001</v>
      </c>
      <c r="BH12" s="164">
        <v>25</v>
      </c>
      <c r="BI12" s="163">
        <v>0.40044850232259999</v>
      </c>
      <c r="BJ12" s="164">
        <v>23</v>
      </c>
      <c r="BK12" s="163">
        <v>0.36841262213678999</v>
      </c>
      <c r="BL12" s="164">
        <v>17</v>
      </c>
      <c r="BM12" s="163">
        <v>0.27230498157937</v>
      </c>
      <c r="BN12" s="164">
        <v>33</v>
      </c>
      <c r="BO12" s="163">
        <v>0.52859202306582997</v>
      </c>
      <c r="BP12" s="164">
        <v>32</v>
      </c>
      <c r="BQ12" s="163">
        <v>0.51257408297292995</v>
      </c>
      <c r="BR12" s="164">
        <v>50</v>
      </c>
      <c r="BS12" s="163">
        <v>0.80089700464519997</v>
      </c>
      <c r="BT12" s="164">
        <v>88</v>
      </c>
      <c r="BU12" s="163">
        <v>1.4095787281755601</v>
      </c>
      <c r="BV12" s="164">
        <v>122</v>
      </c>
      <c r="BW12" s="163">
        <v>1.9541886913343001</v>
      </c>
      <c r="BX12" s="164">
        <v>182</v>
      </c>
      <c r="BY12" s="163">
        <v>2.9152650969085401</v>
      </c>
      <c r="BZ12" s="164">
        <v>182</v>
      </c>
      <c r="CA12" s="163">
        <v>2.9152650969085401</v>
      </c>
      <c r="CB12" s="164">
        <v>221</v>
      </c>
      <c r="CC12" s="163">
        <v>3.5399647605318001</v>
      </c>
      <c r="CD12" s="164">
        <v>244</v>
      </c>
      <c r="CE12" s="163">
        <v>3.9083773826685899</v>
      </c>
      <c r="CF12" s="164">
        <v>320</v>
      </c>
      <c r="CG12" s="163">
        <v>5.1257408297292999</v>
      </c>
      <c r="CH12" s="164">
        <v>383</v>
      </c>
      <c r="CI12" s="163">
        <v>6.1348710555822503</v>
      </c>
      <c r="CJ12" s="164">
        <v>452</v>
      </c>
      <c r="CK12" s="163">
        <v>7.24010892199263</v>
      </c>
      <c r="CL12" s="164">
        <v>480</v>
      </c>
      <c r="CM12" s="163">
        <v>7.6886112445939503</v>
      </c>
      <c r="CN12" s="164">
        <v>398</v>
      </c>
      <c r="CO12" s="163">
        <v>6.3751401569758102</v>
      </c>
      <c r="CP12" s="164">
        <v>336</v>
      </c>
      <c r="CQ12" s="163">
        <v>5.3820278712157599</v>
      </c>
      <c r="CR12" s="164">
        <v>269</v>
      </c>
      <c r="CS12" s="163">
        <v>4.3088258849911902</v>
      </c>
      <c r="CT12" s="164">
        <v>192</v>
      </c>
      <c r="CU12" s="163">
        <v>3.0754444978375801</v>
      </c>
      <c r="CV12" s="164">
        <v>137</v>
      </c>
      <c r="CW12" s="163">
        <v>2.1944577927278601</v>
      </c>
      <c r="CX12" s="164">
        <v>120</v>
      </c>
      <c r="CY12" s="163">
        <v>1.92215281114849</v>
      </c>
      <c r="CZ12" s="164">
        <v>105</v>
      </c>
      <c r="DA12" s="163">
        <v>1.68188370975493</v>
      </c>
      <c r="DB12" s="164">
        <v>112</v>
      </c>
      <c r="DC12" s="163">
        <v>1.79400929040525</v>
      </c>
      <c r="DD12" s="164">
        <v>88</v>
      </c>
      <c r="DE12" s="163">
        <v>1.4095787281755601</v>
      </c>
      <c r="DF12" s="164">
        <v>89</v>
      </c>
      <c r="DG12" s="163">
        <v>1.42559666826846</v>
      </c>
      <c r="DH12" s="164">
        <v>30</v>
      </c>
      <c r="DI12" s="163">
        <v>0.48053820278712001</v>
      </c>
      <c r="DJ12" s="164">
        <v>0</v>
      </c>
      <c r="DK12" s="163">
        <v>0</v>
      </c>
    </row>
    <row r="13" spans="1:115">
      <c r="A13" s="153" t="s">
        <v>114</v>
      </c>
      <c r="B13" s="78">
        <v>2668</v>
      </c>
      <c r="C13" s="165">
        <v>4.91054995214607</v>
      </c>
      <c r="D13" s="78">
        <v>0</v>
      </c>
      <c r="E13" s="163">
        <v>0</v>
      </c>
      <c r="F13" s="164">
        <v>10</v>
      </c>
      <c r="G13" s="163">
        <v>0.37481259370315001</v>
      </c>
      <c r="H13" s="164">
        <v>43</v>
      </c>
      <c r="I13" s="163">
        <v>1.61169415292354</v>
      </c>
      <c r="J13" s="164">
        <v>123</v>
      </c>
      <c r="K13" s="163">
        <v>4.6101949025487299</v>
      </c>
      <c r="L13" s="79">
        <v>183</v>
      </c>
      <c r="M13" s="163">
        <v>6.8590704647676199</v>
      </c>
      <c r="N13" s="164">
        <v>155</v>
      </c>
      <c r="O13" s="163">
        <v>5.8095952023987998</v>
      </c>
      <c r="P13" s="164">
        <v>122</v>
      </c>
      <c r="Q13" s="163">
        <v>4.5727136431784103</v>
      </c>
      <c r="R13" s="164">
        <v>106</v>
      </c>
      <c r="S13" s="163">
        <v>3.9730134932533701</v>
      </c>
      <c r="T13" s="164">
        <v>74</v>
      </c>
      <c r="U13" s="163">
        <v>2.7736131934033001</v>
      </c>
      <c r="V13" s="164">
        <v>64</v>
      </c>
      <c r="W13" s="163">
        <v>2.39880059970015</v>
      </c>
      <c r="X13" s="164">
        <v>44</v>
      </c>
      <c r="Y13" s="163">
        <v>1.64917541229385</v>
      </c>
      <c r="Z13" s="164">
        <v>46</v>
      </c>
      <c r="AA13" s="163">
        <v>1.72413793103448</v>
      </c>
      <c r="AB13" s="164">
        <v>30</v>
      </c>
      <c r="AC13" s="163">
        <v>1.1244377811094499</v>
      </c>
      <c r="AD13" s="164">
        <v>40</v>
      </c>
      <c r="AE13" s="163">
        <v>1.49925037481259</v>
      </c>
      <c r="AF13" s="164">
        <v>40</v>
      </c>
      <c r="AG13" s="163">
        <v>1.49925037481259</v>
      </c>
      <c r="AH13" s="164">
        <v>19</v>
      </c>
      <c r="AI13" s="163">
        <v>0.71214392803598003</v>
      </c>
      <c r="AJ13" s="164">
        <v>18</v>
      </c>
      <c r="AK13" s="163">
        <v>0.67466266866567004</v>
      </c>
      <c r="AL13" s="164">
        <v>16</v>
      </c>
      <c r="AM13" s="163">
        <v>0.59970014992503995</v>
      </c>
      <c r="AN13" s="164">
        <v>8</v>
      </c>
      <c r="AO13" s="163">
        <v>0.29985007496251997</v>
      </c>
      <c r="AP13" s="164">
        <v>6</v>
      </c>
      <c r="AQ13" s="163">
        <v>0.22488755622188999</v>
      </c>
      <c r="AR13" s="164">
        <v>9</v>
      </c>
      <c r="AS13" s="163">
        <v>0.33733133433283002</v>
      </c>
      <c r="AT13" s="164">
        <v>6</v>
      </c>
      <c r="AU13" s="163">
        <v>0.22488755622188999</v>
      </c>
      <c r="AV13" s="164">
        <v>4</v>
      </c>
      <c r="AW13" s="163">
        <v>0.14992503748125999</v>
      </c>
      <c r="AX13" s="164" t="s">
        <v>295</v>
      </c>
      <c r="AY13" s="163" t="s">
        <v>294</v>
      </c>
      <c r="AZ13" s="164">
        <v>7</v>
      </c>
      <c r="BA13" s="163">
        <v>0.26236881559219999</v>
      </c>
      <c r="BB13" s="164">
        <v>8</v>
      </c>
      <c r="BC13" s="163">
        <v>0.29985007496251997</v>
      </c>
      <c r="BD13" s="164" t="s">
        <v>295</v>
      </c>
      <c r="BE13" s="163" t="s">
        <v>294</v>
      </c>
      <c r="BF13" s="164">
        <v>7</v>
      </c>
      <c r="BG13" s="163">
        <v>0.26236881559219999</v>
      </c>
      <c r="BH13" s="164">
        <v>5</v>
      </c>
      <c r="BI13" s="163">
        <v>0.18740629685157001</v>
      </c>
      <c r="BJ13" s="164">
        <v>6</v>
      </c>
      <c r="BK13" s="163">
        <v>0.22488755622188999</v>
      </c>
      <c r="BL13" s="164">
        <v>7</v>
      </c>
      <c r="BM13" s="163">
        <v>0.26236881559219999</v>
      </c>
      <c r="BN13" s="164">
        <v>7</v>
      </c>
      <c r="BO13" s="163">
        <v>0.26236881559219999</v>
      </c>
      <c r="BP13" s="164">
        <v>6</v>
      </c>
      <c r="BQ13" s="163">
        <v>0.22488755622188999</v>
      </c>
      <c r="BR13" s="164">
        <v>17</v>
      </c>
      <c r="BS13" s="163">
        <v>0.63718140929535005</v>
      </c>
      <c r="BT13" s="164">
        <v>56</v>
      </c>
      <c r="BU13" s="163">
        <v>2.0989505247376301</v>
      </c>
      <c r="BV13" s="164">
        <v>65</v>
      </c>
      <c r="BW13" s="163">
        <v>2.43628185907047</v>
      </c>
      <c r="BX13" s="164">
        <v>89</v>
      </c>
      <c r="BY13" s="163">
        <v>3.33583208395802</v>
      </c>
      <c r="BZ13" s="164">
        <v>91</v>
      </c>
      <c r="CA13" s="163">
        <v>3.4107946026986502</v>
      </c>
      <c r="CB13" s="164">
        <v>86</v>
      </c>
      <c r="CC13" s="163">
        <v>3.22338830584708</v>
      </c>
      <c r="CD13" s="164">
        <v>61</v>
      </c>
      <c r="CE13" s="163">
        <v>2.2863568215892101</v>
      </c>
      <c r="CF13" s="164">
        <v>77</v>
      </c>
      <c r="CG13" s="163">
        <v>2.8860569715142401</v>
      </c>
      <c r="CH13" s="164">
        <v>86</v>
      </c>
      <c r="CI13" s="163">
        <v>3.22338830584708</v>
      </c>
      <c r="CJ13" s="164">
        <v>96</v>
      </c>
      <c r="CK13" s="163">
        <v>3.5982008995502301</v>
      </c>
      <c r="CL13" s="164">
        <v>96</v>
      </c>
      <c r="CM13" s="163">
        <v>3.5982008995502301</v>
      </c>
      <c r="CN13" s="164">
        <v>96</v>
      </c>
      <c r="CO13" s="163">
        <v>3.5982008995502301</v>
      </c>
      <c r="CP13" s="164">
        <v>83</v>
      </c>
      <c r="CQ13" s="163">
        <v>3.1109445277361298</v>
      </c>
      <c r="CR13" s="164">
        <v>67</v>
      </c>
      <c r="CS13" s="163">
        <v>2.51124437781109</v>
      </c>
      <c r="CT13" s="164">
        <v>64</v>
      </c>
      <c r="CU13" s="163">
        <v>2.39880059970015</v>
      </c>
      <c r="CV13" s="164">
        <v>43</v>
      </c>
      <c r="CW13" s="163">
        <v>1.61169415292354</v>
      </c>
      <c r="CX13" s="164">
        <v>36</v>
      </c>
      <c r="CY13" s="163">
        <v>1.3493253373313301</v>
      </c>
      <c r="CZ13" s="164">
        <v>28</v>
      </c>
      <c r="DA13" s="163">
        <v>1.0494752623688199</v>
      </c>
      <c r="DB13" s="164">
        <v>42</v>
      </c>
      <c r="DC13" s="163">
        <v>1.57421289355322</v>
      </c>
      <c r="DD13" s="164">
        <v>41</v>
      </c>
      <c r="DE13" s="163">
        <v>1.53673163418291</v>
      </c>
      <c r="DF13" s="164">
        <v>50</v>
      </c>
      <c r="DG13" s="163">
        <v>1.8740629685157399</v>
      </c>
      <c r="DH13" s="164">
        <v>52</v>
      </c>
      <c r="DI13" s="163">
        <v>1.9490254872563699</v>
      </c>
      <c r="DJ13" s="164">
        <v>21</v>
      </c>
      <c r="DK13" s="163">
        <v>0.78710644677661001</v>
      </c>
    </row>
    <row r="14" spans="1:115">
      <c r="A14" s="153" t="s">
        <v>113</v>
      </c>
      <c r="B14" s="78">
        <v>1604</v>
      </c>
      <c r="C14" s="165">
        <v>2.9522196863726702</v>
      </c>
      <c r="D14" s="78" t="s">
        <v>295</v>
      </c>
      <c r="E14" s="163" t="s">
        <v>294</v>
      </c>
      <c r="F14" s="164">
        <v>7</v>
      </c>
      <c r="G14" s="163">
        <v>0.43640897755611002</v>
      </c>
      <c r="H14" s="164">
        <v>37</v>
      </c>
      <c r="I14" s="163">
        <v>2.3067331670822901</v>
      </c>
      <c r="J14" s="164">
        <v>114</v>
      </c>
      <c r="K14" s="163">
        <v>7.1072319201995002</v>
      </c>
      <c r="L14" s="79">
        <v>143</v>
      </c>
      <c r="M14" s="163">
        <v>8.9152119700748091</v>
      </c>
      <c r="N14" s="164">
        <v>117</v>
      </c>
      <c r="O14" s="163">
        <v>7.2942643391521198</v>
      </c>
      <c r="P14" s="164">
        <v>98</v>
      </c>
      <c r="Q14" s="163">
        <v>6.1097256857855404</v>
      </c>
      <c r="R14" s="164">
        <v>74</v>
      </c>
      <c r="S14" s="163">
        <v>4.6134663341645901</v>
      </c>
      <c r="T14" s="164">
        <v>52</v>
      </c>
      <c r="U14" s="163">
        <v>3.2418952618453898</v>
      </c>
      <c r="V14" s="164">
        <v>42</v>
      </c>
      <c r="W14" s="163">
        <v>2.6184538653366598</v>
      </c>
      <c r="X14" s="164">
        <v>28</v>
      </c>
      <c r="Y14" s="163">
        <v>1.7456359102244401</v>
      </c>
      <c r="Z14" s="164">
        <v>22</v>
      </c>
      <c r="AA14" s="163">
        <v>1.3715710723192001</v>
      </c>
      <c r="AB14" s="164">
        <v>25</v>
      </c>
      <c r="AC14" s="163">
        <v>1.5586034912718201</v>
      </c>
      <c r="AD14" s="164">
        <v>19</v>
      </c>
      <c r="AE14" s="163">
        <v>1.18453865336658</v>
      </c>
      <c r="AF14" s="164">
        <v>16</v>
      </c>
      <c r="AG14" s="163">
        <v>0.99750623441397002</v>
      </c>
      <c r="AH14" s="164">
        <v>18</v>
      </c>
      <c r="AI14" s="163">
        <v>1.1221945137157101</v>
      </c>
      <c r="AJ14" s="164">
        <v>6</v>
      </c>
      <c r="AK14" s="163">
        <v>0.37406483790523998</v>
      </c>
      <c r="AL14" s="164">
        <v>7</v>
      </c>
      <c r="AM14" s="163">
        <v>0.43640897755611002</v>
      </c>
      <c r="AN14" s="164">
        <v>7</v>
      </c>
      <c r="AO14" s="163">
        <v>0.43640897755611002</v>
      </c>
      <c r="AP14" s="164">
        <v>7</v>
      </c>
      <c r="AQ14" s="163">
        <v>0.43640897755611002</v>
      </c>
      <c r="AR14" s="164" t="s">
        <v>295</v>
      </c>
      <c r="AS14" s="163" t="s">
        <v>294</v>
      </c>
      <c r="AT14" s="164" t="s">
        <v>295</v>
      </c>
      <c r="AU14" s="163" t="s">
        <v>294</v>
      </c>
      <c r="AV14" s="164">
        <v>0</v>
      </c>
      <c r="AW14" s="163">
        <v>0</v>
      </c>
      <c r="AX14" s="164" t="s">
        <v>295</v>
      </c>
      <c r="AY14" s="163" t="s">
        <v>294</v>
      </c>
      <c r="AZ14" s="164" t="s">
        <v>295</v>
      </c>
      <c r="BA14" s="163" t="s">
        <v>294</v>
      </c>
      <c r="BB14" s="164" t="s">
        <v>295</v>
      </c>
      <c r="BC14" s="163" t="s">
        <v>294</v>
      </c>
      <c r="BD14" s="164">
        <v>0</v>
      </c>
      <c r="BE14" s="163">
        <v>0</v>
      </c>
      <c r="BF14" s="164" t="s">
        <v>295</v>
      </c>
      <c r="BG14" s="163" t="s">
        <v>294</v>
      </c>
      <c r="BH14" s="164" t="s">
        <v>295</v>
      </c>
      <c r="BI14" s="163" t="s">
        <v>294</v>
      </c>
      <c r="BJ14" s="164" t="s">
        <v>295</v>
      </c>
      <c r="BK14" s="163" t="s">
        <v>294</v>
      </c>
      <c r="BL14" s="164" t="s">
        <v>295</v>
      </c>
      <c r="BM14" s="163" t="s">
        <v>294</v>
      </c>
      <c r="BN14" s="164" t="s">
        <v>295</v>
      </c>
      <c r="BO14" s="163" t="s">
        <v>294</v>
      </c>
      <c r="BP14" s="164">
        <v>6</v>
      </c>
      <c r="BQ14" s="163">
        <v>0.37406483790523998</v>
      </c>
      <c r="BR14" s="164">
        <v>11</v>
      </c>
      <c r="BS14" s="163">
        <v>0.68578553615960003</v>
      </c>
      <c r="BT14" s="164">
        <v>12</v>
      </c>
      <c r="BU14" s="163">
        <v>0.74812967581046996</v>
      </c>
      <c r="BV14" s="164">
        <v>37</v>
      </c>
      <c r="BW14" s="163">
        <v>2.3067331670822901</v>
      </c>
      <c r="BX14" s="164">
        <v>36</v>
      </c>
      <c r="BY14" s="163">
        <v>2.2443890274314202</v>
      </c>
      <c r="BZ14" s="164">
        <v>37</v>
      </c>
      <c r="CA14" s="163">
        <v>2.3067331670822901</v>
      </c>
      <c r="CB14" s="164">
        <v>44</v>
      </c>
      <c r="CC14" s="163">
        <v>2.7431421446384001</v>
      </c>
      <c r="CD14" s="164">
        <v>31</v>
      </c>
      <c r="CE14" s="163">
        <v>1.9326683291770601</v>
      </c>
      <c r="CF14" s="164">
        <v>31</v>
      </c>
      <c r="CG14" s="163">
        <v>1.9326683291770601</v>
      </c>
      <c r="CH14" s="164">
        <v>41</v>
      </c>
      <c r="CI14" s="163">
        <v>2.5561097256857899</v>
      </c>
      <c r="CJ14" s="164">
        <v>57</v>
      </c>
      <c r="CK14" s="163">
        <v>3.5536159600997501</v>
      </c>
      <c r="CL14" s="164">
        <v>67</v>
      </c>
      <c r="CM14" s="163">
        <v>4.1770573566084801</v>
      </c>
      <c r="CN14" s="164">
        <v>58</v>
      </c>
      <c r="CO14" s="163">
        <v>3.61596009975062</v>
      </c>
      <c r="CP14" s="164">
        <v>59</v>
      </c>
      <c r="CQ14" s="163">
        <v>3.6783042394015002</v>
      </c>
      <c r="CR14" s="164">
        <v>25</v>
      </c>
      <c r="CS14" s="163">
        <v>1.5586034912718201</v>
      </c>
      <c r="CT14" s="164">
        <v>27</v>
      </c>
      <c r="CU14" s="163">
        <v>1.6832917705735699</v>
      </c>
      <c r="CV14" s="164">
        <v>30</v>
      </c>
      <c r="CW14" s="163">
        <v>1.87032418952619</v>
      </c>
      <c r="CX14" s="164">
        <v>14</v>
      </c>
      <c r="CY14" s="163">
        <v>0.87281795511222005</v>
      </c>
      <c r="CZ14" s="164">
        <v>26</v>
      </c>
      <c r="DA14" s="163">
        <v>1.62094763092269</v>
      </c>
      <c r="DB14" s="164">
        <v>25</v>
      </c>
      <c r="DC14" s="163">
        <v>1.5586034912718201</v>
      </c>
      <c r="DD14" s="164">
        <v>24</v>
      </c>
      <c r="DE14" s="163">
        <v>1.4962593516209499</v>
      </c>
      <c r="DF14" s="164">
        <v>27</v>
      </c>
      <c r="DG14" s="163">
        <v>1.6832917705735699</v>
      </c>
      <c r="DH14" s="164">
        <v>16</v>
      </c>
      <c r="DI14" s="163">
        <v>0.99750623441397002</v>
      </c>
      <c r="DJ14" s="164" t="s">
        <v>295</v>
      </c>
      <c r="DK14" s="163" t="s">
        <v>294</v>
      </c>
    </row>
    <row r="15" spans="1:115">
      <c r="A15" s="153" t="s">
        <v>115</v>
      </c>
      <c r="B15" s="78">
        <v>2238</v>
      </c>
      <c r="C15" s="165">
        <v>4.1191194875947899</v>
      </c>
      <c r="D15" s="78" t="s">
        <v>295</v>
      </c>
      <c r="E15" s="163" t="s">
        <v>294</v>
      </c>
      <c r="F15" s="164">
        <v>9</v>
      </c>
      <c r="G15" s="163">
        <v>0.40214477211796001</v>
      </c>
      <c r="H15" s="164">
        <v>13</v>
      </c>
      <c r="I15" s="163">
        <v>0.58087578194817002</v>
      </c>
      <c r="J15" s="164">
        <v>54</v>
      </c>
      <c r="K15" s="163">
        <v>2.4128686327077702</v>
      </c>
      <c r="L15" s="79">
        <v>76</v>
      </c>
      <c r="M15" s="163">
        <v>3.3958891867739101</v>
      </c>
      <c r="N15" s="164">
        <v>53</v>
      </c>
      <c r="O15" s="163">
        <v>2.3681858802502198</v>
      </c>
      <c r="P15" s="164">
        <v>63</v>
      </c>
      <c r="Q15" s="163">
        <v>2.81501340482574</v>
      </c>
      <c r="R15" s="164">
        <v>53</v>
      </c>
      <c r="S15" s="163">
        <v>2.3681858802502198</v>
      </c>
      <c r="T15" s="164">
        <v>54</v>
      </c>
      <c r="U15" s="163">
        <v>2.4128686327077702</v>
      </c>
      <c r="V15" s="164">
        <v>54</v>
      </c>
      <c r="W15" s="163">
        <v>2.4128686327077702</v>
      </c>
      <c r="X15" s="164">
        <v>47</v>
      </c>
      <c r="Y15" s="163">
        <v>2.1000893655049202</v>
      </c>
      <c r="Z15" s="164">
        <v>42</v>
      </c>
      <c r="AA15" s="163">
        <v>1.8766756032171601</v>
      </c>
      <c r="AB15" s="164">
        <v>53</v>
      </c>
      <c r="AC15" s="163">
        <v>2.3681858802502198</v>
      </c>
      <c r="AD15" s="164">
        <v>38</v>
      </c>
      <c r="AE15" s="163">
        <v>1.6979445933869499</v>
      </c>
      <c r="AF15" s="164">
        <v>45</v>
      </c>
      <c r="AG15" s="163">
        <v>2.0107238605898101</v>
      </c>
      <c r="AH15" s="164">
        <v>43</v>
      </c>
      <c r="AI15" s="163">
        <v>1.92135835567471</v>
      </c>
      <c r="AJ15" s="164">
        <v>33</v>
      </c>
      <c r="AK15" s="163">
        <v>1.4745308310992</v>
      </c>
      <c r="AL15" s="164">
        <v>30</v>
      </c>
      <c r="AM15" s="163">
        <v>1.34048257372654</v>
      </c>
      <c r="AN15" s="164">
        <v>14</v>
      </c>
      <c r="AO15" s="163">
        <v>0.62555853440571996</v>
      </c>
      <c r="AP15" s="164">
        <v>7</v>
      </c>
      <c r="AQ15" s="163">
        <v>0.31277926720285998</v>
      </c>
      <c r="AR15" s="164">
        <v>12</v>
      </c>
      <c r="AS15" s="163">
        <v>0.53619302949061998</v>
      </c>
      <c r="AT15" s="164">
        <v>8</v>
      </c>
      <c r="AU15" s="163">
        <v>0.35746201966041002</v>
      </c>
      <c r="AV15" s="164">
        <v>13</v>
      </c>
      <c r="AW15" s="163">
        <v>0.58087578194817002</v>
      </c>
      <c r="AX15" s="164">
        <v>7</v>
      </c>
      <c r="AY15" s="163">
        <v>0.31277926720285998</v>
      </c>
      <c r="AZ15" s="164" t="s">
        <v>295</v>
      </c>
      <c r="BA15" s="163" t="s">
        <v>294</v>
      </c>
      <c r="BB15" s="164" t="s">
        <v>295</v>
      </c>
      <c r="BC15" s="163" t="s">
        <v>294</v>
      </c>
      <c r="BD15" s="164">
        <v>4</v>
      </c>
      <c r="BE15" s="163">
        <v>0.17873100983021001</v>
      </c>
      <c r="BF15" s="164">
        <v>6</v>
      </c>
      <c r="BG15" s="163">
        <v>0.26809651474530999</v>
      </c>
      <c r="BH15" s="164" t="s">
        <v>295</v>
      </c>
      <c r="BI15" s="163" t="s">
        <v>294</v>
      </c>
      <c r="BJ15" s="164" t="s">
        <v>295</v>
      </c>
      <c r="BK15" s="163" t="s">
        <v>294</v>
      </c>
      <c r="BL15" s="164" t="s">
        <v>295</v>
      </c>
      <c r="BM15" s="163" t="s">
        <v>294</v>
      </c>
      <c r="BN15" s="164">
        <v>15</v>
      </c>
      <c r="BO15" s="163">
        <v>0.67024128686327</v>
      </c>
      <c r="BP15" s="164">
        <v>10</v>
      </c>
      <c r="BQ15" s="163">
        <v>0.44682752457551</v>
      </c>
      <c r="BR15" s="164">
        <v>17</v>
      </c>
      <c r="BS15" s="163">
        <v>0.75960679177836998</v>
      </c>
      <c r="BT15" s="164">
        <v>23</v>
      </c>
      <c r="BU15" s="163">
        <v>1.02770330652368</v>
      </c>
      <c r="BV15" s="164">
        <v>45</v>
      </c>
      <c r="BW15" s="163">
        <v>2.0107238605898101</v>
      </c>
      <c r="BX15" s="164">
        <v>54</v>
      </c>
      <c r="BY15" s="163">
        <v>2.4128686327077702</v>
      </c>
      <c r="BZ15" s="164">
        <v>51</v>
      </c>
      <c r="CA15" s="163">
        <v>2.2788203753351199</v>
      </c>
      <c r="CB15" s="164">
        <v>63</v>
      </c>
      <c r="CC15" s="163">
        <v>2.81501340482574</v>
      </c>
      <c r="CD15" s="164">
        <v>52</v>
      </c>
      <c r="CE15" s="163">
        <v>2.3235031277926699</v>
      </c>
      <c r="CF15" s="164">
        <v>82</v>
      </c>
      <c r="CG15" s="163">
        <v>3.6639857015192101</v>
      </c>
      <c r="CH15" s="164">
        <v>76</v>
      </c>
      <c r="CI15" s="163">
        <v>3.3958891867739101</v>
      </c>
      <c r="CJ15" s="164">
        <v>86</v>
      </c>
      <c r="CK15" s="163">
        <v>3.8427167113494201</v>
      </c>
      <c r="CL15" s="164">
        <v>106</v>
      </c>
      <c r="CM15" s="163">
        <v>4.7363717605004503</v>
      </c>
      <c r="CN15" s="164">
        <v>94</v>
      </c>
      <c r="CO15" s="163">
        <v>4.2001787310098297</v>
      </c>
      <c r="CP15" s="164">
        <v>74</v>
      </c>
      <c r="CQ15" s="163">
        <v>3.3065236818588</v>
      </c>
      <c r="CR15" s="164">
        <v>75</v>
      </c>
      <c r="CS15" s="163">
        <v>3.3512064343163499</v>
      </c>
      <c r="CT15" s="164">
        <v>54</v>
      </c>
      <c r="CU15" s="163">
        <v>2.4128686327077702</v>
      </c>
      <c r="CV15" s="164">
        <v>54</v>
      </c>
      <c r="CW15" s="163">
        <v>2.4128686327077702</v>
      </c>
      <c r="CX15" s="164">
        <v>53</v>
      </c>
      <c r="CY15" s="163">
        <v>2.3681858802502198</v>
      </c>
      <c r="CZ15" s="164">
        <v>56</v>
      </c>
      <c r="DA15" s="163">
        <v>2.5022341376228798</v>
      </c>
      <c r="DB15" s="164">
        <v>48</v>
      </c>
      <c r="DC15" s="163">
        <v>2.1447721179624701</v>
      </c>
      <c r="DD15" s="164">
        <v>56</v>
      </c>
      <c r="DE15" s="163">
        <v>2.5022341376228798</v>
      </c>
      <c r="DF15" s="164">
        <v>84</v>
      </c>
      <c r="DG15" s="163">
        <v>3.7533512064343202</v>
      </c>
      <c r="DH15" s="164">
        <v>54</v>
      </c>
      <c r="DI15" s="163">
        <v>2.4128686327077702</v>
      </c>
      <c r="DJ15" s="164">
        <v>12</v>
      </c>
      <c r="DK15" s="163">
        <v>0.53619302949061998</v>
      </c>
    </row>
    <row r="16" spans="1:115">
      <c r="A16" s="153" t="s">
        <v>124</v>
      </c>
      <c r="B16" s="78">
        <v>1959</v>
      </c>
      <c r="C16" s="165">
        <v>3.6056099536184898</v>
      </c>
      <c r="D16" s="78">
        <v>4</v>
      </c>
      <c r="E16" s="163">
        <v>0.20418580908626999</v>
      </c>
      <c r="F16" s="164">
        <v>4</v>
      </c>
      <c r="G16" s="163">
        <v>0.20418580908626999</v>
      </c>
      <c r="H16" s="164">
        <v>10</v>
      </c>
      <c r="I16" s="163">
        <v>0.51046452271567</v>
      </c>
      <c r="J16" s="164">
        <v>42</v>
      </c>
      <c r="K16" s="163">
        <v>2.1439509954058198</v>
      </c>
      <c r="L16" s="79">
        <v>69</v>
      </c>
      <c r="M16" s="163">
        <v>3.5222052067381302</v>
      </c>
      <c r="N16" s="164">
        <v>66</v>
      </c>
      <c r="O16" s="163">
        <v>3.3690658499234298</v>
      </c>
      <c r="P16" s="164">
        <v>62</v>
      </c>
      <c r="Q16" s="163">
        <v>3.16488004083716</v>
      </c>
      <c r="R16" s="164">
        <v>50</v>
      </c>
      <c r="S16" s="163">
        <v>2.5523226135783599</v>
      </c>
      <c r="T16" s="164">
        <v>54</v>
      </c>
      <c r="U16" s="163">
        <v>2.7565084226646301</v>
      </c>
      <c r="V16" s="164">
        <v>42</v>
      </c>
      <c r="W16" s="163">
        <v>2.1439509954058198</v>
      </c>
      <c r="X16" s="164">
        <v>34</v>
      </c>
      <c r="Y16" s="163">
        <v>1.7355793772332799</v>
      </c>
      <c r="Z16" s="164">
        <v>28</v>
      </c>
      <c r="AA16" s="163">
        <v>1.4293006636038801</v>
      </c>
      <c r="AB16" s="164">
        <v>41</v>
      </c>
      <c r="AC16" s="163">
        <v>2.0929045431342499</v>
      </c>
      <c r="AD16" s="164">
        <v>46</v>
      </c>
      <c r="AE16" s="163">
        <v>2.3481368044920901</v>
      </c>
      <c r="AF16" s="164">
        <v>32</v>
      </c>
      <c r="AG16" s="163">
        <v>1.6334864726901499</v>
      </c>
      <c r="AH16" s="164">
        <v>43</v>
      </c>
      <c r="AI16" s="163">
        <v>2.1949974476773901</v>
      </c>
      <c r="AJ16" s="164">
        <v>25</v>
      </c>
      <c r="AK16" s="163">
        <v>1.2761613067891799</v>
      </c>
      <c r="AL16" s="164">
        <v>27</v>
      </c>
      <c r="AM16" s="163">
        <v>1.37825421133231</v>
      </c>
      <c r="AN16" s="164">
        <v>20</v>
      </c>
      <c r="AO16" s="163">
        <v>1.02092904543134</v>
      </c>
      <c r="AP16" s="164">
        <v>16</v>
      </c>
      <c r="AQ16" s="163">
        <v>0.81674323634506996</v>
      </c>
      <c r="AR16" s="164">
        <v>14</v>
      </c>
      <c r="AS16" s="163">
        <v>0.71465033180194004</v>
      </c>
      <c r="AT16" s="164">
        <v>11</v>
      </c>
      <c r="AU16" s="163">
        <v>0.56151097498724001</v>
      </c>
      <c r="AV16" s="164" t="s">
        <v>295</v>
      </c>
      <c r="AW16" s="163" t="s">
        <v>294</v>
      </c>
      <c r="AX16" s="164">
        <v>7</v>
      </c>
      <c r="AY16" s="163">
        <v>0.35732516590097002</v>
      </c>
      <c r="AZ16" s="164">
        <v>11</v>
      </c>
      <c r="BA16" s="163">
        <v>0.56151097498724001</v>
      </c>
      <c r="BB16" s="164">
        <v>9</v>
      </c>
      <c r="BC16" s="163">
        <v>0.45941807044409999</v>
      </c>
      <c r="BD16" s="164">
        <v>10</v>
      </c>
      <c r="BE16" s="163">
        <v>0.51046452271567</v>
      </c>
      <c r="BF16" s="164">
        <v>11</v>
      </c>
      <c r="BG16" s="163">
        <v>0.56151097498724001</v>
      </c>
      <c r="BH16" s="164" t="s">
        <v>295</v>
      </c>
      <c r="BI16" s="163" t="s">
        <v>294</v>
      </c>
      <c r="BJ16" s="164">
        <v>7</v>
      </c>
      <c r="BK16" s="163">
        <v>0.35732516590097002</v>
      </c>
      <c r="BL16" s="164">
        <v>9</v>
      </c>
      <c r="BM16" s="163">
        <v>0.45941807044409999</v>
      </c>
      <c r="BN16" s="164">
        <v>8</v>
      </c>
      <c r="BO16" s="163">
        <v>0.40837161817253997</v>
      </c>
      <c r="BP16" s="164">
        <v>8</v>
      </c>
      <c r="BQ16" s="163">
        <v>0.40837161817253997</v>
      </c>
      <c r="BR16" s="164">
        <v>7</v>
      </c>
      <c r="BS16" s="163">
        <v>0.35732516590097002</v>
      </c>
      <c r="BT16" s="164">
        <v>22</v>
      </c>
      <c r="BU16" s="163">
        <v>1.12302194997448</v>
      </c>
      <c r="BV16" s="164">
        <v>21</v>
      </c>
      <c r="BW16" s="163">
        <v>1.0719754977029099</v>
      </c>
      <c r="BX16" s="164">
        <v>44</v>
      </c>
      <c r="BY16" s="163">
        <v>2.2460438999489498</v>
      </c>
      <c r="BZ16" s="164">
        <v>61</v>
      </c>
      <c r="CA16" s="163">
        <v>3.1138335885655999</v>
      </c>
      <c r="CB16" s="164">
        <v>76</v>
      </c>
      <c r="CC16" s="163">
        <v>3.8795303726390999</v>
      </c>
      <c r="CD16" s="164">
        <v>79</v>
      </c>
      <c r="CE16" s="163">
        <v>4.0326697294537999</v>
      </c>
      <c r="CF16" s="164">
        <v>97</v>
      </c>
      <c r="CG16" s="163">
        <v>4.9515058703420101</v>
      </c>
      <c r="CH16" s="164">
        <v>98</v>
      </c>
      <c r="CI16" s="163">
        <v>5.00255232261358</v>
      </c>
      <c r="CJ16" s="164">
        <v>88</v>
      </c>
      <c r="CK16" s="163">
        <v>4.4920877998979103</v>
      </c>
      <c r="CL16" s="164">
        <v>87</v>
      </c>
      <c r="CM16" s="163">
        <v>4.4410413476263404</v>
      </c>
      <c r="CN16" s="164">
        <v>63</v>
      </c>
      <c r="CO16" s="163">
        <v>3.2159264931087299</v>
      </c>
      <c r="CP16" s="164">
        <v>32</v>
      </c>
      <c r="CQ16" s="163">
        <v>1.6334864726901499</v>
      </c>
      <c r="CR16" s="164">
        <v>16</v>
      </c>
      <c r="CS16" s="163">
        <v>0.81674323634506996</v>
      </c>
      <c r="CT16" s="164">
        <v>31</v>
      </c>
      <c r="CU16" s="163">
        <v>1.58244002041858</v>
      </c>
      <c r="CV16" s="164">
        <v>24</v>
      </c>
      <c r="CW16" s="163">
        <v>1.22511485451761</v>
      </c>
      <c r="CX16" s="164">
        <v>33</v>
      </c>
      <c r="CY16" s="163">
        <v>1.68453292496172</v>
      </c>
      <c r="CZ16" s="164">
        <v>39</v>
      </c>
      <c r="DA16" s="163">
        <v>1.9908116385911201</v>
      </c>
      <c r="DB16" s="164">
        <v>38</v>
      </c>
      <c r="DC16" s="163">
        <v>1.93976518631955</v>
      </c>
      <c r="DD16" s="164">
        <v>55</v>
      </c>
      <c r="DE16" s="163">
        <v>2.8075548749361898</v>
      </c>
      <c r="DF16" s="164">
        <v>57</v>
      </c>
      <c r="DG16" s="163">
        <v>2.9096477794793301</v>
      </c>
      <c r="DH16" s="164">
        <v>49</v>
      </c>
      <c r="DI16" s="163">
        <v>2.50127616130679</v>
      </c>
      <c r="DJ16" s="164">
        <v>15</v>
      </c>
      <c r="DK16" s="163">
        <v>0.76569678407351005</v>
      </c>
    </row>
    <row r="17" spans="1:115">
      <c r="A17" s="153" t="s">
        <v>112</v>
      </c>
      <c r="B17" s="78">
        <v>1784</v>
      </c>
      <c r="C17" s="165">
        <v>3.2835161599057701</v>
      </c>
      <c r="D17" s="78" t="s">
        <v>295</v>
      </c>
      <c r="E17" s="163" t="s">
        <v>294</v>
      </c>
      <c r="F17" s="164">
        <v>10</v>
      </c>
      <c r="G17" s="163">
        <v>0.56053811659192998</v>
      </c>
      <c r="H17" s="164">
        <v>20</v>
      </c>
      <c r="I17" s="163">
        <v>1.12107623318386</v>
      </c>
      <c r="J17" s="164">
        <v>33</v>
      </c>
      <c r="K17" s="163">
        <v>1.84977578475336</v>
      </c>
      <c r="L17" s="79">
        <v>46</v>
      </c>
      <c r="M17" s="163">
        <v>2.5784753363228701</v>
      </c>
      <c r="N17" s="164">
        <v>52</v>
      </c>
      <c r="O17" s="163">
        <v>2.91479820627803</v>
      </c>
      <c r="P17" s="164">
        <v>78</v>
      </c>
      <c r="Q17" s="163">
        <v>4.3721973094170403</v>
      </c>
      <c r="R17" s="164">
        <v>50</v>
      </c>
      <c r="S17" s="163">
        <v>2.8026905829596398</v>
      </c>
      <c r="T17" s="164">
        <v>76</v>
      </c>
      <c r="U17" s="163">
        <v>4.2600896860986603</v>
      </c>
      <c r="V17" s="164">
        <v>49</v>
      </c>
      <c r="W17" s="163">
        <v>2.7466367713004498</v>
      </c>
      <c r="X17" s="164">
        <v>53</v>
      </c>
      <c r="Y17" s="163">
        <v>2.97085201793722</v>
      </c>
      <c r="Z17" s="164">
        <v>47</v>
      </c>
      <c r="AA17" s="163">
        <v>2.6345291479820601</v>
      </c>
      <c r="AB17" s="164">
        <v>51</v>
      </c>
      <c r="AC17" s="163">
        <v>2.8587443946188298</v>
      </c>
      <c r="AD17" s="164">
        <v>45</v>
      </c>
      <c r="AE17" s="163">
        <v>2.5224215246636801</v>
      </c>
      <c r="AF17" s="164">
        <v>51</v>
      </c>
      <c r="AG17" s="163">
        <v>2.8587443946188298</v>
      </c>
      <c r="AH17" s="164">
        <v>28</v>
      </c>
      <c r="AI17" s="163">
        <v>1.5695067264574001</v>
      </c>
      <c r="AJ17" s="164">
        <v>29</v>
      </c>
      <c r="AK17" s="163">
        <v>1.6255605381165901</v>
      </c>
      <c r="AL17" s="164">
        <v>11</v>
      </c>
      <c r="AM17" s="163">
        <v>0.61659192825111997</v>
      </c>
      <c r="AN17" s="164" t="s">
        <v>295</v>
      </c>
      <c r="AO17" s="163" t="s">
        <v>294</v>
      </c>
      <c r="AP17" s="164" t="s">
        <v>295</v>
      </c>
      <c r="AQ17" s="163" t="s">
        <v>294</v>
      </c>
      <c r="AR17" s="164" t="s">
        <v>295</v>
      </c>
      <c r="AS17" s="163" t="s">
        <v>294</v>
      </c>
      <c r="AT17" s="164" t="s">
        <v>295</v>
      </c>
      <c r="AU17" s="163" t="s">
        <v>294</v>
      </c>
      <c r="AV17" s="164">
        <v>4</v>
      </c>
      <c r="AW17" s="163">
        <v>0.22421524663677</v>
      </c>
      <c r="AX17" s="164">
        <v>4</v>
      </c>
      <c r="AY17" s="163">
        <v>0.22421524663677</v>
      </c>
      <c r="AZ17" s="164" t="s">
        <v>295</v>
      </c>
      <c r="BA17" s="163" t="s">
        <v>294</v>
      </c>
      <c r="BB17" s="164" t="s">
        <v>295</v>
      </c>
      <c r="BC17" s="163" t="s">
        <v>294</v>
      </c>
      <c r="BD17" s="164">
        <v>4</v>
      </c>
      <c r="BE17" s="163">
        <v>0.22421524663677</v>
      </c>
      <c r="BF17" s="164">
        <v>4</v>
      </c>
      <c r="BG17" s="163">
        <v>0.22421524663677</v>
      </c>
      <c r="BH17" s="164" t="s">
        <v>295</v>
      </c>
      <c r="BI17" s="163" t="s">
        <v>294</v>
      </c>
      <c r="BJ17" s="164">
        <v>4</v>
      </c>
      <c r="BK17" s="163">
        <v>0.22421524663677</v>
      </c>
      <c r="BL17" s="164">
        <v>21</v>
      </c>
      <c r="BM17" s="163">
        <v>1.1771300448430499</v>
      </c>
      <c r="BN17" s="164">
        <v>26</v>
      </c>
      <c r="BO17" s="163">
        <v>1.4573991031390101</v>
      </c>
      <c r="BP17" s="164">
        <v>29</v>
      </c>
      <c r="BQ17" s="163">
        <v>1.6255605381165901</v>
      </c>
      <c r="BR17" s="164">
        <v>23</v>
      </c>
      <c r="BS17" s="163">
        <v>1.2892376681614399</v>
      </c>
      <c r="BT17" s="164">
        <v>43</v>
      </c>
      <c r="BU17" s="163">
        <v>2.4103139013452899</v>
      </c>
      <c r="BV17" s="164">
        <v>47</v>
      </c>
      <c r="BW17" s="163">
        <v>2.6345291479820601</v>
      </c>
      <c r="BX17" s="164">
        <v>55</v>
      </c>
      <c r="BY17" s="163">
        <v>3.0829596412556102</v>
      </c>
      <c r="BZ17" s="164">
        <v>62</v>
      </c>
      <c r="CA17" s="163">
        <v>3.4753363228699601</v>
      </c>
      <c r="CB17" s="164">
        <v>65</v>
      </c>
      <c r="CC17" s="163">
        <v>3.64349775784753</v>
      </c>
      <c r="CD17" s="164">
        <v>56</v>
      </c>
      <c r="CE17" s="163">
        <v>3.1390134529148002</v>
      </c>
      <c r="CF17" s="164">
        <v>70</v>
      </c>
      <c r="CG17" s="163">
        <v>3.9237668161435</v>
      </c>
      <c r="CH17" s="164">
        <v>67</v>
      </c>
      <c r="CI17" s="163">
        <v>3.7556053811659198</v>
      </c>
      <c r="CJ17" s="164">
        <v>63</v>
      </c>
      <c r="CK17" s="163">
        <v>3.5313901345291501</v>
      </c>
      <c r="CL17" s="164">
        <v>59</v>
      </c>
      <c r="CM17" s="163">
        <v>3.3071748878923799</v>
      </c>
      <c r="CN17" s="164">
        <v>51</v>
      </c>
      <c r="CO17" s="163">
        <v>2.8587443946188298</v>
      </c>
      <c r="CP17" s="164">
        <v>37</v>
      </c>
      <c r="CQ17" s="163">
        <v>2.07399103139013</v>
      </c>
      <c r="CR17" s="164">
        <v>39</v>
      </c>
      <c r="CS17" s="163">
        <v>2.1860986547085202</v>
      </c>
      <c r="CT17" s="164">
        <v>30</v>
      </c>
      <c r="CU17" s="163">
        <v>1.6816143497757901</v>
      </c>
      <c r="CV17" s="164">
        <v>22</v>
      </c>
      <c r="CW17" s="163">
        <v>1.2331838565022399</v>
      </c>
      <c r="CX17" s="164">
        <v>26</v>
      </c>
      <c r="CY17" s="163">
        <v>1.4573991031390101</v>
      </c>
      <c r="CZ17" s="164">
        <v>22</v>
      </c>
      <c r="DA17" s="163">
        <v>1.2331838565022399</v>
      </c>
      <c r="DB17" s="164">
        <v>24</v>
      </c>
      <c r="DC17" s="163">
        <v>1.3452914798206299</v>
      </c>
      <c r="DD17" s="164">
        <v>34</v>
      </c>
      <c r="DE17" s="163">
        <v>1.90582959641256</v>
      </c>
      <c r="DF17" s="164">
        <v>30</v>
      </c>
      <c r="DG17" s="163">
        <v>1.6816143497757901</v>
      </c>
      <c r="DH17" s="164">
        <v>12</v>
      </c>
      <c r="DI17" s="163">
        <v>0.67264573991030996</v>
      </c>
      <c r="DJ17" s="164" t="s">
        <v>295</v>
      </c>
      <c r="DK17" s="163" t="s">
        <v>294</v>
      </c>
    </row>
    <row r="18" spans="1:115">
      <c r="A18" s="153" t="s">
        <v>122</v>
      </c>
      <c r="B18" s="78">
        <v>1384</v>
      </c>
      <c r="C18" s="165">
        <v>2.5473017742766699</v>
      </c>
      <c r="D18" s="78">
        <v>0</v>
      </c>
      <c r="E18" s="163">
        <v>0</v>
      </c>
      <c r="F18" s="164" t="s">
        <v>295</v>
      </c>
      <c r="G18" s="163" t="s">
        <v>294</v>
      </c>
      <c r="H18" s="164">
        <v>6</v>
      </c>
      <c r="I18" s="163">
        <v>0.43352601156068998</v>
      </c>
      <c r="J18" s="164">
        <v>39</v>
      </c>
      <c r="K18" s="163">
        <v>2.81791907514451</v>
      </c>
      <c r="L18" s="79">
        <v>53</v>
      </c>
      <c r="M18" s="163">
        <v>3.8294797687861299</v>
      </c>
      <c r="N18" s="164">
        <v>69</v>
      </c>
      <c r="O18" s="163">
        <v>4.9855491329479804</v>
      </c>
      <c r="P18" s="164">
        <v>60</v>
      </c>
      <c r="Q18" s="163">
        <v>4.3352601156069399</v>
      </c>
      <c r="R18" s="164">
        <v>49</v>
      </c>
      <c r="S18" s="163">
        <v>3.5404624277456702</v>
      </c>
      <c r="T18" s="164">
        <v>38</v>
      </c>
      <c r="U18" s="163">
        <v>2.7456647398843899</v>
      </c>
      <c r="V18" s="164">
        <v>26</v>
      </c>
      <c r="W18" s="163">
        <v>1.87861271676301</v>
      </c>
      <c r="X18" s="164">
        <v>34</v>
      </c>
      <c r="Y18" s="163">
        <v>2.4566473988439301</v>
      </c>
      <c r="Z18" s="164">
        <v>28</v>
      </c>
      <c r="AA18" s="163">
        <v>2.0231213872832399</v>
      </c>
      <c r="AB18" s="164">
        <v>38</v>
      </c>
      <c r="AC18" s="163">
        <v>2.7456647398843899</v>
      </c>
      <c r="AD18" s="164">
        <v>35</v>
      </c>
      <c r="AE18" s="163">
        <v>2.5289017341040498</v>
      </c>
      <c r="AF18" s="164">
        <v>37</v>
      </c>
      <c r="AG18" s="163">
        <v>2.6734104046242799</v>
      </c>
      <c r="AH18" s="164">
        <v>35</v>
      </c>
      <c r="AI18" s="163">
        <v>2.5289017341040498</v>
      </c>
      <c r="AJ18" s="164">
        <v>25</v>
      </c>
      <c r="AK18" s="163">
        <v>1.8063583815028901</v>
      </c>
      <c r="AL18" s="164">
        <v>10</v>
      </c>
      <c r="AM18" s="163">
        <v>0.72254335260115998</v>
      </c>
      <c r="AN18" s="164">
        <v>5</v>
      </c>
      <c r="AO18" s="163">
        <v>0.36127167630057999</v>
      </c>
      <c r="AP18" s="164">
        <v>4</v>
      </c>
      <c r="AQ18" s="163">
        <v>0.28901734104046001</v>
      </c>
      <c r="AR18" s="164">
        <v>6</v>
      </c>
      <c r="AS18" s="163">
        <v>0.43352601156068998</v>
      </c>
      <c r="AT18" s="164">
        <v>7</v>
      </c>
      <c r="AU18" s="163">
        <v>0.50578034682080997</v>
      </c>
      <c r="AV18" s="164">
        <v>4</v>
      </c>
      <c r="AW18" s="163">
        <v>0.28901734104046001</v>
      </c>
      <c r="AX18" s="164">
        <v>6</v>
      </c>
      <c r="AY18" s="163">
        <v>0.43352601156068998</v>
      </c>
      <c r="AZ18" s="164">
        <v>8</v>
      </c>
      <c r="BA18" s="163">
        <v>0.57803468208092001</v>
      </c>
      <c r="BB18" s="164" t="s">
        <v>295</v>
      </c>
      <c r="BC18" s="163" t="s">
        <v>294</v>
      </c>
      <c r="BD18" s="164">
        <v>5</v>
      </c>
      <c r="BE18" s="163">
        <v>0.36127167630057999</v>
      </c>
      <c r="BF18" s="164" t="s">
        <v>295</v>
      </c>
      <c r="BG18" s="163" t="s">
        <v>294</v>
      </c>
      <c r="BH18" s="164" t="s">
        <v>295</v>
      </c>
      <c r="BI18" s="163" t="s">
        <v>294</v>
      </c>
      <c r="BJ18" s="164">
        <v>9</v>
      </c>
      <c r="BK18" s="163">
        <v>0.65028901734104005</v>
      </c>
      <c r="BL18" s="164">
        <v>14</v>
      </c>
      <c r="BM18" s="163">
        <v>1.0115606936416199</v>
      </c>
      <c r="BN18" s="164">
        <v>7</v>
      </c>
      <c r="BO18" s="163">
        <v>0.50578034682080997</v>
      </c>
      <c r="BP18" s="164">
        <v>6</v>
      </c>
      <c r="BQ18" s="163">
        <v>0.43352601156068998</v>
      </c>
      <c r="BR18" s="164">
        <v>13</v>
      </c>
      <c r="BS18" s="163">
        <v>0.93930635838150001</v>
      </c>
      <c r="BT18" s="164">
        <v>23</v>
      </c>
      <c r="BU18" s="163">
        <v>1.66184971098266</v>
      </c>
      <c r="BV18" s="164">
        <v>29</v>
      </c>
      <c r="BW18" s="163">
        <v>2.0953757225433498</v>
      </c>
      <c r="BX18" s="164">
        <v>48</v>
      </c>
      <c r="BY18" s="163">
        <v>3.4682080924855501</v>
      </c>
      <c r="BZ18" s="164">
        <v>62</v>
      </c>
      <c r="CA18" s="163">
        <v>4.4797687861271704</v>
      </c>
      <c r="CB18" s="164">
        <v>67</v>
      </c>
      <c r="CC18" s="163">
        <v>4.8410404624277499</v>
      </c>
      <c r="CD18" s="164">
        <v>57</v>
      </c>
      <c r="CE18" s="163">
        <v>4.1184971098265901</v>
      </c>
      <c r="CF18" s="164">
        <v>67</v>
      </c>
      <c r="CG18" s="163">
        <v>4.8410404624277499</v>
      </c>
      <c r="CH18" s="164">
        <v>48</v>
      </c>
      <c r="CI18" s="163">
        <v>3.4682080924855501</v>
      </c>
      <c r="CJ18" s="164">
        <v>45</v>
      </c>
      <c r="CK18" s="163">
        <v>3.2514450867051998</v>
      </c>
      <c r="CL18" s="164">
        <v>44</v>
      </c>
      <c r="CM18" s="163">
        <v>3.1791907514450899</v>
      </c>
      <c r="CN18" s="164">
        <v>43</v>
      </c>
      <c r="CO18" s="163">
        <v>3.1069364161849702</v>
      </c>
      <c r="CP18" s="164">
        <v>26</v>
      </c>
      <c r="CQ18" s="163">
        <v>1.87861271676301</v>
      </c>
      <c r="CR18" s="164">
        <v>29</v>
      </c>
      <c r="CS18" s="163">
        <v>2.0953757225433498</v>
      </c>
      <c r="CT18" s="164">
        <v>20</v>
      </c>
      <c r="CU18" s="163">
        <v>1.44508670520231</v>
      </c>
      <c r="CV18" s="164">
        <v>11</v>
      </c>
      <c r="CW18" s="163">
        <v>0.79479768786127003</v>
      </c>
      <c r="CX18" s="164">
        <v>7</v>
      </c>
      <c r="CY18" s="163">
        <v>0.50578034682080997</v>
      </c>
      <c r="CZ18" s="164">
        <v>16</v>
      </c>
      <c r="DA18" s="163">
        <v>1.15606936416185</v>
      </c>
      <c r="DB18" s="164">
        <v>12</v>
      </c>
      <c r="DC18" s="163">
        <v>0.86705202312138996</v>
      </c>
      <c r="DD18" s="164">
        <v>17</v>
      </c>
      <c r="DE18" s="163">
        <v>1.22832369942197</v>
      </c>
      <c r="DF18" s="164">
        <v>18</v>
      </c>
      <c r="DG18" s="163">
        <v>1.3005780346820801</v>
      </c>
      <c r="DH18" s="164">
        <v>10</v>
      </c>
      <c r="DI18" s="163">
        <v>0.72254335260115998</v>
      </c>
      <c r="DJ18" s="164">
        <v>0</v>
      </c>
      <c r="DK18" s="163">
        <v>0</v>
      </c>
    </row>
    <row r="19" spans="1:115">
      <c r="A19" s="153" t="s">
        <v>127</v>
      </c>
      <c r="B19" s="78">
        <v>1135</v>
      </c>
      <c r="C19" s="165">
        <v>2.0890083192225601</v>
      </c>
      <c r="D19" s="78">
        <v>0</v>
      </c>
      <c r="E19" s="163">
        <v>0</v>
      </c>
      <c r="F19" s="164" t="s">
        <v>295</v>
      </c>
      <c r="G19" s="163" t="s">
        <v>294</v>
      </c>
      <c r="H19" s="164">
        <v>16</v>
      </c>
      <c r="I19" s="163">
        <v>1.4096916299559501</v>
      </c>
      <c r="J19" s="164">
        <v>30</v>
      </c>
      <c r="K19" s="163">
        <v>2.6431718061674001</v>
      </c>
      <c r="L19" s="79">
        <v>38</v>
      </c>
      <c r="M19" s="163">
        <v>3.34801762114538</v>
      </c>
      <c r="N19" s="164">
        <v>30</v>
      </c>
      <c r="O19" s="163">
        <v>2.6431718061674001</v>
      </c>
      <c r="P19" s="164">
        <v>23</v>
      </c>
      <c r="Q19" s="163">
        <v>2.0264317180616702</v>
      </c>
      <c r="R19" s="164">
        <v>22</v>
      </c>
      <c r="S19" s="163">
        <v>1.9383259911894299</v>
      </c>
      <c r="T19" s="164">
        <v>22</v>
      </c>
      <c r="U19" s="163">
        <v>1.9383259911894299</v>
      </c>
      <c r="V19" s="164">
        <v>24</v>
      </c>
      <c r="W19" s="163">
        <v>2.1145374449339198</v>
      </c>
      <c r="X19" s="164">
        <v>34</v>
      </c>
      <c r="Y19" s="163">
        <v>2.9955947136563901</v>
      </c>
      <c r="Z19" s="164">
        <v>47</v>
      </c>
      <c r="AA19" s="163">
        <v>4.1409691629956003</v>
      </c>
      <c r="AB19" s="164">
        <v>43</v>
      </c>
      <c r="AC19" s="163">
        <v>3.7885462555066098</v>
      </c>
      <c r="AD19" s="164">
        <v>36</v>
      </c>
      <c r="AE19" s="163">
        <v>3.1718061674008799</v>
      </c>
      <c r="AF19" s="164">
        <v>28</v>
      </c>
      <c r="AG19" s="163">
        <v>2.4669603524229098</v>
      </c>
      <c r="AH19" s="164">
        <v>43</v>
      </c>
      <c r="AI19" s="163">
        <v>3.7885462555066098</v>
      </c>
      <c r="AJ19" s="164">
        <v>17</v>
      </c>
      <c r="AK19" s="163">
        <v>1.4977973568281899</v>
      </c>
      <c r="AL19" s="164">
        <v>14</v>
      </c>
      <c r="AM19" s="163">
        <v>1.23348017621145</v>
      </c>
      <c r="AN19" s="164">
        <v>12</v>
      </c>
      <c r="AO19" s="163">
        <v>1.0572687224669599</v>
      </c>
      <c r="AP19" s="164">
        <v>12</v>
      </c>
      <c r="AQ19" s="163">
        <v>1.0572687224669599</v>
      </c>
      <c r="AR19" s="164">
        <v>7</v>
      </c>
      <c r="AS19" s="163">
        <v>0.61674008810573</v>
      </c>
      <c r="AT19" s="164">
        <v>13</v>
      </c>
      <c r="AU19" s="163">
        <v>1.14537444933921</v>
      </c>
      <c r="AV19" s="164">
        <v>13</v>
      </c>
      <c r="AW19" s="163">
        <v>1.14537444933921</v>
      </c>
      <c r="AX19" s="164">
        <v>6</v>
      </c>
      <c r="AY19" s="163">
        <v>0.52863436123347995</v>
      </c>
      <c r="AZ19" s="164">
        <v>9</v>
      </c>
      <c r="BA19" s="163">
        <v>0.79295154185021999</v>
      </c>
      <c r="BB19" s="164">
        <v>12</v>
      </c>
      <c r="BC19" s="163">
        <v>1.0572687224669599</v>
      </c>
      <c r="BD19" s="164">
        <v>5</v>
      </c>
      <c r="BE19" s="163">
        <v>0.44052863436123002</v>
      </c>
      <c r="BF19" s="164">
        <v>7</v>
      </c>
      <c r="BG19" s="163">
        <v>0.61674008810573</v>
      </c>
      <c r="BH19" s="164">
        <v>11</v>
      </c>
      <c r="BI19" s="163">
        <v>0.96916299559470998</v>
      </c>
      <c r="BJ19" s="164">
        <v>6</v>
      </c>
      <c r="BK19" s="163">
        <v>0.52863436123347995</v>
      </c>
      <c r="BL19" s="164">
        <v>5</v>
      </c>
      <c r="BM19" s="163">
        <v>0.44052863436123002</v>
      </c>
      <c r="BN19" s="164" t="s">
        <v>295</v>
      </c>
      <c r="BO19" s="163" t="s">
        <v>294</v>
      </c>
      <c r="BP19" s="164">
        <v>5</v>
      </c>
      <c r="BQ19" s="163">
        <v>0.44052863436123002</v>
      </c>
      <c r="BR19" s="164">
        <v>11</v>
      </c>
      <c r="BS19" s="163">
        <v>0.96916299559470998</v>
      </c>
      <c r="BT19" s="164">
        <v>14</v>
      </c>
      <c r="BU19" s="163">
        <v>1.23348017621145</v>
      </c>
      <c r="BV19" s="164">
        <v>24</v>
      </c>
      <c r="BW19" s="163">
        <v>2.1145374449339198</v>
      </c>
      <c r="BX19" s="164">
        <v>45</v>
      </c>
      <c r="BY19" s="163">
        <v>3.9647577092511002</v>
      </c>
      <c r="BZ19" s="164">
        <v>45</v>
      </c>
      <c r="CA19" s="163">
        <v>3.9647577092511002</v>
      </c>
      <c r="CB19" s="164">
        <v>51</v>
      </c>
      <c r="CC19" s="163">
        <v>4.49339207048458</v>
      </c>
      <c r="CD19" s="164">
        <v>41</v>
      </c>
      <c r="CE19" s="163">
        <v>3.61233480176212</v>
      </c>
      <c r="CF19" s="164">
        <v>23</v>
      </c>
      <c r="CG19" s="163">
        <v>2.0264317180616702</v>
      </c>
      <c r="CH19" s="164">
        <v>30</v>
      </c>
      <c r="CI19" s="163">
        <v>2.6431718061674001</v>
      </c>
      <c r="CJ19" s="164">
        <v>32</v>
      </c>
      <c r="CK19" s="163">
        <v>2.81938325991189</v>
      </c>
      <c r="CL19" s="164">
        <v>26</v>
      </c>
      <c r="CM19" s="163">
        <v>2.2907488986784101</v>
      </c>
      <c r="CN19" s="164">
        <v>39</v>
      </c>
      <c r="CO19" s="163">
        <v>3.4361233480176199</v>
      </c>
      <c r="CP19" s="164">
        <v>36</v>
      </c>
      <c r="CQ19" s="163">
        <v>3.1718061674008799</v>
      </c>
      <c r="CR19" s="164">
        <v>22</v>
      </c>
      <c r="CS19" s="163">
        <v>1.9383259911894299</v>
      </c>
      <c r="CT19" s="164">
        <v>27</v>
      </c>
      <c r="CU19" s="163">
        <v>2.3788546255506602</v>
      </c>
      <c r="CV19" s="164">
        <v>22</v>
      </c>
      <c r="CW19" s="163">
        <v>1.9383259911894299</v>
      </c>
      <c r="CX19" s="164">
        <v>20</v>
      </c>
      <c r="CY19" s="163">
        <v>1.7621145374449301</v>
      </c>
      <c r="CZ19" s="164">
        <v>18</v>
      </c>
      <c r="DA19" s="163">
        <v>1.58590308370044</v>
      </c>
      <c r="DB19" s="164">
        <v>13</v>
      </c>
      <c r="DC19" s="163">
        <v>1.14537444933921</v>
      </c>
      <c r="DD19" s="228" t="s">
        <v>271</v>
      </c>
      <c r="DE19" s="229" t="s">
        <v>271</v>
      </c>
      <c r="DF19" s="228" t="s">
        <v>271</v>
      </c>
      <c r="DG19" s="229" t="s">
        <v>271</v>
      </c>
      <c r="DH19" s="228" t="s">
        <v>271</v>
      </c>
      <c r="DI19" s="229" t="s">
        <v>271</v>
      </c>
      <c r="DJ19" s="228" t="s">
        <v>271</v>
      </c>
      <c r="DK19" s="229" t="s">
        <v>271</v>
      </c>
    </row>
    <row r="20" spans="1:115">
      <c r="A20" s="153" t="s">
        <v>121</v>
      </c>
      <c r="B20" s="78">
        <v>1242</v>
      </c>
      <c r="C20" s="165">
        <v>2.28594566737834</v>
      </c>
      <c r="D20" s="78" t="s">
        <v>295</v>
      </c>
      <c r="E20" s="163" t="s">
        <v>294</v>
      </c>
      <c r="F20" s="164" t="s">
        <v>295</v>
      </c>
      <c r="G20" s="163" t="s">
        <v>294</v>
      </c>
      <c r="H20" s="164">
        <v>15</v>
      </c>
      <c r="I20" s="163">
        <v>1.2077294685990301</v>
      </c>
      <c r="J20" s="164">
        <v>21</v>
      </c>
      <c r="K20" s="163">
        <v>1.69082125603865</v>
      </c>
      <c r="L20" s="79">
        <v>49</v>
      </c>
      <c r="M20" s="163">
        <v>3.9452495974235098</v>
      </c>
      <c r="N20" s="164">
        <v>64</v>
      </c>
      <c r="O20" s="163">
        <v>5.1529790660225503</v>
      </c>
      <c r="P20" s="164">
        <v>52</v>
      </c>
      <c r="Q20" s="163">
        <v>4.1867954911433198</v>
      </c>
      <c r="R20" s="164">
        <v>67</v>
      </c>
      <c r="S20" s="163">
        <v>5.3945249597423501</v>
      </c>
      <c r="T20" s="164">
        <v>50</v>
      </c>
      <c r="U20" s="163">
        <v>4.0257648953301102</v>
      </c>
      <c r="V20" s="164">
        <v>34</v>
      </c>
      <c r="W20" s="163">
        <v>2.7375201288244799</v>
      </c>
      <c r="X20" s="164">
        <v>37</v>
      </c>
      <c r="Y20" s="163">
        <v>2.9790660225442802</v>
      </c>
      <c r="Z20" s="164">
        <v>34</v>
      </c>
      <c r="AA20" s="163">
        <v>2.7375201288244799</v>
      </c>
      <c r="AB20" s="164">
        <v>42</v>
      </c>
      <c r="AC20" s="163">
        <v>3.3816425120772999</v>
      </c>
      <c r="AD20" s="164">
        <v>22</v>
      </c>
      <c r="AE20" s="163">
        <v>1.7713365539452499</v>
      </c>
      <c r="AF20" s="164">
        <v>21</v>
      </c>
      <c r="AG20" s="163">
        <v>1.69082125603865</v>
      </c>
      <c r="AH20" s="164">
        <v>17</v>
      </c>
      <c r="AI20" s="163">
        <v>1.36876006441224</v>
      </c>
      <c r="AJ20" s="164">
        <v>14</v>
      </c>
      <c r="AK20" s="163">
        <v>1.1272141706924299</v>
      </c>
      <c r="AL20" s="164">
        <v>7</v>
      </c>
      <c r="AM20" s="163">
        <v>0.56360708534621995</v>
      </c>
      <c r="AN20" s="164" t="s">
        <v>295</v>
      </c>
      <c r="AO20" s="163" t="s">
        <v>294</v>
      </c>
      <c r="AP20" s="164" t="s">
        <v>295</v>
      </c>
      <c r="AQ20" s="163" t="s">
        <v>294</v>
      </c>
      <c r="AR20" s="164" t="s">
        <v>295</v>
      </c>
      <c r="AS20" s="163" t="s">
        <v>294</v>
      </c>
      <c r="AT20" s="164">
        <v>4</v>
      </c>
      <c r="AU20" s="163">
        <v>0.32206119162641</v>
      </c>
      <c r="AV20" s="164" t="s">
        <v>295</v>
      </c>
      <c r="AW20" s="163" t="s">
        <v>294</v>
      </c>
      <c r="AX20" s="164">
        <v>0</v>
      </c>
      <c r="AY20" s="163">
        <v>0</v>
      </c>
      <c r="AZ20" s="164" t="s">
        <v>295</v>
      </c>
      <c r="BA20" s="163" t="s">
        <v>294</v>
      </c>
      <c r="BB20" s="164" t="s">
        <v>295</v>
      </c>
      <c r="BC20" s="163" t="s">
        <v>294</v>
      </c>
      <c r="BD20" s="164" t="s">
        <v>295</v>
      </c>
      <c r="BE20" s="163" t="s">
        <v>294</v>
      </c>
      <c r="BF20" s="164" t="s">
        <v>295</v>
      </c>
      <c r="BG20" s="163" t="s">
        <v>294</v>
      </c>
      <c r="BH20" s="164">
        <v>4</v>
      </c>
      <c r="BI20" s="163">
        <v>0.32206119162641</v>
      </c>
      <c r="BJ20" s="164" t="s">
        <v>295</v>
      </c>
      <c r="BK20" s="163" t="s">
        <v>294</v>
      </c>
      <c r="BL20" s="164">
        <v>0</v>
      </c>
      <c r="BM20" s="163">
        <v>0</v>
      </c>
      <c r="BN20" s="164">
        <v>8</v>
      </c>
      <c r="BO20" s="163">
        <v>0.64412238325282001</v>
      </c>
      <c r="BP20" s="164">
        <v>7</v>
      </c>
      <c r="BQ20" s="163">
        <v>0.56360708534621995</v>
      </c>
      <c r="BR20" s="164">
        <v>18</v>
      </c>
      <c r="BS20" s="163">
        <v>1.4492753623188399</v>
      </c>
      <c r="BT20" s="164">
        <v>35</v>
      </c>
      <c r="BU20" s="163">
        <v>2.8180354267310799</v>
      </c>
      <c r="BV20" s="164">
        <v>29</v>
      </c>
      <c r="BW20" s="163">
        <v>2.33494363929147</v>
      </c>
      <c r="BX20" s="164">
        <v>45</v>
      </c>
      <c r="BY20" s="163">
        <v>3.6231884057971002</v>
      </c>
      <c r="BZ20" s="164">
        <v>42</v>
      </c>
      <c r="CA20" s="163">
        <v>3.3816425120772999</v>
      </c>
      <c r="CB20" s="164">
        <v>29</v>
      </c>
      <c r="CC20" s="163">
        <v>2.33494363929147</v>
      </c>
      <c r="CD20" s="164">
        <v>36</v>
      </c>
      <c r="CE20" s="163">
        <v>2.8985507246376798</v>
      </c>
      <c r="CF20" s="164">
        <v>34</v>
      </c>
      <c r="CG20" s="163">
        <v>2.7375201288244799</v>
      </c>
      <c r="CH20" s="164">
        <v>31</v>
      </c>
      <c r="CI20" s="163">
        <v>2.4959742351046699</v>
      </c>
      <c r="CJ20" s="164">
        <v>26</v>
      </c>
      <c r="CK20" s="163">
        <v>2.0933977455716599</v>
      </c>
      <c r="CL20" s="164">
        <v>57</v>
      </c>
      <c r="CM20" s="163">
        <v>4.5893719806763302</v>
      </c>
      <c r="CN20" s="164">
        <v>41</v>
      </c>
      <c r="CO20" s="163">
        <v>3.3011272141706902</v>
      </c>
      <c r="CP20" s="164">
        <v>34</v>
      </c>
      <c r="CQ20" s="163">
        <v>2.7375201288244799</v>
      </c>
      <c r="CR20" s="164">
        <v>23</v>
      </c>
      <c r="CS20" s="163">
        <v>1.8518518518518501</v>
      </c>
      <c r="CT20" s="164">
        <v>28</v>
      </c>
      <c r="CU20" s="163">
        <v>2.2544283413848598</v>
      </c>
      <c r="CV20" s="164">
        <v>13</v>
      </c>
      <c r="CW20" s="163">
        <v>1.04669887278583</v>
      </c>
      <c r="CX20" s="164">
        <v>5</v>
      </c>
      <c r="CY20" s="163">
        <v>0.40257648953301001</v>
      </c>
      <c r="CZ20" s="164">
        <v>12</v>
      </c>
      <c r="DA20" s="163">
        <v>0.96618357487923001</v>
      </c>
      <c r="DB20" s="164">
        <v>22</v>
      </c>
      <c r="DC20" s="163">
        <v>1.7713365539452499</v>
      </c>
      <c r="DD20" s="164">
        <v>26</v>
      </c>
      <c r="DE20" s="163">
        <v>2.0933977455716599</v>
      </c>
      <c r="DF20" s="164">
        <v>27</v>
      </c>
      <c r="DG20" s="163">
        <v>2.1739130434782599</v>
      </c>
      <c r="DH20" s="164">
        <v>33</v>
      </c>
      <c r="DI20" s="163">
        <v>2.6570048309178702</v>
      </c>
      <c r="DJ20" s="164">
        <v>5</v>
      </c>
      <c r="DK20" s="163">
        <v>0.40257648953301001</v>
      </c>
    </row>
    <row r="21" spans="1:115">
      <c r="A21" s="166" t="s">
        <v>123</v>
      </c>
      <c r="B21" s="78">
        <v>1043</v>
      </c>
      <c r="C21" s="165">
        <v>1.91967901052787</v>
      </c>
      <c r="D21" s="78" t="s">
        <v>295</v>
      </c>
      <c r="E21" s="163" t="s">
        <v>294</v>
      </c>
      <c r="F21" s="164">
        <v>5</v>
      </c>
      <c r="G21" s="163">
        <v>0.47938638542665002</v>
      </c>
      <c r="H21" s="164">
        <v>17</v>
      </c>
      <c r="I21" s="163">
        <v>1.6299137104506201</v>
      </c>
      <c r="J21" s="164">
        <v>57</v>
      </c>
      <c r="K21" s="163">
        <v>5.4650047938638604</v>
      </c>
      <c r="L21" s="79">
        <v>54</v>
      </c>
      <c r="M21" s="163">
        <v>5.1773729626078602</v>
      </c>
      <c r="N21" s="164">
        <v>59</v>
      </c>
      <c r="O21" s="163">
        <v>5.6567593480345204</v>
      </c>
      <c r="P21" s="164">
        <v>56</v>
      </c>
      <c r="Q21" s="163">
        <v>5.3691275167785202</v>
      </c>
      <c r="R21" s="164">
        <v>37</v>
      </c>
      <c r="S21" s="163">
        <v>3.5474592521572399</v>
      </c>
      <c r="T21" s="164">
        <v>39</v>
      </c>
      <c r="U21" s="163">
        <v>3.7392138063278999</v>
      </c>
      <c r="V21" s="164">
        <v>26</v>
      </c>
      <c r="W21" s="163">
        <v>2.4928092042186001</v>
      </c>
      <c r="X21" s="164">
        <v>27</v>
      </c>
      <c r="Y21" s="163">
        <v>2.5886864813039301</v>
      </c>
      <c r="Z21" s="164">
        <v>27</v>
      </c>
      <c r="AA21" s="163">
        <v>2.5886864813039301</v>
      </c>
      <c r="AB21" s="164">
        <v>17</v>
      </c>
      <c r="AC21" s="163">
        <v>1.6299137104506201</v>
      </c>
      <c r="AD21" s="164">
        <v>17</v>
      </c>
      <c r="AE21" s="163">
        <v>1.6299137104506201</v>
      </c>
      <c r="AF21" s="164">
        <v>15</v>
      </c>
      <c r="AG21" s="163">
        <v>1.43815915627996</v>
      </c>
      <c r="AH21" s="164">
        <v>11</v>
      </c>
      <c r="AI21" s="163">
        <v>1.05465004793864</v>
      </c>
      <c r="AJ21" s="164">
        <v>14</v>
      </c>
      <c r="AK21" s="163">
        <v>1.34228187919463</v>
      </c>
      <c r="AL21" s="164">
        <v>16</v>
      </c>
      <c r="AM21" s="163">
        <v>1.5340364333652901</v>
      </c>
      <c r="AN21" s="164">
        <v>10</v>
      </c>
      <c r="AO21" s="163">
        <v>0.95877277085331003</v>
      </c>
      <c r="AP21" s="164" t="s">
        <v>295</v>
      </c>
      <c r="AQ21" s="163" t="s">
        <v>294</v>
      </c>
      <c r="AR21" s="164">
        <v>4</v>
      </c>
      <c r="AS21" s="163">
        <v>0.38350910834132002</v>
      </c>
      <c r="AT21" s="164" t="s">
        <v>295</v>
      </c>
      <c r="AU21" s="163" t="s">
        <v>294</v>
      </c>
      <c r="AV21" s="164" t="s">
        <v>295</v>
      </c>
      <c r="AW21" s="163" t="s">
        <v>294</v>
      </c>
      <c r="AX21" s="164" t="s">
        <v>295</v>
      </c>
      <c r="AY21" s="163" t="s">
        <v>294</v>
      </c>
      <c r="AZ21" s="164" t="s">
        <v>295</v>
      </c>
      <c r="BA21" s="163" t="s">
        <v>294</v>
      </c>
      <c r="BB21" s="164">
        <v>9</v>
      </c>
      <c r="BC21" s="163">
        <v>0.86289549376798003</v>
      </c>
      <c r="BD21" s="164" t="s">
        <v>295</v>
      </c>
      <c r="BE21" s="163" t="s">
        <v>294</v>
      </c>
      <c r="BF21" s="164">
        <v>6</v>
      </c>
      <c r="BG21" s="163">
        <v>0.57526366251198002</v>
      </c>
      <c r="BH21" s="164">
        <v>7</v>
      </c>
      <c r="BI21" s="163">
        <v>0.67114093959732002</v>
      </c>
      <c r="BJ21" s="164">
        <v>6</v>
      </c>
      <c r="BK21" s="163">
        <v>0.57526366251198002</v>
      </c>
      <c r="BL21" s="164">
        <v>4</v>
      </c>
      <c r="BM21" s="163">
        <v>0.38350910834132002</v>
      </c>
      <c r="BN21" s="164">
        <v>10</v>
      </c>
      <c r="BO21" s="163">
        <v>0.95877277085331003</v>
      </c>
      <c r="BP21" s="164">
        <v>9</v>
      </c>
      <c r="BQ21" s="163">
        <v>0.86289549376798003</v>
      </c>
      <c r="BR21" s="164">
        <v>16</v>
      </c>
      <c r="BS21" s="163">
        <v>1.5340364333652901</v>
      </c>
      <c r="BT21" s="164">
        <v>15</v>
      </c>
      <c r="BU21" s="163">
        <v>1.43815915627996</v>
      </c>
      <c r="BV21" s="164">
        <v>15</v>
      </c>
      <c r="BW21" s="163">
        <v>1.43815915627996</v>
      </c>
      <c r="BX21" s="164">
        <v>30</v>
      </c>
      <c r="BY21" s="163">
        <v>2.8763183125599201</v>
      </c>
      <c r="BZ21" s="164">
        <v>27</v>
      </c>
      <c r="CA21" s="163">
        <v>2.5886864813039301</v>
      </c>
      <c r="CB21" s="164">
        <v>32</v>
      </c>
      <c r="CC21" s="163">
        <v>3.0680728667305899</v>
      </c>
      <c r="CD21" s="164">
        <v>23</v>
      </c>
      <c r="CE21" s="163">
        <v>2.2051773729626101</v>
      </c>
      <c r="CF21" s="164">
        <v>24</v>
      </c>
      <c r="CG21" s="163">
        <v>2.3010546500479401</v>
      </c>
      <c r="CH21" s="164">
        <v>31</v>
      </c>
      <c r="CI21" s="163">
        <v>2.9721955896452501</v>
      </c>
      <c r="CJ21" s="164">
        <v>32</v>
      </c>
      <c r="CK21" s="163">
        <v>3.0680728667305899</v>
      </c>
      <c r="CL21" s="164">
        <v>28</v>
      </c>
      <c r="CM21" s="163">
        <v>2.6845637583892601</v>
      </c>
      <c r="CN21" s="164">
        <v>34</v>
      </c>
      <c r="CO21" s="163">
        <v>3.2598274209012499</v>
      </c>
      <c r="CP21" s="164">
        <v>20</v>
      </c>
      <c r="CQ21" s="163">
        <v>1.9175455417066201</v>
      </c>
      <c r="CR21" s="164">
        <v>16</v>
      </c>
      <c r="CS21" s="163">
        <v>1.5340364333652901</v>
      </c>
      <c r="CT21" s="164">
        <v>14</v>
      </c>
      <c r="CU21" s="163">
        <v>1.34228187919463</v>
      </c>
      <c r="CV21" s="164">
        <v>9</v>
      </c>
      <c r="CW21" s="163">
        <v>0.86289549376798003</v>
      </c>
      <c r="CX21" s="164">
        <v>8</v>
      </c>
      <c r="CY21" s="163">
        <v>0.76701821668265002</v>
      </c>
      <c r="CZ21" s="164">
        <v>11</v>
      </c>
      <c r="DA21" s="163">
        <v>1.05465004793864</v>
      </c>
      <c r="DB21" s="164">
        <v>13</v>
      </c>
      <c r="DC21" s="163">
        <v>1.2464046021093</v>
      </c>
      <c r="DD21" s="164">
        <v>21</v>
      </c>
      <c r="DE21" s="163">
        <v>2.0134228187919501</v>
      </c>
      <c r="DF21" s="164">
        <v>21</v>
      </c>
      <c r="DG21" s="163">
        <v>2.0134228187919501</v>
      </c>
      <c r="DH21" s="164">
        <v>25</v>
      </c>
      <c r="DI21" s="163">
        <v>2.3969319271332701</v>
      </c>
      <c r="DJ21" s="164" t="s">
        <v>295</v>
      </c>
      <c r="DK21" s="163" t="s">
        <v>294</v>
      </c>
    </row>
    <row r="22" spans="1:115">
      <c r="A22" s="153" t="s">
        <v>125</v>
      </c>
      <c r="B22" s="78">
        <v>1152</v>
      </c>
      <c r="C22" s="165">
        <v>2.1202974306117901</v>
      </c>
      <c r="D22" s="78">
        <v>0</v>
      </c>
      <c r="E22" s="163">
        <v>0</v>
      </c>
      <c r="F22" s="164" t="s">
        <v>295</v>
      </c>
      <c r="G22" s="163" t="s">
        <v>294</v>
      </c>
      <c r="H22" s="164">
        <v>4</v>
      </c>
      <c r="I22" s="163">
        <v>0.34722222222221999</v>
      </c>
      <c r="J22" s="164">
        <v>10</v>
      </c>
      <c r="K22" s="163">
        <v>0.86805555555556002</v>
      </c>
      <c r="L22" s="79">
        <v>22</v>
      </c>
      <c r="M22" s="163">
        <v>1.9097222222222201</v>
      </c>
      <c r="N22" s="164">
        <v>35</v>
      </c>
      <c r="O22" s="163">
        <v>3.0381944444444402</v>
      </c>
      <c r="P22" s="164">
        <v>32</v>
      </c>
      <c r="Q22" s="163">
        <v>2.7777777777777799</v>
      </c>
      <c r="R22" s="164">
        <v>24</v>
      </c>
      <c r="S22" s="163">
        <v>2.0833333333333299</v>
      </c>
      <c r="T22" s="164">
        <v>31</v>
      </c>
      <c r="U22" s="163">
        <v>2.6909722222222201</v>
      </c>
      <c r="V22" s="164">
        <v>24</v>
      </c>
      <c r="W22" s="163">
        <v>2.0833333333333299</v>
      </c>
      <c r="X22" s="164">
        <v>35</v>
      </c>
      <c r="Y22" s="163">
        <v>3.0381944444444402</v>
      </c>
      <c r="Z22" s="164">
        <v>40</v>
      </c>
      <c r="AA22" s="163">
        <v>3.4722222222222201</v>
      </c>
      <c r="AB22" s="164">
        <v>29</v>
      </c>
      <c r="AC22" s="163">
        <v>2.5173611111111098</v>
      </c>
      <c r="AD22" s="164">
        <v>31</v>
      </c>
      <c r="AE22" s="163">
        <v>2.6909722222222201</v>
      </c>
      <c r="AF22" s="164">
        <v>24</v>
      </c>
      <c r="AG22" s="163">
        <v>2.0833333333333299</v>
      </c>
      <c r="AH22" s="164">
        <v>21</v>
      </c>
      <c r="AI22" s="163">
        <v>1.8229166666666701</v>
      </c>
      <c r="AJ22" s="164">
        <v>14</v>
      </c>
      <c r="AK22" s="163">
        <v>1.2152777777777799</v>
      </c>
      <c r="AL22" s="164">
        <v>7</v>
      </c>
      <c r="AM22" s="163">
        <v>0.60763888888888995</v>
      </c>
      <c r="AN22" s="164">
        <v>7</v>
      </c>
      <c r="AO22" s="163">
        <v>0.60763888888888995</v>
      </c>
      <c r="AP22" s="164">
        <v>4</v>
      </c>
      <c r="AQ22" s="163">
        <v>0.34722222222221999</v>
      </c>
      <c r="AR22" s="164">
        <v>8</v>
      </c>
      <c r="AS22" s="163">
        <v>0.69444444444443998</v>
      </c>
      <c r="AT22" s="164">
        <v>6</v>
      </c>
      <c r="AU22" s="163">
        <v>0.52083333333333004</v>
      </c>
      <c r="AV22" s="164">
        <v>8</v>
      </c>
      <c r="AW22" s="163">
        <v>0.69444444444443998</v>
      </c>
      <c r="AX22" s="164">
        <v>7</v>
      </c>
      <c r="AY22" s="163">
        <v>0.60763888888888995</v>
      </c>
      <c r="AZ22" s="164">
        <v>8</v>
      </c>
      <c r="BA22" s="163">
        <v>0.69444444444443998</v>
      </c>
      <c r="BB22" s="164" t="s">
        <v>295</v>
      </c>
      <c r="BC22" s="163" t="s">
        <v>294</v>
      </c>
      <c r="BD22" s="164" t="s">
        <v>295</v>
      </c>
      <c r="BE22" s="163" t="s">
        <v>294</v>
      </c>
      <c r="BF22" s="164">
        <v>4</v>
      </c>
      <c r="BG22" s="163">
        <v>0.34722222222221999</v>
      </c>
      <c r="BH22" s="164" t="s">
        <v>295</v>
      </c>
      <c r="BI22" s="163" t="s">
        <v>294</v>
      </c>
      <c r="BJ22" s="164">
        <v>8</v>
      </c>
      <c r="BK22" s="163">
        <v>0.69444444444443998</v>
      </c>
      <c r="BL22" s="164">
        <v>4</v>
      </c>
      <c r="BM22" s="163">
        <v>0.34722222222221999</v>
      </c>
      <c r="BN22" s="164">
        <v>8</v>
      </c>
      <c r="BO22" s="163">
        <v>0.69444444444443998</v>
      </c>
      <c r="BP22" s="164" t="s">
        <v>295</v>
      </c>
      <c r="BQ22" s="163" t="s">
        <v>294</v>
      </c>
      <c r="BR22" s="164">
        <v>4</v>
      </c>
      <c r="BS22" s="163">
        <v>0.34722222222221999</v>
      </c>
      <c r="BT22" s="164" t="s">
        <v>295</v>
      </c>
      <c r="BU22" s="163" t="s">
        <v>294</v>
      </c>
      <c r="BV22" s="164">
        <v>9</v>
      </c>
      <c r="BW22" s="163">
        <v>0.78125</v>
      </c>
      <c r="BX22" s="164">
        <v>24</v>
      </c>
      <c r="BY22" s="163">
        <v>2.0833333333333299</v>
      </c>
      <c r="BZ22" s="164">
        <v>33</v>
      </c>
      <c r="CA22" s="163">
        <v>2.8645833333333299</v>
      </c>
      <c r="CB22" s="164">
        <v>57</v>
      </c>
      <c r="CC22" s="163">
        <v>4.9479166666666696</v>
      </c>
      <c r="CD22" s="164">
        <v>59</v>
      </c>
      <c r="CE22" s="163">
        <v>5.1215277777777803</v>
      </c>
      <c r="CF22" s="164">
        <v>59</v>
      </c>
      <c r="CG22" s="163">
        <v>5.1215277777777803</v>
      </c>
      <c r="CH22" s="164">
        <v>38</v>
      </c>
      <c r="CI22" s="163">
        <v>3.2986111111111098</v>
      </c>
      <c r="CJ22" s="164">
        <v>59</v>
      </c>
      <c r="CK22" s="163">
        <v>5.1215277777777803</v>
      </c>
      <c r="CL22" s="164">
        <v>61</v>
      </c>
      <c r="CM22" s="163">
        <v>5.2951388888888902</v>
      </c>
      <c r="CN22" s="164">
        <v>49</v>
      </c>
      <c r="CO22" s="163">
        <v>4.2534722222222197</v>
      </c>
      <c r="CP22" s="164">
        <v>36</v>
      </c>
      <c r="CQ22" s="163">
        <v>3.125</v>
      </c>
      <c r="CR22" s="164">
        <v>43</v>
      </c>
      <c r="CS22" s="163">
        <v>3.7326388888888902</v>
      </c>
      <c r="CT22" s="164">
        <v>31</v>
      </c>
      <c r="CU22" s="163">
        <v>2.6909722222222201</v>
      </c>
      <c r="CV22" s="164">
        <v>24</v>
      </c>
      <c r="CW22" s="163">
        <v>2.0833333333333299</v>
      </c>
      <c r="CX22" s="164">
        <v>26</v>
      </c>
      <c r="CY22" s="163">
        <v>2.2569444444444402</v>
      </c>
      <c r="CZ22" s="164">
        <v>19</v>
      </c>
      <c r="DA22" s="163">
        <v>1.64930555555556</v>
      </c>
      <c r="DB22" s="164">
        <v>17</v>
      </c>
      <c r="DC22" s="163">
        <v>1.47569444444444</v>
      </c>
      <c r="DD22" s="164">
        <v>17</v>
      </c>
      <c r="DE22" s="163">
        <v>1.47569444444444</v>
      </c>
      <c r="DF22" s="164">
        <v>12</v>
      </c>
      <c r="DG22" s="163">
        <v>1.0416666666666701</v>
      </c>
      <c r="DH22" s="164">
        <v>8</v>
      </c>
      <c r="DI22" s="163">
        <v>0.69444444444443998</v>
      </c>
      <c r="DJ22" s="164">
        <v>0</v>
      </c>
      <c r="DK22" s="163">
        <v>0</v>
      </c>
    </row>
    <row r="23" spans="1:115">
      <c r="A23" s="153" t="s">
        <v>120</v>
      </c>
      <c r="B23" s="78">
        <v>836</v>
      </c>
      <c r="C23" s="165">
        <v>1.5386880659648099</v>
      </c>
      <c r="D23" s="78" t="s">
        <v>295</v>
      </c>
      <c r="E23" s="163" t="s">
        <v>294</v>
      </c>
      <c r="F23" s="164">
        <v>4</v>
      </c>
      <c r="G23" s="163">
        <v>0.47846889952152999</v>
      </c>
      <c r="H23" s="164">
        <v>8</v>
      </c>
      <c r="I23" s="163">
        <v>0.95693779904305998</v>
      </c>
      <c r="J23" s="164">
        <v>6</v>
      </c>
      <c r="K23" s="163">
        <v>0.71770334928229995</v>
      </c>
      <c r="L23" s="79">
        <v>5</v>
      </c>
      <c r="M23" s="163">
        <v>0.59808612440191</v>
      </c>
      <c r="N23" s="164">
        <v>15</v>
      </c>
      <c r="O23" s="163">
        <v>1.79425837320574</v>
      </c>
      <c r="P23" s="164">
        <v>20</v>
      </c>
      <c r="Q23" s="163">
        <v>2.39234449760766</v>
      </c>
      <c r="R23" s="164">
        <v>26</v>
      </c>
      <c r="S23" s="163">
        <v>3.11004784688995</v>
      </c>
      <c r="T23" s="164">
        <v>43</v>
      </c>
      <c r="U23" s="163">
        <v>5.1435406698564599</v>
      </c>
      <c r="V23" s="164">
        <v>27</v>
      </c>
      <c r="W23" s="163">
        <v>3.2296650717703401</v>
      </c>
      <c r="X23" s="164">
        <v>22</v>
      </c>
      <c r="Y23" s="163">
        <v>2.6315789473684199</v>
      </c>
      <c r="Z23" s="164">
        <v>37</v>
      </c>
      <c r="AA23" s="163">
        <v>4.4258373205741597</v>
      </c>
      <c r="AB23" s="164">
        <v>27</v>
      </c>
      <c r="AC23" s="163">
        <v>3.2296650717703401</v>
      </c>
      <c r="AD23" s="164">
        <v>44</v>
      </c>
      <c r="AE23" s="163">
        <v>5.2631578947368398</v>
      </c>
      <c r="AF23" s="164">
        <v>26</v>
      </c>
      <c r="AG23" s="163">
        <v>3.11004784688995</v>
      </c>
      <c r="AH23" s="164">
        <v>20</v>
      </c>
      <c r="AI23" s="163">
        <v>2.39234449760766</v>
      </c>
      <c r="AJ23" s="164">
        <v>19</v>
      </c>
      <c r="AK23" s="163">
        <v>2.2727272727272698</v>
      </c>
      <c r="AL23" s="164">
        <v>6</v>
      </c>
      <c r="AM23" s="163">
        <v>0.71770334928229995</v>
      </c>
      <c r="AN23" s="164">
        <v>10</v>
      </c>
      <c r="AO23" s="163">
        <v>1.19617224880383</v>
      </c>
      <c r="AP23" s="164" t="s">
        <v>295</v>
      </c>
      <c r="AQ23" s="163" t="s">
        <v>294</v>
      </c>
      <c r="AR23" s="164" t="s">
        <v>295</v>
      </c>
      <c r="AS23" s="163" t="s">
        <v>294</v>
      </c>
      <c r="AT23" s="164">
        <v>0</v>
      </c>
      <c r="AU23" s="163">
        <v>0</v>
      </c>
      <c r="AV23" s="164" t="s">
        <v>295</v>
      </c>
      <c r="AW23" s="163" t="s">
        <v>294</v>
      </c>
      <c r="AX23" s="164">
        <v>5</v>
      </c>
      <c r="AY23" s="163">
        <v>0.59808612440191</v>
      </c>
      <c r="AZ23" s="164" t="s">
        <v>295</v>
      </c>
      <c r="BA23" s="163" t="s">
        <v>294</v>
      </c>
      <c r="BB23" s="164">
        <v>0</v>
      </c>
      <c r="BC23" s="163">
        <v>0</v>
      </c>
      <c r="BD23" s="164">
        <v>5</v>
      </c>
      <c r="BE23" s="163">
        <v>0.59808612440191</v>
      </c>
      <c r="BF23" s="164" t="s">
        <v>295</v>
      </c>
      <c r="BG23" s="163" t="s">
        <v>294</v>
      </c>
      <c r="BH23" s="164" t="s">
        <v>295</v>
      </c>
      <c r="BI23" s="163" t="s">
        <v>294</v>
      </c>
      <c r="BJ23" s="164" t="s">
        <v>295</v>
      </c>
      <c r="BK23" s="163" t="s">
        <v>294</v>
      </c>
      <c r="BL23" s="164">
        <v>7</v>
      </c>
      <c r="BM23" s="163">
        <v>0.83732057416268002</v>
      </c>
      <c r="BN23" s="164" t="s">
        <v>295</v>
      </c>
      <c r="BO23" s="163" t="s">
        <v>294</v>
      </c>
      <c r="BP23" s="164" t="s">
        <v>295</v>
      </c>
      <c r="BQ23" s="163" t="s">
        <v>294</v>
      </c>
      <c r="BR23" s="164" t="s">
        <v>295</v>
      </c>
      <c r="BS23" s="163" t="s">
        <v>294</v>
      </c>
      <c r="BT23" s="164">
        <v>9</v>
      </c>
      <c r="BU23" s="163">
        <v>1.07655502392345</v>
      </c>
      <c r="BV23" s="164">
        <v>16</v>
      </c>
      <c r="BW23" s="163">
        <v>1.91387559808612</v>
      </c>
      <c r="BX23" s="164">
        <v>23</v>
      </c>
      <c r="BY23" s="163">
        <v>2.7511961722487999</v>
      </c>
      <c r="BZ23" s="164">
        <v>23</v>
      </c>
      <c r="CA23" s="163">
        <v>2.7511961722487999</v>
      </c>
      <c r="CB23" s="164">
        <v>18</v>
      </c>
      <c r="CC23" s="163">
        <v>2.1531100478468899</v>
      </c>
      <c r="CD23" s="164">
        <v>37</v>
      </c>
      <c r="CE23" s="163">
        <v>4.4258373205741597</v>
      </c>
      <c r="CF23" s="164">
        <v>25</v>
      </c>
      <c r="CG23" s="163">
        <v>2.99043062200957</v>
      </c>
      <c r="CH23" s="164">
        <v>27</v>
      </c>
      <c r="CI23" s="163">
        <v>3.2296650717703401</v>
      </c>
      <c r="CJ23" s="164">
        <v>30</v>
      </c>
      <c r="CK23" s="163">
        <v>3.58851674641148</v>
      </c>
      <c r="CL23" s="164">
        <v>24</v>
      </c>
      <c r="CM23" s="163">
        <v>2.87081339712919</v>
      </c>
      <c r="CN23" s="164">
        <v>22</v>
      </c>
      <c r="CO23" s="163">
        <v>2.6315789473684199</v>
      </c>
      <c r="CP23" s="164">
        <v>19</v>
      </c>
      <c r="CQ23" s="163">
        <v>2.2727272727272698</v>
      </c>
      <c r="CR23" s="164">
        <v>19</v>
      </c>
      <c r="CS23" s="163">
        <v>2.2727272727272698</v>
      </c>
      <c r="CT23" s="164">
        <v>21</v>
      </c>
      <c r="CU23" s="163">
        <v>2.5119617224880399</v>
      </c>
      <c r="CV23" s="164">
        <v>15</v>
      </c>
      <c r="CW23" s="163">
        <v>1.79425837320574</v>
      </c>
      <c r="CX23" s="164">
        <v>13</v>
      </c>
      <c r="CY23" s="163">
        <v>1.5550239234449801</v>
      </c>
      <c r="CZ23" s="164">
        <v>17</v>
      </c>
      <c r="DA23" s="163">
        <v>2.0334928229665099</v>
      </c>
      <c r="DB23" s="164">
        <v>15</v>
      </c>
      <c r="DC23" s="163">
        <v>1.79425837320574</v>
      </c>
      <c r="DD23" s="164">
        <v>17</v>
      </c>
      <c r="DE23" s="163">
        <v>2.0334928229665099</v>
      </c>
      <c r="DF23" s="164">
        <v>21</v>
      </c>
      <c r="DG23" s="163">
        <v>2.5119617224880399</v>
      </c>
      <c r="DH23" s="164">
        <v>18</v>
      </c>
      <c r="DI23" s="163">
        <v>2.1531100478468899</v>
      </c>
      <c r="DJ23" s="164" t="s">
        <v>295</v>
      </c>
      <c r="DK23" s="163" t="s">
        <v>294</v>
      </c>
    </row>
    <row r="24" spans="1:115">
      <c r="A24" s="153" t="s">
        <v>119</v>
      </c>
      <c r="B24" s="78">
        <v>1177</v>
      </c>
      <c r="C24" s="165">
        <v>2.16631082971361</v>
      </c>
      <c r="D24" s="78">
        <v>0</v>
      </c>
      <c r="E24" s="163">
        <v>0</v>
      </c>
      <c r="F24" s="164" t="s">
        <v>295</v>
      </c>
      <c r="G24" s="163" t="s">
        <v>294</v>
      </c>
      <c r="H24" s="164">
        <v>8</v>
      </c>
      <c r="I24" s="163">
        <v>0.67969413763805997</v>
      </c>
      <c r="J24" s="164">
        <v>24</v>
      </c>
      <c r="K24" s="163">
        <v>2.03908241291419</v>
      </c>
      <c r="L24" s="79">
        <v>15</v>
      </c>
      <c r="M24" s="163">
        <v>1.2744265080713699</v>
      </c>
      <c r="N24" s="164">
        <v>18</v>
      </c>
      <c r="O24" s="163">
        <v>1.52931180968564</v>
      </c>
      <c r="P24" s="164">
        <v>23</v>
      </c>
      <c r="Q24" s="163">
        <v>1.95412064570943</v>
      </c>
      <c r="R24" s="164">
        <v>20</v>
      </c>
      <c r="S24" s="163">
        <v>1.69923534409516</v>
      </c>
      <c r="T24" s="164">
        <v>25</v>
      </c>
      <c r="U24" s="163">
        <v>2.12404418011895</v>
      </c>
      <c r="V24" s="164">
        <v>21</v>
      </c>
      <c r="W24" s="163">
        <v>1.78419711129992</v>
      </c>
      <c r="X24" s="164">
        <v>22</v>
      </c>
      <c r="Y24" s="163">
        <v>1.86915887850467</v>
      </c>
      <c r="Z24" s="164">
        <v>21</v>
      </c>
      <c r="AA24" s="163">
        <v>1.78419711129992</v>
      </c>
      <c r="AB24" s="164">
        <v>20</v>
      </c>
      <c r="AC24" s="163">
        <v>1.69923534409516</v>
      </c>
      <c r="AD24" s="164">
        <v>25</v>
      </c>
      <c r="AE24" s="163">
        <v>2.12404418011895</v>
      </c>
      <c r="AF24" s="164">
        <v>16</v>
      </c>
      <c r="AG24" s="163">
        <v>1.3593882752761299</v>
      </c>
      <c r="AH24" s="164">
        <v>17</v>
      </c>
      <c r="AI24" s="163">
        <v>1.4443500424808799</v>
      </c>
      <c r="AJ24" s="164">
        <v>16</v>
      </c>
      <c r="AK24" s="163">
        <v>1.3593882752761299</v>
      </c>
      <c r="AL24" s="164">
        <v>6</v>
      </c>
      <c r="AM24" s="163">
        <v>0.50977060322854995</v>
      </c>
      <c r="AN24" s="164" t="s">
        <v>295</v>
      </c>
      <c r="AO24" s="163" t="s">
        <v>294</v>
      </c>
      <c r="AP24" s="164" t="s">
        <v>295</v>
      </c>
      <c r="AQ24" s="163" t="s">
        <v>294</v>
      </c>
      <c r="AR24" s="164" t="s">
        <v>295</v>
      </c>
      <c r="AS24" s="163" t="s">
        <v>294</v>
      </c>
      <c r="AT24" s="164" t="s">
        <v>295</v>
      </c>
      <c r="AU24" s="163" t="s">
        <v>294</v>
      </c>
      <c r="AV24" s="164">
        <v>4</v>
      </c>
      <c r="AW24" s="163">
        <v>0.33984706881902998</v>
      </c>
      <c r="AX24" s="164" t="s">
        <v>295</v>
      </c>
      <c r="AY24" s="163" t="s">
        <v>294</v>
      </c>
      <c r="AZ24" s="164" t="s">
        <v>295</v>
      </c>
      <c r="BA24" s="163" t="s">
        <v>294</v>
      </c>
      <c r="BB24" s="164">
        <v>4</v>
      </c>
      <c r="BC24" s="163">
        <v>0.33984706881902998</v>
      </c>
      <c r="BD24" s="164">
        <v>4</v>
      </c>
      <c r="BE24" s="163">
        <v>0.33984706881902998</v>
      </c>
      <c r="BF24" s="164" t="s">
        <v>295</v>
      </c>
      <c r="BG24" s="163" t="s">
        <v>294</v>
      </c>
      <c r="BH24" s="164">
        <v>4</v>
      </c>
      <c r="BI24" s="163">
        <v>0.33984706881902998</v>
      </c>
      <c r="BJ24" s="164">
        <v>4</v>
      </c>
      <c r="BK24" s="163">
        <v>0.33984706881902998</v>
      </c>
      <c r="BL24" s="164">
        <v>5</v>
      </c>
      <c r="BM24" s="163">
        <v>0.42480883602378999</v>
      </c>
      <c r="BN24" s="164">
        <v>7</v>
      </c>
      <c r="BO24" s="163">
        <v>0.59473237043330995</v>
      </c>
      <c r="BP24" s="164">
        <v>4</v>
      </c>
      <c r="BQ24" s="163">
        <v>0.33984706881902998</v>
      </c>
      <c r="BR24" s="164">
        <v>6</v>
      </c>
      <c r="BS24" s="163">
        <v>0.50977060322854995</v>
      </c>
      <c r="BT24" s="164">
        <v>15</v>
      </c>
      <c r="BU24" s="163">
        <v>1.2744265080713699</v>
      </c>
      <c r="BV24" s="164">
        <v>12</v>
      </c>
      <c r="BW24" s="163">
        <v>1.0195412064570899</v>
      </c>
      <c r="BX24" s="164">
        <v>19</v>
      </c>
      <c r="BY24" s="163">
        <v>1.6142735768904</v>
      </c>
      <c r="BZ24" s="164">
        <v>24</v>
      </c>
      <c r="CA24" s="163">
        <v>2.03908241291419</v>
      </c>
      <c r="CB24" s="164">
        <v>25</v>
      </c>
      <c r="CC24" s="163">
        <v>2.12404418011895</v>
      </c>
      <c r="CD24" s="164">
        <v>29</v>
      </c>
      <c r="CE24" s="163">
        <v>2.4638912489379798</v>
      </c>
      <c r="CF24" s="164">
        <v>31</v>
      </c>
      <c r="CG24" s="163">
        <v>2.6338147833474901</v>
      </c>
      <c r="CH24" s="164">
        <v>41</v>
      </c>
      <c r="CI24" s="163">
        <v>3.4834324553950702</v>
      </c>
      <c r="CJ24" s="164">
        <v>45</v>
      </c>
      <c r="CK24" s="163">
        <v>3.8232795242141</v>
      </c>
      <c r="CL24" s="164">
        <v>80</v>
      </c>
      <c r="CM24" s="163">
        <v>6.7969413763806301</v>
      </c>
      <c r="CN24" s="164">
        <v>75</v>
      </c>
      <c r="CO24" s="163">
        <v>6.3721325403568398</v>
      </c>
      <c r="CP24" s="164">
        <v>72</v>
      </c>
      <c r="CQ24" s="163">
        <v>6.1172472387425696</v>
      </c>
      <c r="CR24" s="164">
        <v>47</v>
      </c>
      <c r="CS24" s="163">
        <v>3.99320305862362</v>
      </c>
      <c r="CT24" s="164">
        <v>41</v>
      </c>
      <c r="CU24" s="163">
        <v>3.4834324553950702</v>
      </c>
      <c r="CV24" s="164">
        <v>35</v>
      </c>
      <c r="CW24" s="163">
        <v>2.9736618521665301</v>
      </c>
      <c r="CX24" s="164">
        <v>38</v>
      </c>
      <c r="CY24" s="163">
        <v>3.2285471537807999</v>
      </c>
      <c r="CZ24" s="164">
        <v>22</v>
      </c>
      <c r="DA24" s="163">
        <v>1.86915887850467</v>
      </c>
      <c r="DB24" s="164">
        <v>39</v>
      </c>
      <c r="DC24" s="163">
        <v>3.3135089209855599</v>
      </c>
      <c r="DD24" s="164">
        <v>52</v>
      </c>
      <c r="DE24" s="163">
        <v>4.4180118946474103</v>
      </c>
      <c r="DF24" s="164">
        <v>47</v>
      </c>
      <c r="DG24" s="163">
        <v>3.99320305862362</v>
      </c>
      <c r="DH24" s="164">
        <v>29</v>
      </c>
      <c r="DI24" s="163">
        <v>2.4638912489379798</v>
      </c>
      <c r="DJ24" s="164">
        <v>4</v>
      </c>
      <c r="DK24" s="163">
        <v>0.33984706881902998</v>
      </c>
    </row>
    <row r="25" spans="1:115">
      <c r="A25" s="153" t="s">
        <v>117</v>
      </c>
      <c r="B25" s="78">
        <v>930</v>
      </c>
      <c r="C25" s="165">
        <v>1.7116984465876499</v>
      </c>
      <c r="D25" s="78">
        <v>0</v>
      </c>
      <c r="E25" s="163">
        <v>0</v>
      </c>
      <c r="F25" s="164" t="s">
        <v>295</v>
      </c>
      <c r="G25" s="163" t="s">
        <v>294</v>
      </c>
      <c r="H25" s="164">
        <v>9</v>
      </c>
      <c r="I25" s="163">
        <v>0.96774193548387</v>
      </c>
      <c r="J25" s="164">
        <v>10</v>
      </c>
      <c r="K25" s="163">
        <v>1.0752688172042999</v>
      </c>
      <c r="L25" s="79">
        <v>20</v>
      </c>
      <c r="M25" s="163">
        <v>2.1505376344085998</v>
      </c>
      <c r="N25" s="164">
        <v>24</v>
      </c>
      <c r="O25" s="163">
        <v>2.5806451612903198</v>
      </c>
      <c r="P25" s="164">
        <v>26</v>
      </c>
      <c r="Q25" s="163">
        <v>2.7956989247311799</v>
      </c>
      <c r="R25" s="164">
        <v>28</v>
      </c>
      <c r="S25" s="163">
        <v>3.0107526881720399</v>
      </c>
      <c r="T25" s="164">
        <v>35</v>
      </c>
      <c r="U25" s="163">
        <v>3.76344086021505</v>
      </c>
      <c r="V25" s="164">
        <v>26</v>
      </c>
      <c r="W25" s="163">
        <v>2.7956989247311799</v>
      </c>
      <c r="X25" s="164">
        <v>22</v>
      </c>
      <c r="Y25" s="163">
        <v>2.3655913978494598</v>
      </c>
      <c r="Z25" s="164">
        <v>7</v>
      </c>
      <c r="AA25" s="163">
        <v>0.75268817204300997</v>
      </c>
      <c r="AB25" s="164">
        <v>15</v>
      </c>
      <c r="AC25" s="163">
        <v>1.61290322580645</v>
      </c>
      <c r="AD25" s="164">
        <v>12</v>
      </c>
      <c r="AE25" s="163">
        <v>1.2903225806451599</v>
      </c>
      <c r="AF25" s="164">
        <v>20</v>
      </c>
      <c r="AG25" s="163">
        <v>2.1505376344085998</v>
      </c>
      <c r="AH25" s="164">
        <v>19</v>
      </c>
      <c r="AI25" s="163">
        <v>2.0430107526881698</v>
      </c>
      <c r="AJ25" s="164">
        <v>7</v>
      </c>
      <c r="AK25" s="163">
        <v>0.75268817204300997</v>
      </c>
      <c r="AL25" s="164">
        <v>8</v>
      </c>
      <c r="AM25" s="163">
        <v>0.86021505376343999</v>
      </c>
      <c r="AN25" s="164">
        <v>7</v>
      </c>
      <c r="AO25" s="163">
        <v>0.75268817204300997</v>
      </c>
      <c r="AP25" s="164">
        <v>5</v>
      </c>
      <c r="AQ25" s="163">
        <v>0.53763440860214995</v>
      </c>
      <c r="AR25" s="164" t="s">
        <v>295</v>
      </c>
      <c r="AS25" s="163" t="s">
        <v>294</v>
      </c>
      <c r="AT25" s="164" t="s">
        <v>295</v>
      </c>
      <c r="AU25" s="163" t="s">
        <v>294</v>
      </c>
      <c r="AV25" s="164" t="s">
        <v>295</v>
      </c>
      <c r="AW25" s="163" t="s">
        <v>294</v>
      </c>
      <c r="AX25" s="164" t="s">
        <v>295</v>
      </c>
      <c r="AY25" s="163" t="s">
        <v>294</v>
      </c>
      <c r="AZ25" s="164">
        <v>4</v>
      </c>
      <c r="BA25" s="163">
        <v>0.43010752688171999</v>
      </c>
      <c r="BB25" s="164">
        <v>5</v>
      </c>
      <c r="BC25" s="163">
        <v>0.53763440860214995</v>
      </c>
      <c r="BD25" s="164" t="s">
        <v>295</v>
      </c>
      <c r="BE25" s="163" t="s">
        <v>294</v>
      </c>
      <c r="BF25" s="164" t="s">
        <v>295</v>
      </c>
      <c r="BG25" s="163" t="s">
        <v>294</v>
      </c>
      <c r="BH25" s="164" t="s">
        <v>295</v>
      </c>
      <c r="BI25" s="163" t="s">
        <v>294</v>
      </c>
      <c r="BJ25" s="164">
        <v>0</v>
      </c>
      <c r="BK25" s="163">
        <v>0</v>
      </c>
      <c r="BL25" s="164" t="s">
        <v>295</v>
      </c>
      <c r="BM25" s="163" t="s">
        <v>294</v>
      </c>
      <c r="BN25" s="164" t="s">
        <v>295</v>
      </c>
      <c r="BO25" s="163" t="s">
        <v>294</v>
      </c>
      <c r="BP25" s="164" t="s">
        <v>295</v>
      </c>
      <c r="BQ25" s="163" t="s">
        <v>294</v>
      </c>
      <c r="BR25" s="164">
        <v>4</v>
      </c>
      <c r="BS25" s="163">
        <v>0.43010752688171999</v>
      </c>
      <c r="BT25" s="164">
        <v>8</v>
      </c>
      <c r="BU25" s="163">
        <v>0.86021505376343999</v>
      </c>
      <c r="BV25" s="164">
        <v>15</v>
      </c>
      <c r="BW25" s="163">
        <v>1.61290322580645</v>
      </c>
      <c r="BX25" s="164">
        <v>23</v>
      </c>
      <c r="BY25" s="163">
        <v>2.4731182795698898</v>
      </c>
      <c r="BZ25" s="164">
        <v>25</v>
      </c>
      <c r="CA25" s="163">
        <v>2.6881720430107499</v>
      </c>
      <c r="CB25" s="164">
        <v>27</v>
      </c>
      <c r="CC25" s="163">
        <v>2.9032258064516099</v>
      </c>
      <c r="CD25" s="164">
        <v>34</v>
      </c>
      <c r="CE25" s="163">
        <v>3.65591397849462</v>
      </c>
      <c r="CF25" s="164">
        <v>26</v>
      </c>
      <c r="CG25" s="163">
        <v>2.7956989247311799</v>
      </c>
      <c r="CH25" s="164">
        <v>42</v>
      </c>
      <c r="CI25" s="163">
        <v>4.5161290322580703</v>
      </c>
      <c r="CJ25" s="164">
        <v>37</v>
      </c>
      <c r="CK25" s="163">
        <v>3.97849462365591</v>
      </c>
      <c r="CL25" s="164">
        <v>43</v>
      </c>
      <c r="CM25" s="163">
        <v>4.6236559139785003</v>
      </c>
      <c r="CN25" s="164">
        <v>53</v>
      </c>
      <c r="CO25" s="163">
        <v>5.6989247311828004</v>
      </c>
      <c r="CP25" s="164">
        <v>40</v>
      </c>
      <c r="CQ25" s="163">
        <v>4.3010752688172103</v>
      </c>
      <c r="CR25" s="164">
        <v>41</v>
      </c>
      <c r="CS25" s="163">
        <v>4.4086021505376403</v>
      </c>
      <c r="CT25" s="164">
        <v>25</v>
      </c>
      <c r="CU25" s="163">
        <v>2.6881720430107499</v>
      </c>
      <c r="CV25" s="164">
        <v>17</v>
      </c>
      <c r="CW25" s="163">
        <v>1.82795698924731</v>
      </c>
      <c r="CX25" s="164">
        <v>13</v>
      </c>
      <c r="CY25" s="163">
        <v>1.3978494623655899</v>
      </c>
      <c r="CZ25" s="164">
        <v>14</v>
      </c>
      <c r="DA25" s="163">
        <v>1.5053763440860199</v>
      </c>
      <c r="DB25" s="164">
        <v>24</v>
      </c>
      <c r="DC25" s="163">
        <v>2.5806451612903198</v>
      </c>
      <c r="DD25" s="164">
        <v>26</v>
      </c>
      <c r="DE25" s="163">
        <v>2.7956989247311799</v>
      </c>
      <c r="DF25" s="164">
        <v>23</v>
      </c>
      <c r="DG25" s="163">
        <v>2.4731182795698898</v>
      </c>
      <c r="DH25" s="164">
        <v>27</v>
      </c>
      <c r="DI25" s="163">
        <v>2.9032258064516099</v>
      </c>
      <c r="DJ25" s="164">
        <v>10</v>
      </c>
      <c r="DK25" s="163">
        <v>1.0752688172042999</v>
      </c>
    </row>
    <row r="26" spans="1:115">
      <c r="A26" s="153" t="s">
        <v>116</v>
      </c>
      <c r="B26" s="78">
        <v>892</v>
      </c>
      <c r="C26" s="165">
        <v>1.6417580799528799</v>
      </c>
      <c r="D26" s="78">
        <v>0</v>
      </c>
      <c r="E26" s="163">
        <v>0</v>
      </c>
      <c r="F26" s="164">
        <v>0</v>
      </c>
      <c r="G26" s="163">
        <v>0</v>
      </c>
      <c r="H26" s="164">
        <v>0</v>
      </c>
      <c r="I26" s="163">
        <v>0</v>
      </c>
      <c r="J26" s="164">
        <v>7</v>
      </c>
      <c r="K26" s="163">
        <v>0.78475336322870004</v>
      </c>
      <c r="L26" s="79" t="s">
        <v>295</v>
      </c>
      <c r="M26" s="163" t="s">
        <v>294</v>
      </c>
      <c r="N26" s="164">
        <v>16</v>
      </c>
      <c r="O26" s="163">
        <v>1.79372197309417</v>
      </c>
      <c r="P26" s="164">
        <v>22</v>
      </c>
      <c r="Q26" s="163">
        <v>2.4663677130044799</v>
      </c>
      <c r="R26" s="164">
        <v>17</v>
      </c>
      <c r="S26" s="163">
        <v>1.90582959641256</v>
      </c>
      <c r="T26" s="164">
        <v>28</v>
      </c>
      <c r="U26" s="163">
        <v>3.1390134529148002</v>
      </c>
      <c r="V26" s="164">
        <v>21</v>
      </c>
      <c r="W26" s="163">
        <v>2.3542600896860999</v>
      </c>
      <c r="X26" s="164">
        <v>18</v>
      </c>
      <c r="Y26" s="163">
        <v>2.01793721973094</v>
      </c>
      <c r="Z26" s="164">
        <v>23</v>
      </c>
      <c r="AA26" s="163">
        <v>2.5784753363228701</v>
      </c>
      <c r="AB26" s="164">
        <v>22</v>
      </c>
      <c r="AC26" s="163">
        <v>2.4663677130044799</v>
      </c>
      <c r="AD26" s="164">
        <v>15</v>
      </c>
      <c r="AE26" s="163">
        <v>1.6816143497757901</v>
      </c>
      <c r="AF26" s="164">
        <v>9</v>
      </c>
      <c r="AG26" s="163">
        <v>1.00896860986547</v>
      </c>
      <c r="AH26" s="164">
        <v>13</v>
      </c>
      <c r="AI26" s="163">
        <v>1.4573991031390101</v>
      </c>
      <c r="AJ26" s="164">
        <v>4</v>
      </c>
      <c r="AK26" s="163">
        <v>0.44843049327354001</v>
      </c>
      <c r="AL26" s="164">
        <v>5</v>
      </c>
      <c r="AM26" s="163">
        <v>0.56053811659192998</v>
      </c>
      <c r="AN26" s="164" t="s">
        <v>295</v>
      </c>
      <c r="AO26" s="163" t="s">
        <v>294</v>
      </c>
      <c r="AP26" s="164" t="s">
        <v>295</v>
      </c>
      <c r="AQ26" s="163" t="s">
        <v>294</v>
      </c>
      <c r="AR26" s="164" t="s">
        <v>295</v>
      </c>
      <c r="AS26" s="163" t="s">
        <v>294</v>
      </c>
      <c r="AT26" s="164">
        <v>8</v>
      </c>
      <c r="AU26" s="163">
        <v>0.89686098654709001</v>
      </c>
      <c r="AV26" s="164" t="s">
        <v>295</v>
      </c>
      <c r="AW26" s="163" t="s">
        <v>294</v>
      </c>
      <c r="AX26" s="164">
        <v>4</v>
      </c>
      <c r="AY26" s="163">
        <v>0.44843049327354001</v>
      </c>
      <c r="AZ26" s="164" t="s">
        <v>295</v>
      </c>
      <c r="BA26" s="163" t="s">
        <v>294</v>
      </c>
      <c r="BB26" s="164">
        <v>0</v>
      </c>
      <c r="BC26" s="163">
        <v>0</v>
      </c>
      <c r="BD26" s="164" t="s">
        <v>295</v>
      </c>
      <c r="BE26" s="163" t="s">
        <v>294</v>
      </c>
      <c r="BF26" s="164">
        <v>0</v>
      </c>
      <c r="BG26" s="163">
        <v>0</v>
      </c>
      <c r="BH26" s="164">
        <v>6</v>
      </c>
      <c r="BI26" s="163">
        <v>0.67264573991030996</v>
      </c>
      <c r="BJ26" s="164">
        <v>7</v>
      </c>
      <c r="BK26" s="163">
        <v>0.78475336322870004</v>
      </c>
      <c r="BL26" s="164" t="s">
        <v>295</v>
      </c>
      <c r="BM26" s="163" t="s">
        <v>294</v>
      </c>
      <c r="BN26" s="164">
        <v>10</v>
      </c>
      <c r="BO26" s="163">
        <v>1.12107623318386</v>
      </c>
      <c r="BP26" s="164">
        <v>15</v>
      </c>
      <c r="BQ26" s="163">
        <v>1.6816143497757901</v>
      </c>
      <c r="BR26" s="164">
        <v>12</v>
      </c>
      <c r="BS26" s="163">
        <v>1.3452914798206299</v>
      </c>
      <c r="BT26" s="164">
        <v>23</v>
      </c>
      <c r="BU26" s="163">
        <v>2.5784753363228701</v>
      </c>
      <c r="BV26" s="164">
        <v>17</v>
      </c>
      <c r="BW26" s="163">
        <v>1.90582959641256</v>
      </c>
      <c r="BX26" s="164">
        <v>30</v>
      </c>
      <c r="BY26" s="163">
        <v>3.3632286995515699</v>
      </c>
      <c r="BZ26" s="164">
        <v>34</v>
      </c>
      <c r="CA26" s="163">
        <v>3.8116591928251098</v>
      </c>
      <c r="CB26" s="164">
        <v>31</v>
      </c>
      <c r="CC26" s="163">
        <v>3.4753363228699601</v>
      </c>
      <c r="CD26" s="164">
        <v>29</v>
      </c>
      <c r="CE26" s="163">
        <v>3.2511210762331801</v>
      </c>
      <c r="CF26" s="164">
        <v>38</v>
      </c>
      <c r="CG26" s="163">
        <v>4.2600896860986603</v>
      </c>
      <c r="CH26" s="164">
        <v>48</v>
      </c>
      <c r="CI26" s="163">
        <v>5.3811659192825099</v>
      </c>
      <c r="CJ26" s="164">
        <v>50</v>
      </c>
      <c r="CK26" s="163">
        <v>5.6053811659192796</v>
      </c>
      <c r="CL26" s="164">
        <v>48</v>
      </c>
      <c r="CM26" s="163">
        <v>5.3811659192825099</v>
      </c>
      <c r="CN26" s="164">
        <v>44</v>
      </c>
      <c r="CO26" s="163">
        <v>4.9327354260089704</v>
      </c>
      <c r="CP26" s="164">
        <v>39</v>
      </c>
      <c r="CQ26" s="163">
        <v>4.3721973094170403</v>
      </c>
      <c r="CR26" s="164">
        <v>25</v>
      </c>
      <c r="CS26" s="163">
        <v>2.8026905829596398</v>
      </c>
      <c r="CT26" s="164">
        <v>30</v>
      </c>
      <c r="CU26" s="163">
        <v>3.3632286995515699</v>
      </c>
      <c r="CV26" s="164">
        <v>15</v>
      </c>
      <c r="CW26" s="163">
        <v>1.6816143497757901</v>
      </c>
      <c r="CX26" s="164">
        <v>19</v>
      </c>
      <c r="CY26" s="163">
        <v>2.1300448430493302</v>
      </c>
      <c r="CZ26" s="164">
        <v>15</v>
      </c>
      <c r="DA26" s="163">
        <v>1.6816143497757901</v>
      </c>
      <c r="DB26" s="164">
        <v>24</v>
      </c>
      <c r="DC26" s="163">
        <v>2.6905829596412598</v>
      </c>
      <c r="DD26" s="164">
        <v>18</v>
      </c>
      <c r="DE26" s="163">
        <v>2.01793721973094</v>
      </c>
      <c r="DF26" s="164">
        <v>10</v>
      </c>
      <c r="DG26" s="163">
        <v>1.12107623318386</v>
      </c>
      <c r="DH26" s="164">
        <v>4</v>
      </c>
      <c r="DI26" s="163">
        <v>0.44843049327354001</v>
      </c>
      <c r="DJ26" s="164">
        <v>4</v>
      </c>
      <c r="DK26" s="163">
        <v>0.44843049327354001</v>
      </c>
    </row>
    <row r="27" spans="1:115">
      <c r="A27" s="153" t="s">
        <v>141</v>
      </c>
      <c r="B27" s="78">
        <v>368</v>
      </c>
      <c r="C27" s="165">
        <v>0.67731723477877004</v>
      </c>
      <c r="D27" s="78">
        <v>0</v>
      </c>
      <c r="E27" s="163">
        <v>0</v>
      </c>
      <c r="F27" s="164">
        <v>0</v>
      </c>
      <c r="G27" s="163">
        <v>0</v>
      </c>
      <c r="H27" s="164">
        <v>4</v>
      </c>
      <c r="I27" s="163">
        <v>1.0869565217391299</v>
      </c>
      <c r="J27" s="164">
        <v>7</v>
      </c>
      <c r="K27" s="163">
        <v>1.90217391304348</v>
      </c>
      <c r="L27" s="79">
        <v>9</v>
      </c>
      <c r="M27" s="163">
        <v>2.4456521739130399</v>
      </c>
      <c r="N27" s="164">
        <v>10</v>
      </c>
      <c r="O27" s="163">
        <v>2.7173913043478302</v>
      </c>
      <c r="P27" s="164">
        <v>19</v>
      </c>
      <c r="Q27" s="163">
        <v>5.1630434782608701</v>
      </c>
      <c r="R27" s="164">
        <v>8</v>
      </c>
      <c r="S27" s="163">
        <v>2.1739130434782599</v>
      </c>
      <c r="T27" s="164">
        <v>14</v>
      </c>
      <c r="U27" s="163">
        <v>3.8043478260869601</v>
      </c>
      <c r="V27" s="164">
        <v>11</v>
      </c>
      <c r="W27" s="163">
        <v>2.9891304347826102</v>
      </c>
      <c r="X27" s="164">
        <v>8</v>
      </c>
      <c r="Y27" s="163">
        <v>2.1739130434782599</v>
      </c>
      <c r="Z27" s="164">
        <v>16</v>
      </c>
      <c r="AA27" s="163">
        <v>4.3478260869565197</v>
      </c>
      <c r="AB27" s="164">
        <v>6</v>
      </c>
      <c r="AC27" s="163">
        <v>1.6304347826087</v>
      </c>
      <c r="AD27" s="164">
        <v>5</v>
      </c>
      <c r="AE27" s="163">
        <v>1.35869565217391</v>
      </c>
      <c r="AF27" s="164">
        <v>5</v>
      </c>
      <c r="AG27" s="163">
        <v>1.35869565217391</v>
      </c>
      <c r="AH27" s="164">
        <v>7</v>
      </c>
      <c r="AI27" s="163">
        <v>1.90217391304348</v>
      </c>
      <c r="AJ27" s="164">
        <v>9</v>
      </c>
      <c r="AK27" s="163">
        <v>2.4456521739130399</v>
      </c>
      <c r="AL27" s="164">
        <v>7</v>
      </c>
      <c r="AM27" s="163">
        <v>1.90217391304348</v>
      </c>
      <c r="AN27" s="164" t="s">
        <v>295</v>
      </c>
      <c r="AO27" s="163" t="s">
        <v>294</v>
      </c>
      <c r="AP27" s="164" t="s">
        <v>295</v>
      </c>
      <c r="AQ27" s="163" t="s">
        <v>294</v>
      </c>
      <c r="AR27" s="164">
        <v>4</v>
      </c>
      <c r="AS27" s="163">
        <v>1.0869565217391299</v>
      </c>
      <c r="AT27" s="164" t="s">
        <v>295</v>
      </c>
      <c r="AU27" s="163" t="s">
        <v>294</v>
      </c>
      <c r="AV27" s="164">
        <v>0</v>
      </c>
      <c r="AW27" s="163">
        <v>0</v>
      </c>
      <c r="AX27" s="164">
        <v>0</v>
      </c>
      <c r="AY27" s="163">
        <v>0</v>
      </c>
      <c r="AZ27" s="164" t="s">
        <v>295</v>
      </c>
      <c r="BA27" s="163" t="s">
        <v>294</v>
      </c>
      <c r="BB27" s="164" t="s">
        <v>295</v>
      </c>
      <c r="BC27" s="163" t="s">
        <v>294</v>
      </c>
      <c r="BD27" s="164" t="s">
        <v>295</v>
      </c>
      <c r="BE27" s="163" t="s">
        <v>294</v>
      </c>
      <c r="BF27" s="164">
        <v>0</v>
      </c>
      <c r="BG27" s="163">
        <v>0</v>
      </c>
      <c r="BH27" s="164" t="s">
        <v>295</v>
      </c>
      <c r="BI27" s="163" t="s">
        <v>294</v>
      </c>
      <c r="BJ27" s="164" t="s">
        <v>295</v>
      </c>
      <c r="BK27" s="163" t="s">
        <v>294</v>
      </c>
      <c r="BL27" s="164">
        <v>4</v>
      </c>
      <c r="BM27" s="163">
        <v>1.0869565217391299</v>
      </c>
      <c r="BN27" s="164" t="s">
        <v>295</v>
      </c>
      <c r="BO27" s="163" t="s">
        <v>294</v>
      </c>
      <c r="BP27" s="164" t="s">
        <v>295</v>
      </c>
      <c r="BQ27" s="163" t="s">
        <v>294</v>
      </c>
      <c r="BR27" s="164">
        <v>5</v>
      </c>
      <c r="BS27" s="163">
        <v>1.35869565217391</v>
      </c>
      <c r="BT27" s="164" t="s">
        <v>295</v>
      </c>
      <c r="BU27" s="163" t="s">
        <v>294</v>
      </c>
      <c r="BV27" s="164" t="s">
        <v>295</v>
      </c>
      <c r="BW27" s="163" t="s">
        <v>294</v>
      </c>
      <c r="BX27" s="164">
        <v>7</v>
      </c>
      <c r="BY27" s="163">
        <v>1.90217391304348</v>
      </c>
      <c r="BZ27" s="164">
        <v>6</v>
      </c>
      <c r="CA27" s="163">
        <v>1.6304347826087</v>
      </c>
      <c r="CB27" s="164">
        <v>18</v>
      </c>
      <c r="CC27" s="163">
        <v>4.8913043478260896</v>
      </c>
      <c r="CD27" s="164">
        <v>18</v>
      </c>
      <c r="CE27" s="163">
        <v>4.8913043478260896</v>
      </c>
      <c r="CF27" s="164">
        <v>13</v>
      </c>
      <c r="CG27" s="163">
        <v>3.5326086956521698</v>
      </c>
      <c r="CH27" s="164">
        <v>10</v>
      </c>
      <c r="CI27" s="163">
        <v>2.7173913043478302</v>
      </c>
      <c r="CJ27" s="164">
        <v>20</v>
      </c>
      <c r="CK27" s="163">
        <v>5.4347826086956497</v>
      </c>
      <c r="CL27" s="164">
        <v>16</v>
      </c>
      <c r="CM27" s="163">
        <v>4.3478260869565197</v>
      </c>
      <c r="CN27" s="164">
        <v>9</v>
      </c>
      <c r="CO27" s="163">
        <v>2.4456521739130399</v>
      </c>
      <c r="CP27" s="164">
        <v>17</v>
      </c>
      <c r="CQ27" s="163">
        <v>4.6195652173913002</v>
      </c>
      <c r="CR27" s="164">
        <v>7</v>
      </c>
      <c r="CS27" s="163">
        <v>1.90217391304348</v>
      </c>
      <c r="CT27" s="164" t="s">
        <v>295</v>
      </c>
      <c r="CU27" s="163" t="s">
        <v>294</v>
      </c>
      <c r="CV27" s="164">
        <v>4</v>
      </c>
      <c r="CW27" s="163">
        <v>1.0869565217391299</v>
      </c>
      <c r="CX27" s="164">
        <v>5</v>
      </c>
      <c r="CY27" s="163">
        <v>1.35869565217391</v>
      </c>
      <c r="CZ27" s="164">
        <v>5</v>
      </c>
      <c r="DA27" s="163">
        <v>1.35869565217391</v>
      </c>
      <c r="DB27" s="164">
        <v>8</v>
      </c>
      <c r="DC27" s="163">
        <v>2.1739130434782599</v>
      </c>
      <c r="DD27" s="164">
        <v>8</v>
      </c>
      <c r="DE27" s="163">
        <v>2.1739130434782599</v>
      </c>
      <c r="DF27" s="164">
        <v>9</v>
      </c>
      <c r="DG27" s="163">
        <v>2.4456521739130399</v>
      </c>
      <c r="DH27" s="164">
        <v>5</v>
      </c>
      <c r="DI27" s="163">
        <v>1.35869565217391</v>
      </c>
      <c r="DJ27" s="164">
        <v>5</v>
      </c>
      <c r="DK27" s="163">
        <v>1.35869565217391</v>
      </c>
    </row>
    <row r="28" spans="1:115">
      <c r="A28" s="153" t="s">
        <v>126</v>
      </c>
      <c r="B28" s="78">
        <v>685</v>
      </c>
      <c r="C28" s="165">
        <v>1.26076713538983</v>
      </c>
      <c r="D28" s="78">
        <v>0</v>
      </c>
      <c r="E28" s="163">
        <v>0</v>
      </c>
      <c r="F28" s="164" t="s">
        <v>295</v>
      </c>
      <c r="G28" s="163" t="s">
        <v>294</v>
      </c>
      <c r="H28" s="164">
        <v>12</v>
      </c>
      <c r="I28" s="163">
        <v>1.75182481751825</v>
      </c>
      <c r="J28" s="164">
        <v>11</v>
      </c>
      <c r="K28" s="163">
        <v>1.60583941605839</v>
      </c>
      <c r="L28" s="79">
        <v>26</v>
      </c>
      <c r="M28" s="163">
        <v>3.7956204379562002</v>
      </c>
      <c r="N28" s="164">
        <v>23</v>
      </c>
      <c r="O28" s="163">
        <v>3.35766423357664</v>
      </c>
      <c r="P28" s="164">
        <v>15</v>
      </c>
      <c r="Q28" s="163">
        <v>2.1897810218978102</v>
      </c>
      <c r="R28" s="164">
        <v>7</v>
      </c>
      <c r="S28" s="163">
        <v>1.02189781021898</v>
      </c>
      <c r="T28" s="164">
        <v>8</v>
      </c>
      <c r="U28" s="163">
        <v>1.16788321167883</v>
      </c>
      <c r="V28" s="164" t="s">
        <v>295</v>
      </c>
      <c r="W28" s="163" t="s">
        <v>294</v>
      </c>
      <c r="X28" s="164">
        <v>8</v>
      </c>
      <c r="Y28" s="163">
        <v>1.16788321167883</v>
      </c>
      <c r="Z28" s="164">
        <v>7</v>
      </c>
      <c r="AA28" s="163">
        <v>1.02189781021898</v>
      </c>
      <c r="AB28" s="164" t="s">
        <v>295</v>
      </c>
      <c r="AC28" s="163" t="s">
        <v>294</v>
      </c>
      <c r="AD28" s="164">
        <v>6</v>
      </c>
      <c r="AE28" s="163">
        <v>0.87591240875912002</v>
      </c>
      <c r="AF28" s="164">
        <v>8</v>
      </c>
      <c r="AG28" s="163">
        <v>1.16788321167883</v>
      </c>
      <c r="AH28" s="164">
        <v>4</v>
      </c>
      <c r="AI28" s="163">
        <v>0.58394160583942001</v>
      </c>
      <c r="AJ28" s="164">
        <v>5</v>
      </c>
      <c r="AK28" s="163">
        <v>0.72992700729926996</v>
      </c>
      <c r="AL28" s="164">
        <v>7</v>
      </c>
      <c r="AM28" s="163">
        <v>1.02189781021898</v>
      </c>
      <c r="AN28" s="164">
        <v>4</v>
      </c>
      <c r="AO28" s="163">
        <v>0.58394160583942001</v>
      </c>
      <c r="AP28" s="164" t="s">
        <v>295</v>
      </c>
      <c r="AQ28" s="163" t="s">
        <v>294</v>
      </c>
      <c r="AR28" s="164">
        <v>0</v>
      </c>
      <c r="AS28" s="163">
        <v>0</v>
      </c>
      <c r="AT28" s="164" t="s">
        <v>295</v>
      </c>
      <c r="AU28" s="163" t="s">
        <v>294</v>
      </c>
      <c r="AV28" s="164">
        <v>0</v>
      </c>
      <c r="AW28" s="163">
        <v>0</v>
      </c>
      <c r="AX28" s="164">
        <v>0</v>
      </c>
      <c r="AY28" s="163">
        <v>0</v>
      </c>
      <c r="AZ28" s="164">
        <v>0</v>
      </c>
      <c r="BA28" s="163">
        <v>0</v>
      </c>
      <c r="BB28" s="164" t="s">
        <v>295</v>
      </c>
      <c r="BC28" s="163" t="s">
        <v>294</v>
      </c>
      <c r="BD28" s="164">
        <v>0</v>
      </c>
      <c r="BE28" s="163">
        <v>0</v>
      </c>
      <c r="BF28" s="164" t="s">
        <v>295</v>
      </c>
      <c r="BG28" s="163" t="s">
        <v>294</v>
      </c>
      <c r="BH28" s="164" t="s">
        <v>295</v>
      </c>
      <c r="BI28" s="163" t="s">
        <v>294</v>
      </c>
      <c r="BJ28" s="164" t="s">
        <v>295</v>
      </c>
      <c r="BK28" s="163" t="s">
        <v>294</v>
      </c>
      <c r="BL28" s="164" t="s">
        <v>295</v>
      </c>
      <c r="BM28" s="163" t="s">
        <v>294</v>
      </c>
      <c r="BN28" s="164" t="s">
        <v>295</v>
      </c>
      <c r="BO28" s="163" t="s">
        <v>294</v>
      </c>
      <c r="BP28" s="164">
        <v>4</v>
      </c>
      <c r="BQ28" s="163">
        <v>0.58394160583942001</v>
      </c>
      <c r="BR28" s="164" t="s">
        <v>295</v>
      </c>
      <c r="BS28" s="163" t="s">
        <v>294</v>
      </c>
      <c r="BT28" s="164">
        <v>6</v>
      </c>
      <c r="BU28" s="163">
        <v>0.87591240875912002</v>
      </c>
      <c r="BV28" s="164">
        <v>14</v>
      </c>
      <c r="BW28" s="163">
        <v>2.0437956204379599</v>
      </c>
      <c r="BX28" s="164">
        <v>22</v>
      </c>
      <c r="BY28" s="163">
        <v>3.2116788321167902</v>
      </c>
      <c r="BZ28" s="164">
        <v>28</v>
      </c>
      <c r="CA28" s="163">
        <v>4.0875912408759101</v>
      </c>
      <c r="CB28" s="164">
        <v>28</v>
      </c>
      <c r="CC28" s="163">
        <v>4.0875912408759101</v>
      </c>
      <c r="CD28" s="164">
        <v>25</v>
      </c>
      <c r="CE28" s="163">
        <v>3.6496350364963499</v>
      </c>
      <c r="CF28" s="164">
        <v>19</v>
      </c>
      <c r="CG28" s="163">
        <v>2.77372262773723</v>
      </c>
      <c r="CH28" s="164">
        <v>33</v>
      </c>
      <c r="CI28" s="163">
        <v>4.8175182481751797</v>
      </c>
      <c r="CJ28" s="164">
        <v>28</v>
      </c>
      <c r="CK28" s="163">
        <v>4.0875912408759101</v>
      </c>
      <c r="CL28" s="164">
        <v>28</v>
      </c>
      <c r="CM28" s="163">
        <v>4.0875912408759101</v>
      </c>
      <c r="CN28" s="164">
        <v>25</v>
      </c>
      <c r="CO28" s="163">
        <v>3.6496350364963499</v>
      </c>
      <c r="CP28" s="164">
        <v>18</v>
      </c>
      <c r="CQ28" s="163">
        <v>2.6277372262773699</v>
      </c>
      <c r="CR28" s="164">
        <v>8</v>
      </c>
      <c r="CS28" s="163">
        <v>1.16788321167883</v>
      </c>
      <c r="CT28" s="164">
        <v>14</v>
      </c>
      <c r="CU28" s="163">
        <v>2.0437956204379599</v>
      </c>
      <c r="CV28" s="164">
        <v>24</v>
      </c>
      <c r="CW28" s="163">
        <v>3.5036496350365001</v>
      </c>
      <c r="CX28" s="164">
        <v>31</v>
      </c>
      <c r="CY28" s="163">
        <v>4.52554744525548</v>
      </c>
      <c r="CZ28" s="164">
        <v>43</v>
      </c>
      <c r="DA28" s="163">
        <v>6.2773722627737198</v>
      </c>
      <c r="DB28" s="164">
        <v>40</v>
      </c>
      <c r="DC28" s="163">
        <v>5.8394160583941597</v>
      </c>
      <c r="DD28" s="164">
        <v>39</v>
      </c>
      <c r="DE28" s="163">
        <v>5.6934306569343098</v>
      </c>
      <c r="DF28" s="164">
        <v>32</v>
      </c>
      <c r="DG28" s="163">
        <v>4.6715328467153299</v>
      </c>
      <c r="DH28" s="164">
        <v>5</v>
      </c>
      <c r="DI28" s="163">
        <v>0.72992700729926996</v>
      </c>
      <c r="DJ28" s="164">
        <v>0</v>
      </c>
      <c r="DK28" s="163">
        <v>0</v>
      </c>
    </row>
    <row r="29" spans="1:115">
      <c r="A29" s="153" t="s">
        <v>257</v>
      </c>
      <c r="B29" s="78">
        <v>525</v>
      </c>
      <c r="C29" s="165">
        <v>0.96628138113818995</v>
      </c>
      <c r="D29" s="78">
        <v>0</v>
      </c>
      <c r="E29" s="163">
        <v>0</v>
      </c>
      <c r="F29" s="164">
        <v>0</v>
      </c>
      <c r="G29" s="163">
        <v>0</v>
      </c>
      <c r="H29" s="164">
        <v>0</v>
      </c>
      <c r="I29" s="163">
        <v>0</v>
      </c>
      <c r="J29" s="164">
        <v>4</v>
      </c>
      <c r="K29" s="163">
        <v>0.76190476190475998</v>
      </c>
      <c r="L29" s="79">
        <v>5</v>
      </c>
      <c r="M29" s="163">
        <v>0.95238095238095</v>
      </c>
      <c r="N29" s="164" t="s">
        <v>295</v>
      </c>
      <c r="O29" s="163" t="s">
        <v>294</v>
      </c>
      <c r="P29" s="164" t="s">
        <v>295</v>
      </c>
      <c r="Q29" s="163" t="s">
        <v>294</v>
      </c>
      <c r="R29" s="164" t="s">
        <v>295</v>
      </c>
      <c r="S29" s="163" t="s">
        <v>294</v>
      </c>
      <c r="T29" s="164" t="s">
        <v>295</v>
      </c>
      <c r="U29" s="163" t="s">
        <v>294</v>
      </c>
      <c r="V29" s="164">
        <v>4</v>
      </c>
      <c r="W29" s="163">
        <v>0.76190476190475998</v>
      </c>
      <c r="X29" s="164">
        <v>5</v>
      </c>
      <c r="Y29" s="163">
        <v>0.95238095238095</v>
      </c>
      <c r="Z29" s="164">
        <v>10</v>
      </c>
      <c r="AA29" s="163">
        <v>1.90476190476191</v>
      </c>
      <c r="AB29" s="164">
        <v>6</v>
      </c>
      <c r="AC29" s="163">
        <v>1.1428571428571399</v>
      </c>
      <c r="AD29" s="164">
        <v>17</v>
      </c>
      <c r="AE29" s="163">
        <v>3.2380952380952399</v>
      </c>
      <c r="AF29" s="164">
        <v>8</v>
      </c>
      <c r="AG29" s="163">
        <v>1.52380952380952</v>
      </c>
      <c r="AH29" s="164">
        <v>13</v>
      </c>
      <c r="AI29" s="163">
        <v>2.4761904761904798</v>
      </c>
      <c r="AJ29" s="164" t="s">
        <v>295</v>
      </c>
      <c r="AK29" s="163" t="s">
        <v>294</v>
      </c>
      <c r="AL29" s="164">
        <v>5</v>
      </c>
      <c r="AM29" s="163">
        <v>0.95238095238095</v>
      </c>
      <c r="AN29" s="164" t="s">
        <v>295</v>
      </c>
      <c r="AO29" s="163" t="s">
        <v>294</v>
      </c>
      <c r="AP29" s="164">
        <v>4</v>
      </c>
      <c r="AQ29" s="163">
        <v>0.76190476190475998</v>
      </c>
      <c r="AR29" s="164" t="s">
        <v>295</v>
      </c>
      <c r="AS29" s="163" t="s">
        <v>294</v>
      </c>
      <c r="AT29" s="164">
        <v>5</v>
      </c>
      <c r="AU29" s="163">
        <v>0.95238095238095</v>
      </c>
      <c r="AV29" s="164" t="s">
        <v>295</v>
      </c>
      <c r="AW29" s="163" t="s">
        <v>294</v>
      </c>
      <c r="AX29" s="164">
        <v>6</v>
      </c>
      <c r="AY29" s="163">
        <v>1.1428571428571399</v>
      </c>
      <c r="AZ29" s="164">
        <v>5</v>
      </c>
      <c r="BA29" s="163">
        <v>0.95238095238095</v>
      </c>
      <c r="BB29" s="164">
        <v>0</v>
      </c>
      <c r="BC29" s="163">
        <v>0</v>
      </c>
      <c r="BD29" s="164" t="s">
        <v>295</v>
      </c>
      <c r="BE29" s="163" t="s">
        <v>294</v>
      </c>
      <c r="BF29" s="164">
        <v>0</v>
      </c>
      <c r="BG29" s="163">
        <v>0</v>
      </c>
      <c r="BH29" s="164" t="s">
        <v>295</v>
      </c>
      <c r="BI29" s="163" t="s">
        <v>294</v>
      </c>
      <c r="BJ29" s="164">
        <v>4</v>
      </c>
      <c r="BK29" s="163">
        <v>0.76190476190475998</v>
      </c>
      <c r="BL29" s="164">
        <v>7</v>
      </c>
      <c r="BM29" s="163">
        <v>1.3333333333333299</v>
      </c>
      <c r="BN29" s="164">
        <v>4</v>
      </c>
      <c r="BO29" s="163">
        <v>0.76190476190475998</v>
      </c>
      <c r="BP29" s="164" t="s">
        <v>295</v>
      </c>
      <c r="BQ29" s="163" t="s">
        <v>294</v>
      </c>
      <c r="BR29" s="164">
        <v>4</v>
      </c>
      <c r="BS29" s="163">
        <v>0.76190476190475998</v>
      </c>
      <c r="BT29" s="164">
        <v>7</v>
      </c>
      <c r="BU29" s="163">
        <v>1.3333333333333299</v>
      </c>
      <c r="BV29" s="164">
        <v>7</v>
      </c>
      <c r="BW29" s="163">
        <v>1.3333333333333299</v>
      </c>
      <c r="BX29" s="164">
        <v>13</v>
      </c>
      <c r="BY29" s="163">
        <v>2.4761904761904798</v>
      </c>
      <c r="BZ29" s="164">
        <v>9</v>
      </c>
      <c r="CA29" s="163">
        <v>1.71428571428571</v>
      </c>
      <c r="CB29" s="164">
        <v>9</v>
      </c>
      <c r="CC29" s="163">
        <v>1.71428571428571</v>
      </c>
      <c r="CD29" s="164">
        <v>15</v>
      </c>
      <c r="CE29" s="163">
        <v>2.8571428571428599</v>
      </c>
      <c r="CF29" s="164">
        <v>32</v>
      </c>
      <c r="CG29" s="163">
        <v>6.0952380952381002</v>
      </c>
      <c r="CH29" s="164">
        <v>33</v>
      </c>
      <c r="CI29" s="163">
        <v>6.28571428571429</v>
      </c>
      <c r="CJ29" s="164">
        <v>29</v>
      </c>
      <c r="CK29" s="163">
        <v>5.5238095238095202</v>
      </c>
      <c r="CL29" s="164">
        <v>48</v>
      </c>
      <c r="CM29" s="163">
        <v>9.1428571428571406</v>
      </c>
      <c r="CN29" s="164">
        <v>43</v>
      </c>
      <c r="CO29" s="163">
        <v>8.1904761904761898</v>
      </c>
      <c r="CP29" s="164">
        <v>40</v>
      </c>
      <c r="CQ29" s="163">
        <v>7.6190476190476204</v>
      </c>
      <c r="CR29" s="164">
        <v>20</v>
      </c>
      <c r="CS29" s="163">
        <v>3.8095238095238102</v>
      </c>
      <c r="CT29" s="164">
        <v>17</v>
      </c>
      <c r="CU29" s="163">
        <v>3.2380952380952399</v>
      </c>
      <c r="CV29" s="164">
        <v>13</v>
      </c>
      <c r="CW29" s="163">
        <v>2.4761904761904798</v>
      </c>
      <c r="CX29" s="164">
        <v>11</v>
      </c>
      <c r="CY29" s="163">
        <v>2.0952380952380998</v>
      </c>
      <c r="CZ29" s="164">
        <v>16</v>
      </c>
      <c r="DA29" s="163">
        <v>3.0476190476190501</v>
      </c>
      <c r="DB29" s="164">
        <v>4</v>
      </c>
      <c r="DC29" s="163">
        <v>0.76190476190475998</v>
      </c>
      <c r="DD29" s="164">
        <v>5</v>
      </c>
      <c r="DE29" s="163">
        <v>0.95238095238095</v>
      </c>
      <c r="DF29" s="164">
        <v>5</v>
      </c>
      <c r="DG29" s="163">
        <v>0.95238095238095</v>
      </c>
      <c r="DH29" s="164">
        <v>8</v>
      </c>
      <c r="DI29" s="163">
        <v>1.52380952380952</v>
      </c>
      <c r="DJ29" s="164">
        <v>4</v>
      </c>
      <c r="DK29" s="163">
        <v>0.76190476190475998</v>
      </c>
    </row>
    <row r="30" spans="1:115" ht="14.25" thickBot="1">
      <c r="A30" s="21" t="s">
        <v>142</v>
      </c>
      <c r="B30" s="162">
        <v>207</v>
      </c>
      <c r="C30" s="161">
        <v>0.38099094456305999</v>
      </c>
      <c r="D30" s="160">
        <v>0</v>
      </c>
      <c r="E30" s="159">
        <v>0</v>
      </c>
      <c r="F30" s="158">
        <v>0</v>
      </c>
      <c r="G30" s="159">
        <v>0</v>
      </c>
      <c r="H30" s="158" t="s">
        <v>295</v>
      </c>
      <c r="I30" s="154" t="s">
        <v>294</v>
      </c>
      <c r="J30" s="155" t="s">
        <v>295</v>
      </c>
      <c r="K30" s="154" t="s">
        <v>294</v>
      </c>
      <c r="L30" s="157">
        <v>0</v>
      </c>
      <c r="M30" s="154">
        <v>0</v>
      </c>
      <c r="N30" s="155" t="s">
        <v>295</v>
      </c>
      <c r="O30" s="154" t="s">
        <v>294</v>
      </c>
      <c r="P30" s="155" t="s">
        <v>295</v>
      </c>
      <c r="Q30" s="154" t="s">
        <v>294</v>
      </c>
      <c r="R30" s="155">
        <v>0</v>
      </c>
      <c r="S30" s="154">
        <v>0</v>
      </c>
      <c r="T30" s="155" t="s">
        <v>295</v>
      </c>
      <c r="U30" s="154" t="s">
        <v>294</v>
      </c>
      <c r="V30" s="155">
        <v>0</v>
      </c>
      <c r="W30" s="154">
        <v>0</v>
      </c>
      <c r="X30" s="155" t="s">
        <v>295</v>
      </c>
      <c r="Y30" s="154" t="s">
        <v>294</v>
      </c>
      <c r="Z30" s="155" t="s">
        <v>295</v>
      </c>
      <c r="AA30" s="154" t="s">
        <v>294</v>
      </c>
      <c r="AB30" s="155" t="s">
        <v>295</v>
      </c>
      <c r="AC30" s="154" t="s">
        <v>294</v>
      </c>
      <c r="AD30" s="155" t="s">
        <v>295</v>
      </c>
      <c r="AE30" s="154" t="s">
        <v>294</v>
      </c>
      <c r="AF30" s="155" t="s">
        <v>295</v>
      </c>
      <c r="AG30" s="154" t="s">
        <v>294</v>
      </c>
      <c r="AH30" s="155">
        <v>0</v>
      </c>
      <c r="AI30" s="154">
        <v>0</v>
      </c>
      <c r="AJ30" s="155">
        <v>4</v>
      </c>
      <c r="AK30" s="227">
        <v>1.93236714975845</v>
      </c>
      <c r="AL30" s="155">
        <v>0</v>
      </c>
      <c r="AM30" s="154">
        <v>0</v>
      </c>
      <c r="AN30" s="155" t="s">
        <v>295</v>
      </c>
      <c r="AO30" s="154" t="s">
        <v>294</v>
      </c>
      <c r="AP30" s="155">
        <v>0</v>
      </c>
      <c r="AQ30" s="154">
        <v>0</v>
      </c>
      <c r="AR30" s="155" t="s">
        <v>295</v>
      </c>
      <c r="AS30" s="154" t="s">
        <v>294</v>
      </c>
      <c r="AT30" s="155">
        <v>0</v>
      </c>
      <c r="AU30" s="154">
        <v>0</v>
      </c>
      <c r="AV30" s="155">
        <v>0</v>
      </c>
      <c r="AW30" s="154">
        <v>0</v>
      </c>
      <c r="AX30" s="155" t="s">
        <v>295</v>
      </c>
      <c r="AY30" s="154" t="s">
        <v>294</v>
      </c>
      <c r="AZ30" s="155" t="s">
        <v>295</v>
      </c>
      <c r="BA30" s="154" t="s">
        <v>294</v>
      </c>
      <c r="BB30" s="155">
        <v>0</v>
      </c>
      <c r="BC30" s="154">
        <v>0</v>
      </c>
      <c r="BD30" s="155" t="s">
        <v>295</v>
      </c>
      <c r="BE30" s="154" t="s">
        <v>294</v>
      </c>
      <c r="BF30" s="155">
        <v>0</v>
      </c>
      <c r="BG30" s="154">
        <v>0</v>
      </c>
      <c r="BH30" s="155" t="s">
        <v>295</v>
      </c>
      <c r="BI30" s="154" t="s">
        <v>294</v>
      </c>
      <c r="BJ30" s="155">
        <v>0</v>
      </c>
      <c r="BK30" s="156">
        <v>0</v>
      </c>
      <c r="BL30" s="155">
        <v>0</v>
      </c>
      <c r="BM30" s="154">
        <v>0</v>
      </c>
      <c r="BN30" s="155" t="s">
        <v>295</v>
      </c>
      <c r="BO30" s="154" t="s">
        <v>294</v>
      </c>
      <c r="BP30" s="155" t="s">
        <v>295</v>
      </c>
      <c r="BQ30" s="154" t="s">
        <v>294</v>
      </c>
      <c r="BR30" s="155" t="s">
        <v>295</v>
      </c>
      <c r="BS30" s="154" t="s">
        <v>294</v>
      </c>
      <c r="BT30" s="155" t="s">
        <v>295</v>
      </c>
      <c r="BU30" s="154" t="s">
        <v>294</v>
      </c>
      <c r="BV30" s="155">
        <v>11</v>
      </c>
      <c r="BW30" s="154">
        <v>5.3140096618357502</v>
      </c>
      <c r="BX30" s="155">
        <v>23</v>
      </c>
      <c r="BY30" s="154">
        <v>11.1111111111111</v>
      </c>
      <c r="BZ30" s="155">
        <v>16</v>
      </c>
      <c r="CA30" s="227">
        <v>7.7294685990338197</v>
      </c>
      <c r="CB30" s="155">
        <v>22</v>
      </c>
      <c r="CC30" s="227">
        <v>10.6280193236715</v>
      </c>
      <c r="CD30" s="155">
        <v>8</v>
      </c>
      <c r="CE30" s="227">
        <v>3.8647342995169098</v>
      </c>
      <c r="CF30" s="155">
        <v>20</v>
      </c>
      <c r="CG30" s="227">
        <v>9.6618357487922708</v>
      </c>
      <c r="CH30" s="155">
        <v>16</v>
      </c>
      <c r="CI30" s="227">
        <v>7.7294685990338197</v>
      </c>
      <c r="CJ30" s="155">
        <v>13</v>
      </c>
      <c r="CK30" s="227">
        <v>6.2801932367149798</v>
      </c>
      <c r="CL30" s="155">
        <v>12</v>
      </c>
      <c r="CM30" s="227">
        <v>5.7971014492753596</v>
      </c>
      <c r="CN30" s="155">
        <v>6</v>
      </c>
      <c r="CO30" s="227">
        <v>2.8985507246376798</v>
      </c>
      <c r="CP30" s="155">
        <v>8</v>
      </c>
      <c r="CQ30" s="227">
        <v>3.8647342995169098</v>
      </c>
      <c r="CR30" s="155">
        <v>6</v>
      </c>
      <c r="CS30" s="227">
        <v>2.8985507246376798</v>
      </c>
      <c r="CT30" s="155" t="s">
        <v>295</v>
      </c>
      <c r="CU30" s="227" t="s">
        <v>294</v>
      </c>
      <c r="CV30" s="155" t="s">
        <v>295</v>
      </c>
      <c r="CW30" s="227" t="s">
        <v>294</v>
      </c>
      <c r="CX30" s="155" t="s">
        <v>295</v>
      </c>
      <c r="CY30" s="227" t="s">
        <v>294</v>
      </c>
      <c r="CZ30" s="155" t="s">
        <v>295</v>
      </c>
      <c r="DA30" s="227" t="s">
        <v>294</v>
      </c>
      <c r="DB30" s="155" t="s">
        <v>295</v>
      </c>
      <c r="DC30" s="226" t="s">
        <v>294</v>
      </c>
      <c r="DD30" s="224" t="s">
        <v>271</v>
      </c>
      <c r="DE30" s="154" t="s">
        <v>271</v>
      </c>
      <c r="DF30" s="224" t="s">
        <v>271</v>
      </c>
      <c r="DG30" s="154" t="s">
        <v>271</v>
      </c>
      <c r="DH30" s="224" t="s">
        <v>271</v>
      </c>
      <c r="DI30" s="154" t="s">
        <v>271</v>
      </c>
      <c r="DJ30" s="224" t="s">
        <v>271</v>
      </c>
      <c r="DK30" s="154" t="s">
        <v>271</v>
      </c>
    </row>
    <row r="31" spans="1:115" ht="15.75" customHeight="1" thickTop="1">
      <c r="A31" s="67" t="s">
        <v>192</v>
      </c>
      <c r="B31" s="67"/>
      <c r="C31" s="67"/>
      <c r="D31" s="67"/>
      <c r="E31" s="67"/>
      <c r="F31" s="67"/>
      <c r="G31" s="67"/>
      <c r="H31" s="67"/>
      <c r="I31" s="144"/>
      <c r="W31" s="19"/>
      <c r="X31" s="152"/>
      <c r="Y31" s="19"/>
      <c r="Z31" s="152"/>
      <c r="AA31" s="19"/>
      <c r="AB31" s="152"/>
      <c r="AI31" s="19"/>
      <c r="AJ31" s="152"/>
      <c r="AM31" s="19"/>
      <c r="AN31" s="152"/>
      <c r="BC31" s="19"/>
      <c r="BD31" s="152"/>
      <c r="BG31" s="19"/>
      <c r="BH31" s="152"/>
      <c r="BI31" s="152"/>
      <c r="BO31" s="19"/>
      <c r="BP31" s="19"/>
    </row>
    <row r="32" spans="1:115">
      <c r="A32" s="48" t="s">
        <v>180</v>
      </c>
      <c r="B32" s="80"/>
      <c r="C32" s="32"/>
      <c r="D32" s="80"/>
      <c r="E32" s="32"/>
      <c r="F32" s="80"/>
      <c r="G32" s="32"/>
      <c r="H32" s="80"/>
      <c r="I32" s="32"/>
      <c r="J32" s="80"/>
      <c r="L32" s="80"/>
      <c r="N32" s="80"/>
      <c r="P32" s="80"/>
      <c r="R32" s="80"/>
      <c r="T32" s="80"/>
      <c r="V32" s="80"/>
      <c r="X32" s="80"/>
      <c r="Z32" s="80"/>
      <c r="AB32" s="80"/>
      <c r="AD32" s="80"/>
      <c r="BH32" s="19"/>
    </row>
    <row r="33" spans="1:64">
      <c r="A33" s="48" t="s">
        <v>181</v>
      </c>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BH33" s="19"/>
      <c r="BI33" s="19"/>
      <c r="BL33" s="19"/>
    </row>
    <row r="34" spans="1:64" ht="15" customHeight="1">
      <c r="A34" s="98" t="s">
        <v>197</v>
      </c>
      <c r="BH34" s="19"/>
      <c r="BI34" s="151"/>
      <c r="BL34" s="151"/>
    </row>
    <row r="35" spans="1:64">
      <c r="A35" s="48" t="s">
        <v>166</v>
      </c>
      <c r="BL35" s="19"/>
    </row>
    <row r="36" spans="1:64">
      <c r="A36" s="48" t="s">
        <v>199</v>
      </c>
      <c r="BL36" s="19"/>
    </row>
    <row r="37" spans="1:64">
      <c r="A37" s="48"/>
    </row>
  </sheetData>
  <mergeCells count="61">
    <mergeCell ref="Z6:AA6"/>
    <mergeCell ref="AH6:AI6"/>
    <mergeCell ref="BF6:BG6"/>
    <mergeCell ref="BH6:BI6"/>
    <mergeCell ref="BD6:BE6"/>
    <mergeCell ref="AF6:AG6"/>
    <mergeCell ref="AD6:AE6"/>
    <mergeCell ref="BB6:BC6"/>
    <mergeCell ref="AP6:AQ6"/>
    <mergeCell ref="AX6:AY6"/>
    <mergeCell ref="V6:W6"/>
    <mergeCell ref="A2:I2"/>
    <mergeCell ref="B5:C6"/>
    <mergeCell ref="D6:E6"/>
    <mergeCell ref="F6:G6"/>
    <mergeCell ref="A6:A7"/>
    <mergeCell ref="H6:I6"/>
    <mergeCell ref="N6:O6"/>
    <mergeCell ref="P6:Q6"/>
    <mergeCell ref="R6:S6"/>
    <mergeCell ref="J6:K6"/>
    <mergeCell ref="L6:M6"/>
    <mergeCell ref="T6:U6"/>
    <mergeCell ref="D5:AN5"/>
    <mergeCell ref="X6:Y6"/>
    <mergeCell ref="AN6:AO6"/>
    <mergeCell ref="AB6:AC6"/>
    <mergeCell ref="BJ6:BK6"/>
    <mergeCell ref="BL6:BM6"/>
    <mergeCell ref="AV6:AW6"/>
    <mergeCell ref="AZ6:BA6"/>
    <mergeCell ref="AR6:AS6"/>
    <mergeCell ref="AL6:AM6"/>
    <mergeCell ref="AJ6:AK6"/>
    <mergeCell ref="AT6:AU6"/>
    <mergeCell ref="CB6:CC6"/>
    <mergeCell ref="BV6:BW6"/>
    <mergeCell ref="BN6:BO6"/>
    <mergeCell ref="CP6:CQ6"/>
    <mergeCell ref="CD6:CE6"/>
    <mergeCell ref="CF6:CG6"/>
    <mergeCell ref="CH6:CI6"/>
    <mergeCell ref="CL6:CM6"/>
    <mergeCell ref="CN6:CO6"/>
    <mergeCell ref="BP6:BQ6"/>
    <mergeCell ref="BR6:BS6"/>
    <mergeCell ref="BT6:BU6"/>
    <mergeCell ref="BX6:BY6"/>
    <mergeCell ref="BZ6:CA6"/>
    <mergeCell ref="CX6:CY6"/>
    <mergeCell ref="CR6:CS6"/>
    <mergeCell ref="CT6:CU6"/>
    <mergeCell ref="CJ6:CK6"/>
    <mergeCell ref="DB6:DC6"/>
    <mergeCell ref="CZ6:DA6"/>
    <mergeCell ref="CV6:CW6"/>
    <mergeCell ref="DD6:DE6"/>
    <mergeCell ref="DF6:DG6"/>
    <mergeCell ref="DH6:DI6"/>
    <mergeCell ref="DJ6:DK6"/>
    <mergeCell ref="DD5:DK5"/>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37"/>
  <sheetViews>
    <sheetView zoomScaleNormal="100" workbookViewId="0"/>
  </sheetViews>
  <sheetFormatPr defaultColWidth="9.33203125" defaultRowHeight="13.5"/>
  <cols>
    <col min="1" max="1" width="40.5" style="30" customWidth="1"/>
    <col min="2" max="2" width="7.5" style="30" customWidth="1"/>
    <col min="3" max="3" width="11.1640625" style="30" customWidth="1"/>
    <col min="4" max="4" width="10.5" style="30" customWidth="1"/>
    <col min="5" max="20" width="7.5" style="30" customWidth="1"/>
    <col min="21" max="21" width="7.5" style="193" customWidth="1"/>
    <col min="22" max="22" width="7.5" style="30" customWidth="1"/>
    <col min="23" max="23" width="7.5" style="193" customWidth="1"/>
    <col min="24" max="24" width="7.5" style="30" customWidth="1"/>
    <col min="25" max="25" width="7.5" style="193" customWidth="1"/>
    <col min="26" max="26" width="7.5" style="30" customWidth="1"/>
    <col min="27" max="27" width="7.5" style="193" customWidth="1"/>
    <col min="28" max="28" width="7.5" style="30" customWidth="1"/>
    <col min="29" max="29" width="7.5" style="193" customWidth="1"/>
    <col min="30" max="30" width="7.5" style="30" customWidth="1"/>
    <col min="31" max="31" width="7.5" style="193" customWidth="1"/>
    <col min="32" max="32" width="7.5" style="30" customWidth="1"/>
    <col min="33" max="33" width="7.5" style="193" customWidth="1"/>
    <col min="34" max="34" width="9.33203125" style="30"/>
    <col min="35" max="35" width="9.33203125" style="193"/>
    <col min="36" max="36" width="9.33203125" style="30"/>
    <col min="37" max="37" width="9.33203125" style="193"/>
    <col min="38" max="38" width="9.33203125" style="30"/>
    <col min="39" max="39" width="9.33203125" style="193"/>
    <col min="40" max="40" width="9.33203125" style="30"/>
    <col min="41" max="41" width="9.33203125" style="193"/>
    <col min="42" max="42" width="9.33203125" style="30"/>
    <col min="43" max="43" width="9.33203125" style="193"/>
    <col min="44" max="44" width="9.33203125" style="30"/>
    <col min="45" max="45" width="9.33203125" style="193"/>
    <col min="46" max="46" width="9.33203125" style="30"/>
    <col min="47" max="47" width="9.33203125" style="193"/>
    <col min="48" max="48" width="9.33203125" style="30"/>
    <col min="49" max="49" width="9.33203125" style="193"/>
    <col min="50" max="50" width="9.33203125" style="30"/>
    <col min="51" max="51" width="9.33203125" style="193"/>
    <col min="52" max="52" width="9.33203125" style="30"/>
    <col min="53" max="53" width="9.33203125" style="193"/>
    <col min="54" max="54" width="9.33203125" style="30"/>
    <col min="55" max="55" width="9.33203125" style="193"/>
    <col min="56" max="56" width="9.33203125" style="30"/>
    <col min="57" max="57" width="9.33203125" style="193"/>
    <col min="58" max="58" width="9.33203125" style="30"/>
    <col min="59" max="59" width="9.33203125" style="193"/>
    <col min="60" max="60" width="9.33203125" style="30"/>
    <col min="61" max="61" width="9.33203125" style="193"/>
    <col min="62" max="62" width="9.33203125" style="30"/>
    <col min="63" max="63" width="9.33203125" style="193"/>
    <col min="64" max="64" width="9.33203125" style="30"/>
    <col min="65" max="65" width="9.33203125" style="193"/>
    <col min="66" max="66" width="9.33203125" style="30"/>
    <col min="67" max="67" width="9.33203125" style="193"/>
    <col min="68" max="68" width="9.33203125" style="30"/>
    <col min="69" max="69" width="9.33203125" style="193"/>
    <col min="70" max="78" width="9.33203125" style="30"/>
    <col min="79" max="79" width="9.33203125" style="193"/>
    <col min="80" max="80" width="9.33203125" style="30"/>
    <col min="81" max="81" width="9.33203125" style="193"/>
    <col min="82" max="82" width="9.33203125" style="30"/>
    <col min="83" max="83" width="9.33203125" style="193"/>
    <col min="84" max="109" width="9.33203125" style="30"/>
    <col min="110" max="110" width="11.5" style="30" bestFit="1" customWidth="1"/>
    <col min="111" max="16384" width="9.33203125" style="30"/>
  </cols>
  <sheetData>
    <row r="1" spans="1:113" ht="20.100000000000001" customHeight="1">
      <c r="A1" s="13" t="s">
        <v>213</v>
      </c>
    </row>
    <row r="2" spans="1:113" ht="46.5" customHeight="1">
      <c r="A2" s="286" t="s">
        <v>280</v>
      </c>
      <c r="B2" s="286"/>
      <c r="C2" s="286"/>
      <c r="D2" s="286"/>
      <c r="E2" s="286"/>
      <c r="F2" s="286"/>
      <c r="G2" s="286"/>
      <c r="BC2" s="30"/>
      <c r="BD2" s="193"/>
      <c r="BE2" s="30"/>
      <c r="BF2" s="193"/>
      <c r="BG2" s="30"/>
      <c r="BH2" s="193"/>
      <c r="BI2" s="30"/>
      <c r="BJ2" s="193"/>
      <c r="BK2" s="30"/>
      <c r="BL2" s="193"/>
      <c r="BM2" s="30"/>
      <c r="BN2" s="193"/>
      <c r="BO2" s="30"/>
      <c r="BP2" s="193"/>
      <c r="BQ2" s="30"/>
      <c r="BZ2" s="193"/>
      <c r="CA2" s="30"/>
      <c r="CB2" s="193"/>
      <c r="CC2" s="30"/>
      <c r="CD2" s="193"/>
      <c r="CE2" s="30"/>
    </row>
    <row r="3" spans="1:113">
      <c r="A3" s="61"/>
      <c r="B3" s="61"/>
      <c r="C3" s="61"/>
      <c r="D3" s="61"/>
      <c r="E3" s="61"/>
      <c r="F3" s="61"/>
      <c r="G3" s="61"/>
      <c r="H3" s="61"/>
      <c r="I3" s="61"/>
    </row>
    <row r="4" spans="1:113" ht="14.25" thickBot="1">
      <c r="A4" s="104"/>
    </row>
    <row r="5" spans="1:113" ht="28.5" customHeight="1">
      <c r="A5" s="3"/>
      <c r="B5" s="288" t="s">
        <v>204</v>
      </c>
      <c r="C5" s="289"/>
      <c r="D5" s="276" t="s">
        <v>193</v>
      </c>
      <c r="E5" s="277"/>
      <c r="F5" s="277"/>
      <c r="G5" s="277"/>
      <c r="H5" s="277"/>
      <c r="I5" s="277"/>
      <c r="J5" s="277"/>
      <c r="K5" s="277"/>
      <c r="L5" s="277"/>
      <c r="M5" s="277"/>
      <c r="N5" s="277"/>
      <c r="O5" s="277"/>
      <c r="P5" s="277"/>
      <c r="Q5" s="277"/>
      <c r="R5" s="277"/>
      <c r="S5" s="277"/>
      <c r="T5" s="277"/>
      <c r="U5" s="277"/>
      <c r="V5" s="277"/>
      <c r="W5" s="277"/>
      <c r="X5" s="277"/>
      <c r="Y5" s="277"/>
      <c r="Z5" s="277"/>
      <c r="AA5" s="277"/>
      <c r="AB5" s="277"/>
      <c r="AC5" s="277"/>
      <c r="AD5" s="277"/>
      <c r="AE5" s="277"/>
      <c r="AF5" s="277"/>
      <c r="AG5" s="277"/>
      <c r="AH5" s="277"/>
      <c r="AI5" s="277"/>
      <c r="AJ5" s="277"/>
      <c r="AK5" s="277"/>
      <c r="AL5" s="277"/>
      <c r="AM5" s="277"/>
      <c r="AN5" s="277"/>
      <c r="AO5" s="277"/>
      <c r="AP5" s="277"/>
      <c r="AQ5" s="277"/>
      <c r="AR5" s="277"/>
      <c r="AS5" s="277"/>
      <c r="AT5" s="277"/>
      <c r="AU5" s="277"/>
      <c r="AV5" s="277"/>
      <c r="AW5" s="277"/>
      <c r="AX5" s="277"/>
      <c r="AY5" s="277"/>
      <c r="AZ5" s="277"/>
      <c r="BA5" s="277"/>
      <c r="BB5" s="222"/>
      <c r="BC5" s="222"/>
      <c r="BD5" s="222"/>
      <c r="BE5" s="222"/>
      <c r="BF5" s="222"/>
      <c r="BG5" s="222"/>
      <c r="BH5" s="222"/>
      <c r="BI5" s="222"/>
      <c r="BJ5" s="222"/>
      <c r="BK5" s="222"/>
      <c r="BL5" s="222"/>
      <c r="BM5" s="222"/>
      <c r="BN5" s="222"/>
      <c r="BO5" s="222"/>
      <c r="BP5" s="222"/>
      <c r="BQ5" s="222"/>
      <c r="BR5" s="223"/>
      <c r="BS5" s="223"/>
      <c r="BT5" s="223"/>
      <c r="BU5" s="223"/>
      <c r="BV5" s="223"/>
      <c r="BW5" s="223"/>
      <c r="BX5" s="223"/>
      <c r="BY5" s="223"/>
      <c r="BZ5" s="223"/>
      <c r="CA5" s="223"/>
      <c r="CB5" s="223"/>
      <c r="CC5" s="223"/>
      <c r="CD5" s="223"/>
      <c r="CE5" s="223"/>
      <c r="CF5" s="223"/>
      <c r="CG5" s="223"/>
      <c r="CH5" s="223"/>
      <c r="CI5" s="223"/>
      <c r="CJ5" s="223"/>
      <c r="CK5" s="223"/>
      <c r="CL5" s="223"/>
      <c r="CM5" s="223"/>
      <c r="CN5" s="223"/>
      <c r="CO5" s="223"/>
      <c r="CP5" s="223"/>
      <c r="CQ5" s="223"/>
      <c r="CR5" s="223"/>
      <c r="CS5" s="223"/>
      <c r="CT5" s="223"/>
      <c r="CU5" s="223"/>
      <c r="CV5" s="223"/>
      <c r="CW5" s="223"/>
      <c r="CX5" s="223"/>
      <c r="CY5" s="223"/>
      <c r="CZ5" s="223"/>
      <c r="DA5" s="225"/>
      <c r="DB5" s="294" t="s">
        <v>203</v>
      </c>
      <c r="DC5" s="277"/>
      <c r="DD5" s="277"/>
      <c r="DE5" s="277"/>
      <c r="DF5" s="277"/>
      <c r="DG5" s="277"/>
      <c r="DH5" s="277"/>
      <c r="DI5" s="277"/>
    </row>
    <row r="6" spans="1:113" ht="13.5" customHeight="1">
      <c r="A6" s="290"/>
      <c r="B6" s="283"/>
      <c r="C6" s="282"/>
      <c r="D6" s="295" t="s">
        <v>196</v>
      </c>
      <c r="E6" s="296"/>
      <c r="F6" s="295" t="s">
        <v>191</v>
      </c>
      <c r="G6" s="296"/>
      <c r="H6" s="295" t="s">
        <v>167</v>
      </c>
      <c r="I6" s="296"/>
      <c r="J6" s="295" t="s">
        <v>168</v>
      </c>
      <c r="K6" s="296"/>
      <c r="L6" s="295" t="s">
        <v>169</v>
      </c>
      <c r="M6" s="296"/>
      <c r="N6" s="295" t="s">
        <v>170</v>
      </c>
      <c r="O6" s="296"/>
      <c r="P6" s="295" t="s">
        <v>171</v>
      </c>
      <c r="Q6" s="296"/>
      <c r="R6" s="295" t="s">
        <v>172</v>
      </c>
      <c r="S6" s="296"/>
      <c r="T6" s="295" t="s">
        <v>173</v>
      </c>
      <c r="U6" s="296"/>
      <c r="V6" s="295" t="s">
        <v>174</v>
      </c>
      <c r="W6" s="296"/>
      <c r="X6" s="295" t="s">
        <v>175</v>
      </c>
      <c r="Y6" s="296"/>
      <c r="Z6" s="295" t="s">
        <v>201</v>
      </c>
      <c r="AA6" s="296"/>
      <c r="AB6" s="295" t="s">
        <v>222</v>
      </c>
      <c r="AC6" s="296"/>
      <c r="AD6" s="302" t="s">
        <v>230</v>
      </c>
      <c r="AE6" s="296"/>
      <c r="AF6" s="302" t="s">
        <v>234</v>
      </c>
      <c r="AG6" s="296"/>
      <c r="AH6" s="302" t="s">
        <v>240</v>
      </c>
      <c r="AI6" s="296"/>
      <c r="AJ6" s="302" t="s">
        <v>241</v>
      </c>
      <c r="AK6" s="296"/>
      <c r="AL6" s="302" t="s">
        <v>242</v>
      </c>
      <c r="AM6" s="296"/>
      <c r="AN6" s="302" t="s">
        <v>243</v>
      </c>
      <c r="AO6" s="296"/>
      <c r="AP6" s="302" t="s">
        <v>244</v>
      </c>
      <c r="AQ6" s="296"/>
      <c r="AR6" s="302" t="s">
        <v>245</v>
      </c>
      <c r="AS6" s="296"/>
      <c r="AT6" s="302" t="s">
        <v>246</v>
      </c>
      <c r="AU6" s="296"/>
      <c r="AV6" s="302" t="s">
        <v>247</v>
      </c>
      <c r="AW6" s="296"/>
      <c r="AX6" s="302" t="s">
        <v>248</v>
      </c>
      <c r="AY6" s="296"/>
      <c r="AZ6" s="302" t="s">
        <v>250</v>
      </c>
      <c r="BA6" s="296"/>
      <c r="BB6" s="302" t="s">
        <v>251</v>
      </c>
      <c r="BC6" s="296"/>
      <c r="BD6" s="302" t="s">
        <v>252</v>
      </c>
      <c r="BE6" s="296"/>
      <c r="BF6" s="302" t="s">
        <v>254</v>
      </c>
      <c r="BG6" s="296"/>
      <c r="BH6" s="302" t="s">
        <v>253</v>
      </c>
      <c r="BI6" s="296"/>
      <c r="BJ6" s="302" t="s">
        <v>255</v>
      </c>
      <c r="BK6" s="296"/>
      <c r="BL6" s="302" t="s">
        <v>258</v>
      </c>
      <c r="BM6" s="296"/>
      <c r="BN6" s="302" t="s">
        <v>259</v>
      </c>
      <c r="BO6" s="296"/>
      <c r="BP6" s="302" t="s">
        <v>265</v>
      </c>
      <c r="BQ6" s="296"/>
      <c r="BR6" s="302" t="s">
        <v>264</v>
      </c>
      <c r="BS6" s="296"/>
      <c r="BT6" s="302" t="s">
        <v>263</v>
      </c>
      <c r="BU6" s="296"/>
      <c r="BV6" s="302" t="s">
        <v>262</v>
      </c>
      <c r="BW6" s="296"/>
      <c r="BX6" s="302" t="s">
        <v>261</v>
      </c>
      <c r="BY6" s="296"/>
      <c r="BZ6" s="302" t="s">
        <v>260</v>
      </c>
      <c r="CA6" s="296"/>
      <c r="CB6" s="302" t="s">
        <v>267</v>
      </c>
      <c r="CC6" s="296"/>
      <c r="CD6" s="302" t="s">
        <v>266</v>
      </c>
      <c r="CE6" s="296"/>
      <c r="CF6" s="302" t="s">
        <v>268</v>
      </c>
      <c r="CG6" s="296"/>
      <c r="CH6" s="302" t="s">
        <v>269</v>
      </c>
      <c r="CI6" s="296"/>
      <c r="CJ6" s="302" t="s">
        <v>270</v>
      </c>
      <c r="CK6" s="296"/>
      <c r="CL6" s="302" t="s">
        <v>272</v>
      </c>
      <c r="CM6" s="296"/>
      <c r="CN6" s="302" t="s">
        <v>273</v>
      </c>
      <c r="CO6" s="296"/>
      <c r="CP6" s="302" t="s">
        <v>274</v>
      </c>
      <c r="CQ6" s="296"/>
      <c r="CR6" s="302" t="s">
        <v>275</v>
      </c>
      <c r="CS6" s="296"/>
      <c r="CT6" s="302" t="s">
        <v>276</v>
      </c>
      <c r="CU6" s="296"/>
      <c r="CV6" s="302" t="s">
        <v>277</v>
      </c>
      <c r="CW6" s="296"/>
      <c r="CX6" s="302" t="s">
        <v>283</v>
      </c>
      <c r="CY6" s="296"/>
      <c r="CZ6" s="302" t="s">
        <v>284</v>
      </c>
      <c r="DA6" s="296"/>
      <c r="DB6" s="302" t="s">
        <v>285</v>
      </c>
      <c r="DC6" s="296"/>
      <c r="DD6" s="302" t="s">
        <v>286</v>
      </c>
      <c r="DE6" s="296"/>
      <c r="DF6" s="302" t="s">
        <v>287</v>
      </c>
      <c r="DG6" s="296"/>
      <c r="DH6" s="302" t="s">
        <v>288</v>
      </c>
      <c r="DI6" s="296"/>
    </row>
    <row r="7" spans="1:113">
      <c r="A7" s="291"/>
      <c r="B7" s="6" t="s">
        <v>5</v>
      </c>
      <c r="C7" s="6" t="s">
        <v>164</v>
      </c>
      <c r="D7" s="6" t="s">
        <v>5</v>
      </c>
      <c r="E7" s="6" t="s">
        <v>165</v>
      </c>
      <c r="F7" s="6" t="s">
        <v>5</v>
      </c>
      <c r="G7" s="187" t="s">
        <v>165</v>
      </c>
      <c r="H7" s="187" t="s">
        <v>5</v>
      </c>
      <c r="I7" s="187" t="s">
        <v>165</v>
      </c>
      <c r="J7" s="187" t="s">
        <v>5</v>
      </c>
      <c r="K7" s="187" t="s">
        <v>165</v>
      </c>
      <c r="L7" s="187" t="s">
        <v>5</v>
      </c>
      <c r="M7" s="187" t="s">
        <v>165</v>
      </c>
      <c r="N7" s="187" t="s">
        <v>5</v>
      </c>
      <c r="O7" s="187" t="s">
        <v>165</v>
      </c>
      <c r="P7" s="187" t="s">
        <v>5</v>
      </c>
      <c r="Q7" s="187" t="s">
        <v>165</v>
      </c>
      <c r="R7" s="187" t="s">
        <v>5</v>
      </c>
      <c r="S7" s="187" t="s">
        <v>165</v>
      </c>
      <c r="T7" s="6" t="s">
        <v>5</v>
      </c>
      <c r="U7" s="219" t="s">
        <v>165</v>
      </c>
      <c r="V7" s="6" t="s">
        <v>5</v>
      </c>
      <c r="W7" s="219" t="s">
        <v>165</v>
      </c>
      <c r="X7" s="6" t="s">
        <v>5</v>
      </c>
      <c r="Y7" s="219" t="s">
        <v>165</v>
      </c>
      <c r="Z7" s="6" t="s">
        <v>5</v>
      </c>
      <c r="AA7" s="219" t="s">
        <v>165</v>
      </c>
      <c r="AB7" s="6" t="s">
        <v>5</v>
      </c>
      <c r="AC7" s="219" t="s">
        <v>165</v>
      </c>
      <c r="AD7" s="6" t="s">
        <v>5</v>
      </c>
      <c r="AE7" s="219" t="s">
        <v>165</v>
      </c>
      <c r="AF7" s="6" t="s">
        <v>5</v>
      </c>
      <c r="AG7" s="219" t="s">
        <v>165</v>
      </c>
      <c r="AH7" s="6" t="s">
        <v>5</v>
      </c>
      <c r="AI7" s="219" t="s">
        <v>165</v>
      </c>
      <c r="AJ7" s="6" t="s">
        <v>5</v>
      </c>
      <c r="AK7" s="219" t="s">
        <v>165</v>
      </c>
      <c r="AL7" s="6" t="s">
        <v>5</v>
      </c>
      <c r="AM7" s="219" t="s">
        <v>165</v>
      </c>
      <c r="AN7" s="6" t="s">
        <v>5</v>
      </c>
      <c r="AO7" s="219" t="s">
        <v>165</v>
      </c>
      <c r="AP7" s="6" t="s">
        <v>5</v>
      </c>
      <c r="AQ7" s="219" t="s">
        <v>165</v>
      </c>
      <c r="AR7" s="6" t="s">
        <v>5</v>
      </c>
      <c r="AS7" s="219" t="s">
        <v>165</v>
      </c>
      <c r="AT7" s="6" t="s">
        <v>5</v>
      </c>
      <c r="AU7" s="219" t="s">
        <v>165</v>
      </c>
      <c r="AV7" s="6" t="s">
        <v>5</v>
      </c>
      <c r="AW7" s="219" t="s">
        <v>165</v>
      </c>
      <c r="AX7" s="6" t="s">
        <v>5</v>
      </c>
      <c r="AY7" s="219" t="s">
        <v>165</v>
      </c>
      <c r="AZ7" s="6" t="s">
        <v>5</v>
      </c>
      <c r="BA7" s="219" t="s">
        <v>165</v>
      </c>
      <c r="BB7" s="6" t="s">
        <v>5</v>
      </c>
      <c r="BC7" s="219" t="s">
        <v>165</v>
      </c>
      <c r="BD7" s="6" t="s">
        <v>5</v>
      </c>
      <c r="BE7" s="219" t="s">
        <v>165</v>
      </c>
      <c r="BF7" s="6" t="s">
        <v>5</v>
      </c>
      <c r="BG7" s="219" t="s">
        <v>165</v>
      </c>
      <c r="BH7" s="6" t="s">
        <v>5</v>
      </c>
      <c r="BI7" s="219" t="s">
        <v>165</v>
      </c>
      <c r="BJ7" s="6" t="s">
        <v>5</v>
      </c>
      <c r="BK7" s="219" t="s">
        <v>165</v>
      </c>
      <c r="BL7" s="6" t="s">
        <v>5</v>
      </c>
      <c r="BM7" s="219" t="s">
        <v>165</v>
      </c>
      <c r="BN7" s="6" t="s">
        <v>5</v>
      </c>
      <c r="BO7" s="219" t="s">
        <v>165</v>
      </c>
      <c r="BP7" s="6" t="s">
        <v>5</v>
      </c>
      <c r="BQ7" s="219" t="s">
        <v>165</v>
      </c>
      <c r="BR7" s="6" t="s">
        <v>5</v>
      </c>
      <c r="BS7" s="6" t="s">
        <v>165</v>
      </c>
      <c r="BT7" s="6" t="s">
        <v>5</v>
      </c>
      <c r="BU7" s="6" t="s">
        <v>165</v>
      </c>
      <c r="BV7" s="6" t="s">
        <v>5</v>
      </c>
      <c r="BW7" s="6" t="s">
        <v>165</v>
      </c>
      <c r="BX7" s="6" t="s">
        <v>5</v>
      </c>
      <c r="BY7" s="6" t="s">
        <v>165</v>
      </c>
      <c r="BZ7" s="6" t="s">
        <v>5</v>
      </c>
      <c r="CA7" s="219" t="s">
        <v>165</v>
      </c>
      <c r="CB7" s="6" t="s">
        <v>5</v>
      </c>
      <c r="CC7" s="219" t="s">
        <v>165</v>
      </c>
      <c r="CD7" s="6" t="s">
        <v>5</v>
      </c>
      <c r="CE7" s="219" t="s">
        <v>165</v>
      </c>
      <c r="CF7" s="6" t="s">
        <v>5</v>
      </c>
      <c r="CG7" s="219" t="s">
        <v>165</v>
      </c>
      <c r="CH7" s="6" t="s">
        <v>5</v>
      </c>
      <c r="CI7" s="219" t="s">
        <v>165</v>
      </c>
      <c r="CJ7" s="6" t="s">
        <v>5</v>
      </c>
      <c r="CK7" s="219" t="s">
        <v>165</v>
      </c>
      <c r="CL7" s="6" t="s">
        <v>5</v>
      </c>
      <c r="CM7" s="219" t="s">
        <v>165</v>
      </c>
      <c r="CN7" s="6" t="s">
        <v>5</v>
      </c>
      <c r="CO7" s="219" t="s">
        <v>165</v>
      </c>
      <c r="CP7" s="6" t="s">
        <v>5</v>
      </c>
      <c r="CQ7" s="219" t="s">
        <v>165</v>
      </c>
      <c r="CR7" s="6" t="s">
        <v>5</v>
      </c>
      <c r="CS7" s="219" t="s">
        <v>165</v>
      </c>
      <c r="CT7" s="6" t="s">
        <v>5</v>
      </c>
      <c r="CU7" s="219" t="s">
        <v>165</v>
      </c>
      <c r="CV7" s="6" t="s">
        <v>5</v>
      </c>
      <c r="CW7" s="219" t="s">
        <v>165</v>
      </c>
      <c r="CX7" s="6" t="s">
        <v>5</v>
      </c>
      <c r="CY7" s="219" t="s">
        <v>165</v>
      </c>
      <c r="CZ7" s="6" t="s">
        <v>5</v>
      </c>
      <c r="DA7" s="219" t="s">
        <v>165</v>
      </c>
      <c r="DB7" s="6" t="s">
        <v>5</v>
      </c>
      <c r="DC7" s="219" t="s">
        <v>165</v>
      </c>
      <c r="DD7" s="6" t="s">
        <v>5</v>
      </c>
      <c r="DE7" s="219" t="s">
        <v>165</v>
      </c>
      <c r="DF7" s="6" t="s">
        <v>5</v>
      </c>
      <c r="DG7" s="219" t="s">
        <v>165</v>
      </c>
      <c r="DH7" s="6" t="s">
        <v>5</v>
      </c>
      <c r="DI7" s="219" t="s">
        <v>165</v>
      </c>
    </row>
    <row r="8" spans="1:113">
      <c r="A8" s="63" t="s">
        <v>221</v>
      </c>
      <c r="B8" s="218">
        <v>43073</v>
      </c>
      <c r="C8" s="183">
        <v>100</v>
      </c>
      <c r="D8" s="88">
        <v>31</v>
      </c>
      <c r="E8" s="178">
        <v>7.1970840201520003E-2</v>
      </c>
      <c r="F8" s="130">
        <v>128</v>
      </c>
      <c r="G8" s="176">
        <v>0.29716992083207999</v>
      </c>
      <c r="H8" s="78">
        <v>423</v>
      </c>
      <c r="I8" s="176">
        <v>0.98205372274975</v>
      </c>
      <c r="J8" s="78">
        <v>988</v>
      </c>
      <c r="K8" s="176">
        <v>2.2937803264225902</v>
      </c>
      <c r="L8" s="78">
        <v>1214</v>
      </c>
      <c r="M8" s="176">
        <v>2.8184709678917201</v>
      </c>
      <c r="N8" s="78">
        <v>1393</v>
      </c>
      <c r="O8" s="176">
        <v>3.2340445290553301</v>
      </c>
      <c r="P8" s="78">
        <v>1416</v>
      </c>
      <c r="Q8" s="176">
        <v>3.2874422492048399</v>
      </c>
      <c r="R8" s="78">
        <v>1288</v>
      </c>
      <c r="S8" s="217">
        <v>2.9902723283727601</v>
      </c>
      <c r="T8" s="130">
        <v>1283</v>
      </c>
      <c r="U8" s="212">
        <v>2.97866412834026</v>
      </c>
      <c r="V8" s="88">
        <v>1105</v>
      </c>
      <c r="W8" s="216">
        <v>2.56541220718315</v>
      </c>
      <c r="X8" s="130">
        <v>1042</v>
      </c>
      <c r="Y8" s="211">
        <v>2.4191488867736202</v>
      </c>
      <c r="Z8" s="130">
        <v>1083</v>
      </c>
      <c r="AA8" s="213">
        <v>2.5143361270401399</v>
      </c>
      <c r="AB8" s="88">
        <v>1009</v>
      </c>
      <c r="AC8" s="213">
        <v>2.3425347665590999</v>
      </c>
      <c r="AD8" s="88">
        <v>906</v>
      </c>
      <c r="AE8" s="211">
        <v>2.1034058458895402</v>
      </c>
      <c r="AF8" s="130">
        <v>795</v>
      </c>
      <c r="AG8" s="213">
        <v>1.8457038051679699</v>
      </c>
      <c r="AH8" s="88">
        <v>784</v>
      </c>
      <c r="AI8" s="214">
        <v>1.82016576509646</v>
      </c>
      <c r="AJ8" s="88">
        <v>578</v>
      </c>
      <c r="AK8" s="213">
        <v>1.3419079237573399</v>
      </c>
      <c r="AL8" s="88">
        <v>421</v>
      </c>
      <c r="AM8" s="213">
        <v>0.97741044273675004</v>
      </c>
      <c r="AN8" s="88">
        <v>283</v>
      </c>
      <c r="AO8" s="211">
        <v>0.65702412183966996</v>
      </c>
      <c r="AP8" s="215">
        <v>200</v>
      </c>
      <c r="AQ8" s="214">
        <v>0.46432800130011997</v>
      </c>
      <c r="AR8" s="88">
        <v>198</v>
      </c>
      <c r="AS8" s="211">
        <v>0.45968472128712001</v>
      </c>
      <c r="AT8" s="215">
        <v>164</v>
      </c>
      <c r="AU8" s="211">
        <v>0.38074896106610001</v>
      </c>
      <c r="AV8" s="130">
        <v>160</v>
      </c>
      <c r="AW8" s="211">
        <v>0.37146240104008998</v>
      </c>
      <c r="AX8" s="130">
        <v>167</v>
      </c>
      <c r="AY8" s="213">
        <v>0.38771388108560001</v>
      </c>
      <c r="AZ8" s="88">
        <v>133</v>
      </c>
      <c r="BA8" s="211">
        <v>0.30877812086458001</v>
      </c>
      <c r="BB8" s="215">
        <v>111</v>
      </c>
      <c r="BC8" s="214">
        <v>0.25770204072156999</v>
      </c>
      <c r="BD8" s="88">
        <v>97</v>
      </c>
      <c r="BE8" s="213">
        <v>0.22519908063055999</v>
      </c>
      <c r="BF8" s="88">
        <v>119</v>
      </c>
      <c r="BG8" s="213">
        <v>0.27627516077357001</v>
      </c>
      <c r="BH8" s="88">
        <v>128</v>
      </c>
      <c r="BI8" s="213">
        <v>0.29716992083207999</v>
      </c>
      <c r="BJ8" s="88">
        <v>154</v>
      </c>
      <c r="BK8" s="213">
        <v>0.35753256100108999</v>
      </c>
      <c r="BL8" s="88">
        <v>154</v>
      </c>
      <c r="BM8" s="213">
        <v>0.35753256100108999</v>
      </c>
      <c r="BN8" s="88">
        <v>193</v>
      </c>
      <c r="BO8" s="212">
        <v>0.44807652125461001</v>
      </c>
      <c r="BP8" s="88">
        <v>221</v>
      </c>
      <c r="BQ8" s="212">
        <v>0.51308244143662995</v>
      </c>
      <c r="BR8" s="88">
        <v>355</v>
      </c>
      <c r="BS8" s="174">
        <v>0.82418220230771</v>
      </c>
      <c r="BT8" s="88">
        <v>592</v>
      </c>
      <c r="BU8" s="174">
        <v>1.37441088384835</v>
      </c>
      <c r="BV8" s="88">
        <v>891</v>
      </c>
      <c r="BW8" s="211">
        <v>2.0685812457920298</v>
      </c>
      <c r="BX8" s="88">
        <v>1093</v>
      </c>
      <c r="BY8" s="211">
        <v>2.53755252710515</v>
      </c>
      <c r="BZ8" s="88">
        <v>1358</v>
      </c>
      <c r="CA8" s="211">
        <v>3.1527871288278</v>
      </c>
      <c r="CB8" s="88">
        <v>1326</v>
      </c>
      <c r="CC8" s="211">
        <v>3.0784946486197899</v>
      </c>
      <c r="CD8" s="88">
        <v>1437</v>
      </c>
      <c r="CE8" s="211">
        <v>3.3361966893413499</v>
      </c>
      <c r="CF8" s="88">
        <v>1502</v>
      </c>
      <c r="CG8" s="211">
        <v>3.4871032897638901</v>
      </c>
      <c r="CH8" s="88">
        <v>1645</v>
      </c>
      <c r="CI8" s="211">
        <v>3.8190978106934699</v>
      </c>
      <c r="CJ8" s="88">
        <v>1748</v>
      </c>
      <c r="CK8" s="211">
        <v>4.0582267313630398</v>
      </c>
      <c r="CL8" s="88">
        <v>1679</v>
      </c>
      <c r="CM8" s="211">
        <v>3.8980335709144902</v>
      </c>
      <c r="CN8" s="88">
        <v>1594</v>
      </c>
      <c r="CO8" s="211">
        <v>3.70069417036194</v>
      </c>
      <c r="CP8" s="88">
        <v>1395</v>
      </c>
      <c r="CQ8" s="211">
        <v>3.2386878090683302</v>
      </c>
      <c r="CR8" s="88">
        <v>1158</v>
      </c>
      <c r="CS8" s="211">
        <v>2.6884591275276901</v>
      </c>
      <c r="CT8" s="88">
        <v>987</v>
      </c>
      <c r="CU8" s="211">
        <v>2.29145868641608</v>
      </c>
      <c r="CV8" s="88">
        <v>831</v>
      </c>
      <c r="CW8" s="211">
        <v>1.9292828454019899</v>
      </c>
      <c r="CX8" s="88">
        <v>777</v>
      </c>
      <c r="CY8" s="211">
        <v>1.80391428505096</v>
      </c>
      <c r="CZ8" s="88">
        <v>854</v>
      </c>
      <c r="DA8" s="211">
        <v>1.9826805655515101</v>
      </c>
      <c r="DB8" s="88">
        <v>853</v>
      </c>
      <c r="DC8" s="211">
        <v>1.98035892554501</v>
      </c>
      <c r="DD8" s="88">
        <v>951</v>
      </c>
      <c r="DE8" s="211">
        <v>2.20787964618206</v>
      </c>
      <c r="DF8" s="88">
        <v>1026</v>
      </c>
      <c r="DG8" s="211">
        <v>2.3820026466696098</v>
      </c>
      <c r="DH8" s="88">
        <v>620</v>
      </c>
      <c r="DI8" s="211">
        <v>1.4394168040303701</v>
      </c>
    </row>
    <row r="9" spans="1:113">
      <c r="A9" s="66" t="s">
        <v>148</v>
      </c>
      <c r="B9" s="172"/>
      <c r="C9" s="89"/>
      <c r="D9" s="65"/>
      <c r="E9" s="169"/>
      <c r="F9" s="65"/>
      <c r="G9" s="169"/>
      <c r="H9" s="65"/>
      <c r="I9" s="169"/>
      <c r="J9" s="65"/>
      <c r="K9" s="169"/>
      <c r="L9" s="65"/>
      <c r="M9" s="169"/>
      <c r="N9" s="65"/>
      <c r="O9" s="169"/>
      <c r="P9" s="65"/>
      <c r="Q9" s="169"/>
      <c r="R9" s="65"/>
      <c r="S9" s="169"/>
      <c r="T9" s="65"/>
      <c r="U9" s="210"/>
      <c r="V9" s="65"/>
      <c r="W9" s="210"/>
      <c r="X9" s="65"/>
      <c r="Y9" s="210"/>
      <c r="Z9" s="65"/>
      <c r="AA9" s="210"/>
      <c r="AB9" s="65"/>
      <c r="AC9" s="210"/>
      <c r="AD9" s="65"/>
      <c r="AE9" s="210"/>
      <c r="AF9" s="65"/>
      <c r="AG9" s="210"/>
      <c r="AH9" s="65"/>
      <c r="AI9" s="210"/>
      <c r="AJ9" s="65"/>
      <c r="AK9" s="210"/>
      <c r="AL9" s="65"/>
      <c r="AM9" s="210"/>
      <c r="AN9" s="65"/>
      <c r="AO9" s="210"/>
      <c r="AP9" s="65"/>
      <c r="AQ9" s="210"/>
      <c r="AR9" s="65"/>
      <c r="AS9" s="210"/>
      <c r="AT9" s="65"/>
      <c r="AU9" s="210"/>
      <c r="AV9" s="65"/>
      <c r="AW9" s="210"/>
      <c r="AX9" s="65"/>
      <c r="AY9" s="210"/>
      <c r="AZ9" s="65"/>
      <c r="BA9" s="210"/>
      <c r="BB9" s="65"/>
      <c r="BC9" s="210"/>
      <c r="BD9" s="65"/>
      <c r="BE9" s="210"/>
      <c r="BF9" s="65"/>
      <c r="BG9" s="210"/>
      <c r="BH9" s="65"/>
      <c r="BI9" s="209"/>
      <c r="BJ9" s="65"/>
      <c r="BK9" s="209"/>
      <c r="BL9" s="65"/>
      <c r="BM9" s="209"/>
      <c r="BN9" s="65"/>
      <c r="BO9" s="209"/>
      <c r="BP9" s="65"/>
      <c r="BQ9" s="209"/>
      <c r="BR9" s="65"/>
      <c r="BS9" s="101"/>
      <c r="BT9" s="65"/>
      <c r="BU9" s="101"/>
      <c r="BV9" s="65"/>
      <c r="BW9" s="209"/>
      <c r="BX9" s="65"/>
      <c r="BY9" s="209"/>
      <c r="BZ9" s="65"/>
      <c r="CA9" s="209"/>
      <c r="CB9" s="65"/>
      <c r="CC9" s="209"/>
      <c r="CD9" s="65"/>
      <c r="CE9" s="209"/>
      <c r="CF9" s="65"/>
      <c r="CG9" s="209"/>
      <c r="CH9" s="65"/>
      <c r="CI9" s="209"/>
      <c r="CJ9" s="65"/>
      <c r="CK9" s="209"/>
      <c r="CL9" s="65"/>
      <c r="CM9" s="209"/>
      <c r="CN9" s="65"/>
      <c r="CO9" s="209"/>
      <c r="CP9" s="65"/>
      <c r="CQ9" s="209"/>
      <c r="CR9" s="65"/>
      <c r="CS9" s="209"/>
      <c r="CT9" s="65"/>
      <c r="CU9" s="209"/>
      <c r="CV9" s="65"/>
      <c r="CW9" s="209"/>
      <c r="CX9" s="65"/>
      <c r="CY9" s="209"/>
      <c r="CZ9" s="65"/>
      <c r="DA9" s="209"/>
      <c r="DB9" s="65"/>
      <c r="DC9" s="209"/>
      <c r="DD9" s="230"/>
      <c r="DE9" s="209"/>
      <c r="DF9" s="65"/>
      <c r="DG9" s="209"/>
      <c r="DH9" s="65"/>
      <c r="DI9" s="209"/>
    </row>
    <row r="10" spans="1:113">
      <c r="A10" s="68" t="s">
        <v>111</v>
      </c>
      <c r="B10" s="90">
        <v>13670</v>
      </c>
      <c r="C10" s="91">
        <v>31.736818888863102</v>
      </c>
      <c r="D10" s="78">
        <v>18</v>
      </c>
      <c r="E10" s="208">
        <v>0.13167520117045001</v>
      </c>
      <c r="F10" s="78">
        <v>64</v>
      </c>
      <c r="G10" s="208">
        <v>0.46817849305047998</v>
      </c>
      <c r="H10" s="78">
        <v>208</v>
      </c>
      <c r="I10" s="208">
        <v>1.5215801024140501</v>
      </c>
      <c r="J10" s="78">
        <v>452</v>
      </c>
      <c r="K10" s="208">
        <v>3.3065106071689798</v>
      </c>
      <c r="L10" s="78">
        <v>552</v>
      </c>
      <c r="M10" s="203">
        <v>4.0380395025603502</v>
      </c>
      <c r="N10" s="78">
        <v>614</v>
      </c>
      <c r="O10" s="203">
        <v>4.4915874177030002</v>
      </c>
      <c r="P10" s="78">
        <v>594</v>
      </c>
      <c r="Q10" s="203">
        <v>4.3452816386247299</v>
      </c>
      <c r="R10" s="78">
        <v>526</v>
      </c>
      <c r="S10" s="203">
        <v>3.8478419897585998</v>
      </c>
      <c r="T10" s="78">
        <v>509</v>
      </c>
      <c r="U10" s="202">
        <v>3.7234820775420601</v>
      </c>
      <c r="V10" s="78">
        <v>421</v>
      </c>
      <c r="W10" s="202">
        <v>3.0797366495976601</v>
      </c>
      <c r="X10" s="78">
        <v>394</v>
      </c>
      <c r="Y10" s="202">
        <v>2.8822238478419901</v>
      </c>
      <c r="Z10" s="78">
        <v>386</v>
      </c>
      <c r="AA10" s="202">
        <v>2.8237015362106801</v>
      </c>
      <c r="AB10" s="78">
        <v>362</v>
      </c>
      <c r="AC10" s="202">
        <v>2.6481346013167499</v>
      </c>
      <c r="AD10" s="78">
        <v>328</v>
      </c>
      <c r="AE10" s="202">
        <v>2.39941477688369</v>
      </c>
      <c r="AF10" s="78">
        <v>252</v>
      </c>
      <c r="AG10" s="202">
        <v>1.84345281638625</v>
      </c>
      <c r="AH10" s="78">
        <v>261</v>
      </c>
      <c r="AI10" s="202">
        <v>1.90929041697147</v>
      </c>
      <c r="AJ10" s="78">
        <v>169</v>
      </c>
      <c r="AK10" s="202">
        <v>1.2362838332114101</v>
      </c>
      <c r="AL10" s="78">
        <v>128</v>
      </c>
      <c r="AM10" s="202">
        <v>0.93635698610094997</v>
      </c>
      <c r="AN10" s="78">
        <v>88</v>
      </c>
      <c r="AO10" s="202">
        <v>0.64374542794440004</v>
      </c>
      <c r="AP10" s="78">
        <v>64</v>
      </c>
      <c r="AQ10" s="202">
        <v>0.46817849305047998</v>
      </c>
      <c r="AR10" s="78">
        <v>59</v>
      </c>
      <c r="AS10" s="202">
        <v>0.43160204828090998</v>
      </c>
      <c r="AT10" s="78">
        <v>43</v>
      </c>
      <c r="AU10" s="202">
        <v>0.31455742501828998</v>
      </c>
      <c r="AV10" s="78">
        <v>42</v>
      </c>
      <c r="AW10" s="202">
        <v>0.30724213606437001</v>
      </c>
      <c r="AX10" s="78">
        <v>37</v>
      </c>
      <c r="AY10" s="202">
        <v>0.27066569129481</v>
      </c>
      <c r="AZ10" s="78">
        <v>21</v>
      </c>
      <c r="BA10" s="202">
        <v>0.15362106803219</v>
      </c>
      <c r="BB10" s="78">
        <v>27</v>
      </c>
      <c r="BC10" s="202">
        <v>0.19751280175566999</v>
      </c>
      <c r="BD10" s="78">
        <v>25</v>
      </c>
      <c r="BE10" s="202">
        <v>0.18288222384784</v>
      </c>
      <c r="BF10" s="78">
        <v>24</v>
      </c>
      <c r="BG10" s="202">
        <v>0.17556693489392999</v>
      </c>
      <c r="BH10" s="78">
        <v>31</v>
      </c>
      <c r="BI10" s="200">
        <v>0.22677395757131999</v>
      </c>
      <c r="BJ10" s="78">
        <v>33</v>
      </c>
      <c r="BK10" s="200">
        <v>0.24140453547915</v>
      </c>
      <c r="BL10" s="78">
        <v>44</v>
      </c>
      <c r="BM10" s="200">
        <v>0.32187271397220002</v>
      </c>
      <c r="BN10" s="78">
        <v>57</v>
      </c>
      <c r="BO10" s="200">
        <v>0.41697147037308002</v>
      </c>
      <c r="BP10" s="78">
        <v>69</v>
      </c>
      <c r="BQ10" s="200">
        <v>0.50475493782003999</v>
      </c>
      <c r="BR10" s="78">
        <v>109</v>
      </c>
      <c r="BS10" s="201">
        <v>0.79736649597659004</v>
      </c>
      <c r="BT10" s="78">
        <v>192</v>
      </c>
      <c r="BU10" s="201">
        <v>1.40453547915143</v>
      </c>
      <c r="BV10" s="78">
        <v>299</v>
      </c>
      <c r="BW10" s="200">
        <v>2.18727139722019</v>
      </c>
      <c r="BX10" s="78">
        <v>370</v>
      </c>
      <c r="BY10" s="200">
        <v>2.70665691294806</v>
      </c>
      <c r="BZ10" s="78">
        <v>487</v>
      </c>
      <c r="CA10" s="200">
        <v>3.5625457205559599</v>
      </c>
      <c r="CB10" s="78">
        <v>481</v>
      </c>
      <c r="CC10" s="200">
        <v>3.5186539868324802</v>
      </c>
      <c r="CD10" s="78">
        <v>489</v>
      </c>
      <c r="CE10" s="200">
        <v>3.5771762984637898</v>
      </c>
      <c r="CF10" s="103">
        <v>481</v>
      </c>
      <c r="CG10" s="220">
        <v>3.5186539868324802</v>
      </c>
      <c r="CH10" s="221">
        <v>437</v>
      </c>
      <c r="CI10" s="220">
        <v>3.1967812728602798</v>
      </c>
      <c r="CJ10" s="221">
        <v>400</v>
      </c>
      <c r="CK10" s="220">
        <v>2.9261155815654698</v>
      </c>
      <c r="CL10" s="221">
        <v>358</v>
      </c>
      <c r="CM10" s="220">
        <v>2.6188734455010998</v>
      </c>
      <c r="CN10" s="221">
        <v>327</v>
      </c>
      <c r="CO10" s="220">
        <v>2.3920994879297699</v>
      </c>
      <c r="CP10" s="221">
        <v>320</v>
      </c>
      <c r="CQ10" s="220">
        <v>2.3408924652523799</v>
      </c>
      <c r="CR10" s="221">
        <v>228</v>
      </c>
      <c r="CS10" s="220">
        <v>1.6678858814923201</v>
      </c>
      <c r="CT10" s="221">
        <v>212</v>
      </c>
      <c r="CU10" s="220">
        <v>1.5508412582297</v>
      </c>
      <c r="CV10" s="221">
        <v>183</v>
      </c>
      <c r="CW10" s="220">
        <v>1.3386978785662</v>
      </c>
      <c r="CX10" s="221">
        <v>179</v>
      </c>
      <c r="CY10" s="220">
        <v>1.3094367227505499</v>
      </c>
      <c r="CZ10" s="221">
        <v>212</v>
      </c>
      <c r="DA10" s="220">
        <v>1.5508412582297</v>
      </c>
      <c r="DB10" s="221">
        <v>226</v>
      </c>
      <c r="DC10" s="220">
        <v>1.6532553035844899</v>
      </c>
      <c r="DD10" s="103">
        <v>256</v>
      </c>
      <c r="DE10" s="220">
        <v>1.8727139722018999</v>
      </c>
      <c r="DF10" s="221">
        <v>301</v>
      </c>
      <c r="DG10" s="220">
        <v>2.20190197512802</v>
      </c>
      <c r="DH10" s="221">
        <v>202</v>
      </c>
      <c r="DI10" s="220">
        <v>1.47768836869056</v>
      </c>
    </row>
    <row r="11" spans="1:113">
      <c r="A11" s="68" t="s">
        <v>200</v>
      </c>
      <c r="B11" s="90">
        <v>6919</v>
      </c>
      <c r="C11" s="93">
        <v>16.0634272049776</v>
      </c>
      <c r="D11" s="78">
        <v>4</v>
      </c>
      <c r="E11" s="207">
        <v>5.78118225177E-2</v>
      </c>
      <c r="F11" s="78">
        <v>11</v>
      </c>
      <c r="G11" s="207">
        <v>0.15898251192369001</v>
      </c>
      <c r="H11" s="78">
        <v>32</v>
      </c>
      <c r="I11" s="207">
        <v>0.46249458014164002</v>
      </c>
      <c r="J11" s="78">
        <v>77</v>
      </c>
      <c r="K11" s="207">
        <v>1.11287758346582</v>
      </c>
      <c r="L11" s="78">
        <v>105</v>
      </c>
      <c r="M11" s="207">
        <v>1.51756034108975</v>
      </c>
      <c r="N11" s="78">
        <v>143</v>
      </c>
      <c r="O11" s="207">
        <v>2.0667726550079499</v>
      </c>
      <c r="P11" s="78">
        <v>171</v>
      </c>
      <c r="Q11" s="207">
        <v>2.47145541263188</v>
      </c>
      <c r="R11" s="78">
        <v>193</v>
      </c>
      <c r="S11" s="207">
        <v>2.7894204364792601</v>
      </c>
      <c r="T11" s="78">
        <v>210</v>
      </c>
      <c r="U11" s="206">
        <v>3.0351206821795098</v>
      </c>
      <c r="V11" s="78">
        <v>177</v>
      </c>
      <c r="W11" s="206">
        <v>2.5581731464084401</v>
      </c>
      <c r="X11" s="78">
        <v>145</v>
      </c>
      <c r="Y11" s="206">
        <v>2.0956785662668</v>
      </c>
      <c r="Z11" s="78">
        <v>182</v>
      </c>
      <c r="AA11" s="206">
        <v>2.63043792455557</v>
      </c>
      <c r="AB11" s="78">
        <v>177</v>
      </c>
      <c r="AC11" s="206">
        <v>2.5581731464084401</v>
      </c>
      <c r="AD11" s="78">
        <v>138</v>
      </c>
      <c r="AE11" s="206">
        <v>1.99450787686082</v>
      </c>
      <c r="AF11" s="78">
        <v>141</v>
      </c>
      <c r="AG11" s="206">
        <v>2.0378667437490998</v>
      </c>
      <c r="AH11" s="78">
        <v>141</v>
      </c>
      <c r="AI11" s="206">
        <v>2.0378667437490998</v>
      </c>
      <c r="AJ11" s="78">
        <v>99</v>
      </c>
      <c r="AK11" s="206">
        <v>1.4308426073131999</v>
      </c>
      <c r="AL11" s="78">
        <v>72</v>
      </c>
      <c r="AM11" s="206">
        <v>1.04061280531869</v>
      </c>
      <c r="AN11" s="78">
        <v>50</v>
      </c>
      <c r="AO11" s="206">
        <v>0.72264778147131004</v>
      </c>
      <c r="AP11" s="78">
        <v>36</v>
      </c>
      <c r="AQ11" s="206">
        <v>0.52030640265934003</v>
      </c>
      <c r="AR11" s="78">
        <v>42</v>
      </c>
      <c r="AS11" s="206">
        <v>0.60702413643590003</v>
      </c>
      <c r="AT11" s="78">
        <v>30</v>
      </c>
      <c r="AU11" s="206">
        <v>0.43358866888279002</v>
      </c>
      <c r="AV11" s="78">
        <v>34</v>
      </c>
      <c r="AW11" s="206">
        <v>0.49140049140049002</v>
      </c>
      <c r="AX11" s="78">
        <v>24</v>
      </c>
      <c r="AY11" s="206">
        <v>0.34687093510623002</v>
      </c>
      <c r="AZ11" s="78">
        <v>22</v>
      </c>
      <c r="BA11" s="206">
        <v>0.31796502384738001</v>
      </c>
      <c r="BB11" s="78">
        <v>13</v>
      </c>
      <c r="BC11" s="206">
        <v>0.18788842318254001</v>
      </c>
      <c r="BD11" s="78">
        <v>13</v>
      </c>
      <c r="BE11" s="206">
        <v>0.18788842318254001</v>
      </c>
      <c r="BF11" s="78">
        <v>20</v>
      </c>
      <c r="BG11" s="206">
        <v>0.28905911258852002</v>
      </c>
      <c r="BH11" s="78">
        <v>19</v>
      </c>
      <c r="BI11" s="204">
        <v>0.27460615695910001</v>
      </c>
      <c r="BJ11" s="78">
        <v>27</v>
      </c>
      <c r="BK11" s="204">
        <v>0.39022980199451002</v>
      </c>
      <c r="BL11" s="78">
        <v>16</v>
      </c>
      <c r="BM11" s="204">
        <v>0.23124729007082001</v>
      </c>
      <c r="BN11" s="78">
        <v>18</v>
      </c>
      <c r="BO11" s="204">
        <v>0.26015320132967001</v>
      </c>
      <c r="BP11" s="78">
        <v>25</v>
      </c>
      <c r="BQ11" s="204">
        <v>0.36132389073566001</v>
      </c>
      <c r="BR11" s="78">
        <v>50</v>
      </c>
      <c r="BS11" s="205">
        <v>0.72264778147131004</v>
      </c>
      <c r="BT11" s="78">
        <v>89</v>
      </c>
      <c r="BU11" s="205">
        <v>1.28631305101893</v>
      </c>
      <c r="BV11" s="78">
        <v>122</v>
      </c>
      <c r="BW11" s="204">
        <v>1.76326058679</v>
      </c>
      <c r="BX11" s="78">
        <v>136</v>
      </c>
      <c r="BY11" s="204">
        <v>1.9656019656019701</v>
      </c>
      <c r="BZ11" s="78">
        <v>176</v>
      </c>
      <c r="CA11" s="204">
        <v>2.5437201907790099</v>
      </c>
      <c r="CB11" s="78">
        <v>162</v>
      </c>
      <c r="CC11" s="204">
        <v>2.3413788119670502</v>
      </c>
      <c r="CD11" s="78">
        <v>204</v>
      </c>
      <c r="CE11" s="204">
        <v>2.9484029484029501</v>
      </c>
      <c r="CF11" s="103">
        <v>233</v>
      </c>
      <c r="CG11" s="220">
        <v>3.3675386616563099</v>
      </c>
      <c r="CH11" s="221">
        <v>308</v>
      </c>
      <c r="CI11" s="220">
        <v>4.45151033386328</v>
      </c>
      <c r="CJ11" s="221">
        <v>302</v>
      </c>
      <c r="CK11" s="220">
        <v>4.3647926000867203</v>
      </c>
      <c r="CL11" s="221">
        <v>309</v>
      </c>
      <c r="CM11" s="220">
        <v>4.4659632894927004</v>
      </c>
      <c r="CN11" s="221">
        <v>287</v>
      </c>
      <c r="CO11" s="220">
        <v>4.14799826564533</v>
      </c>
      <c r="CP11" s="221">
        <v>249</v>
      </c>
      <c r="CQ11" s="220">
        <v>3.5987859517271299</v>
      </c>
      <c r="CR11" s="221">
        <v>235</v>
      </c>
      <c r="CS11" s="220">
        <v>3.39644457291516</v>
      </c>
      <c r="CT11" s="221">
        <v>181</v>
      </c>
      <c r="CU11" s="220">
        <v>2.6159849689261501</v>
      </c>
      <c r="CV11" s="221">
        <v>175</v>
      </c>
      <c r="CW11" s="220">
        <v>2.52926723514959</v>
      </c>
      <c r="CX11" s="221">
        <v>172</v>
      </c>
      <c r="CY11" s="220">
        <v>2.4859083682613101</v>
      </c>
      <c r="CZ11" s="221">
        <v>187</v>
      </c>
      <c r="DA11" s="220">
        <v>2.7027027027027</v>
      </c>
      <c r="DB11" s="221">
        <v>190</v>
      </c>
      <c r="DC11" s="220">
        <v>2.7460615695909798</v>
      </c>
      <c r="DD11" s="103">
        <v>163</v>
      </c>
      <c r="DE11" s="220">
        <v>2.3558317675964702</v>
      </c>
      <c r="DF11" s="221">
        <v>204</v>
      </c>
      <c r="DG11" s="220">
        <v>2.9484029484029501</v>
      </c>
      <c r="DH11" s="221">
        <v>173</v>
      </c>
      <c r="DI11" s="220">
        <v>2.5003613238907398</v>
      </c>
    </row>
    <row r="12" spans="1:113">
      <c r="A12" s="64" t="s">
        <v>118</v>
      </c>
      <c r="B12" s="90">
        <v>5097</v>
      </c>
      <c r="C12" s="93">
        <v>11.833399113133501</v>
      </c>
      <c r="D12" s="78" t="s">
        <v>295</v>
      </c>
      <c r="E12" s="207" t="s">
        <v>294</v>
      </c>
      <c r="F12" s="78" t="s">
        <v>295</v>
      </c>
      <c r="G12" s="207" t="s">
        <v>294</v>
      </c>
      <c r="H12" s="78">
        <v>18</v>
      </c>
      <c r="I12" s="207">
        <v>0.35314891112419</v>
      </c>
      <c r="J12" s="78">
        <v>32</v>
      </c>
      <c r="K12" s="207">
        <v>0.62782028644301002</v>
      </c>
      <c r="L12" s="78">
        <v>53</v>
      </c>
      <c r="M12" s="207">
        <v>1.03982734942123</v>
      </c>
      <c r="N12" s="78">
        <v>70</v>
      </c>
      <c r="O12" s="207">
        <v>1.37335687659408</v>
      </c>
      <c r="P12" s="78">
        <v>80</v>
      </c>
      <c r="Q12" s="207">
        <v>1.56955071610751</v>
      </c>
      <c r="R12" s="78">
        <v>85</v>
      </c>
      <c r="S12" s="207">
        <v>1.66764763586423</v>
      </c>
      <c r="T12" s="78">
        <v>78</v>
      </c>
      <c r="U12" s="206">
        <v>1.53031194820483</v>
      </c>
      <c r="V12" s="78">
        <v>71</v>
      </c>
      <c r="W12" s="206">
        <v>1.3929762605454199</v>
      </c>
      <c r="X12" s="78">
        <v>59</v>
      </c>
      <c r="Y12" s="206">
        <v>1.15754365312929</v>
      </c>
      <c r="Z12" s="78">
        <v>76</v>
      </c>
      <c r="AA12" s="206">
        <v>1.49107318030214</v>
      </c>
      <c r="AB12" s="78">
        <v>70</v>
      </c>
      <c r="AC12" s="206">
        <v>1.37335687659408</v>
      </c>
      <c r="AD12" s="78">
        <v>59</v>
      </c>
      <c r="AE12" s="206">
        <v>1.15754365312929</v>
      </c>
      <c r="AF12" s="78">
        <v>82</v>
      </c>
      <c r="AG12" s="206">
        <v>1.6087894840101999</v>
      </c>
      <c r="AH12" s="78">
        <v>58</v>
      </c>
      <c r="AI12" s="206">
        <v>1.1379242691779501</v>
      </c>
      <c r="AJ12" s="78">
        <v>52</v>
      </c>
      <c r="AK12" s="206">
        <v>1.0202079654698799</v>
      </c>
      <c r="AL12" s="78">
        <v>39</v>
      </c>
      <c r="AM12" s="206">
        <v>0.76515597410240999</v>
      </c>
      <c r="AN12" s="78">
        <v>28</v>
      </c>
      <c r="AO12" s="206">
        <v>0.54934275063763005</v>
      </c>
      <c r="AP12" s="78">
        <v>26</v>
      </c>
      <c r="AQ12" s="206">
        <v>0.51010398273493995</v>
      </c>
      <c r="AR12" s="78">
        <v>28</v>
      </c>
      <c r="AS12" s="206">
        <v>0.54934275063763005</v>
      </c>
      <c r="AT12" s="78">
        <v>16</v>
      </c>
      <c r="AU12" s="206">
        <v>0.31391014322150002</v>
      </c>
      <c r="AV12" s="78">
        <v>18</v>
      </c>
      <c r="AW12" s="206">
        <v>0.35314891112419</v>
      </c>
      <c r="AX12" s="78">
        <v>33</v>
      </c>
      <c r="AY12" s="206">
        <v>0.64743967039435002</v>
      </c>
      <c r="AZ12" s="78">
        <v>27</v>
      </c>
      <c r="BA12" s="206">
        <v>0.52972336668629005</v>
      </c>
      <c r="BB12" s="78">
        <v>18</v>
      </c>
      <c r="BC12" s="206">
        <v>0.35314891112419</v>
      </c>
      <c r="BD12" s="78">
        <v>12</v>
      </c>
      <c r="BE12" s="206">
        <v>0.23543260741613001</v>
      </c>
      <c r="BF12" s="78">
        <v>25</v>
      </c>
      <c r="BG12" s="206">
        <v>0.49048459878360001</v>
      </c>
      <c r="BH12" s="78">
        <v>20</v>
      </c>
      <c r="BI12" s="204">
        <v>0.39238767902687999</v>
      </c>
      <c r="BJ12" s="78">
        <v>21</v>
      </c>
      <c r="BK12" s="204">
        <v>0.41200706297821998</v>
      </c>
      <c r="BL12" s="78">
        <v>18</v>
      </c>
      <c r="BM12" s="204">
        <v>0.35314891112419</v>
      </c>
      <c r="BN12" s="78">
        <v>27</v>
      </c>
      <c r="BO12" s="204">
        <v>0.52972336668629005</v>
      </c>
      <c r="BP12" s="78">
        <v>29</v>
      </c>
      <c r="BQ12" s="204">
        <v>0.56896213458897005</v>
      </c>
      <c r="BR12" s="78">
        <v>49</v>
      </c>
      <c r="BS12" s="205">
        <v>0.96134981361585004</v>
      </c>
      <c r="BT12" s="78">
        <v>71</v>
      </c>
      <c r="BU12" s="205">
        <v>1.3929762605454199</v>
      </c>
      <c r="BV12" s="78">
        <v>107</v>
      </c>
      <c r="BW12" s="204">
        <v>2.0992740827938001</v>
      </c>
      <c r="BX12" s="78">
        <v>121</v>
      </c>
      <c r="BY12" s="204">
        <v>2.3739454581126198</v>
      </c>
      <c r="BZ12" s="78">
        <v>148</v>
      </c>
      <c r="CA12" s="204">
        <v>2.9036688247989</v>
      </c>
      <c r="CB12" s="78">
        <v>157</v>
      </c>
      <c r="CC12" s="204">
        <v>3.080243280361</v>
      </c>
      <c r="CD12" s="78">
        <v>191</v>
      </c>
      <c r="CE12" s="204">
        <v>3.7473023347066898</v>
      </c>
      <c r="CF12" s="103">
        <v>240</v>
      </c>
      <c r="CG12" s="220">
        <v>4.7086521483225399</v>
      </c>
      <c r="CH12" s="221">
        <v>288</v>
      </c>
      <c r="CI12" s="220">
        <v>5.6503825779870498</v>
      </c>
      <c r="CJ12" s="221">
        <v>351</v>
      </c>
      <c r="CK12" s="220">
        <v>6.8864037669217204</v>
      </c>
      <c r="CL12" s="221">
        <v>332</v>
      </c>
      <c r="CM12" s="220">
        <v>6.5136354718461904</v>
      </c>
      <c r="CN12" s="221">
        <v>315</v>
      </c>
      <c r="CO12" s="220">
        <v>6.1801059446733397</v>
      </c>
      <c r="CP12" s="221">
        <v>277</v>
      </c>
      <c r="CQ12" s="220">
        <v>5.43456935452227</v>
      </c>
      <c r="CR12" s="221">
        <v>249</v>
      </c>
      <c r="CS12" s="220">
        <v>4.8852266038846404</v>
      </c>
      <c r="CT12" s="221">
        <v>179</v>
      </c>
      <c r="CU12" s="220">
        <v>3.5118697272905601</v>
      </c>
      <c r="CV12" s="221">
        <v>131</v>
      </c>
      <c r="CW12" s="220">
        <v>2.5701392976260502</v>
      </c>
      <c r="CX12" s="221">
        <v>116</v>
      </c>
      <c r="CY12" s="220">
        <v>2.2758485383559002</v>
      </c>
      <c r="CZ12" s="221">
        <v>100</v>
      </c>
      <c r="DA12" s="220">
        <v>1.9619383951343901</v>
      </c>
      <c r="DB12" s="221">
        <v>110</v>
      </c>
      <c r="DC12" s="220">
        <v>2.1581322346478302</v>
      </c>
      <c r="DD12" s="103">
        <v>111</v>
      </c>
      <c r="DE12" s="220">
        <v>2.1777516185991801</v>
      </c>
      <c r="DF12" s="221">
        <v>99</v>
      </c>
      <c r="DG12" s="220">
        <v>1.9423190111830499</v>
      </c>
      <c r="DH12" s="221">
        <v>18</v>
      </c>
      <c r="DI12" s="220">
        <v>0.35314891112419</v>
      </c>
    </row>
    <row r="13" spans="1:113">
      <c r="A13" s="30" t="s">
        <v>114</v>
      </c>
      <c r="B13" s="90">
        <v>2153</v>
      </c>
      <c r="C13" s="93">
        <v>4.9984909339957797</v>
      </c>
      <c r="D13" s="78" t="s">
        <v>295</v>
      </c>
      <c r="E13" s="207" t="s">
        <v>294</v>
      </c>
      <c r="F13" s="78">
        <v>10</v>
      </c>
      <c r="G13" s="207">
        <v>0.46446818392939998</v>
      </c>
      <c r="H13" s="78">
        <v>34</v>
      </c>
      <c r="I13" s="207">
        <v>1.5791918253599599</v>
      </c>
      <c r="J13" s="78">
        <v>111</v>
      </c>
      <c r="K13" s="207">
        <v>5.15559684161635</v>
      </c>
      <c r="L13" s="78">
        <v>120</v>
      </c>
      <c r="M13" s="207">
        <v>5.5736182071528102</v>
      </c>
      <c r="N13" s="78">
        <v>100</v>
      </c>
      <c r="O13" s="207">
        <v>4.6446818392940097</v>
      </c>
      <c r="P13" s="78">
        <v>79</v>
      </c>
      <c r="Q13" s="207">
        <v>3.66929865304227</v>
      </c>
      <c r="R13" s="78">
        <v>71</v>
      </c>
      <c r="S13" s="207">
        <v>3.2977241058987499</v>
      </c>
      <c r="T13" s="78">
        <v>55</v>
      </c>
      <c r="U13" s="206">
        <v>2.5545750116117101</v>
      </c>
      <c r="V13" s="78">
        <v>49</v>
      </c>
      <c r="W13" s="206">
        <v>2.2758941012540599</v>
      </c>
      <c r="X13" s="78">
        <v>50</v>
      </c>
      <c r="Y13" s="206">
        <v>2.322340919647</v>
      </c>
      <c r="Z13" s="78">
        <v>39</v>
      </c>
      <c r="AA13" s="206">
        <v>1.8114259173246601</v>
      </c>
      <c r="AB13" s="78">
        <v>34</v>
      </c>
      <c r="AC13" s="206">
        <v>1.5791918253599599</v>
      </c>
      <c r="AD13" s="78">
        <v>39</v>
      </c>
      <c r="AE13" s="206">
        <v>1.8114259173246601</v>
      </c>
      <c r="AF13" s="78">
        <v>26</v>
      </c>
      <c r="AG13" s="206">
        <v>1.20761727821644</v>
      </c>
      <c r="AH13" s="78">
        <v>26</v>
      </c>
      <c r="AI13" s="206">
        <v>1.20761727821644</v>
      </c>
      <c r="AJ13" s="78">
        <v>13</v>
      </c>
      <c r="AK13" s="206">
        <v>0.60380863910822002</v>
      </c>
      <c r="AL13" s="78">
        <v>15</v>
      </c>
      <c r="AM13" s="206">
        <v>0.69670227589410005</v>
      </c>
      <c r="AN13" s="78">
        <v>14</v>
      </c>
      <c r="AO13" s="206">
        <v>0.65025545750115998</v>
      </c>
      <c r="AP13" s="78">
        <v>6</v>
      </c>
      <c r="AQ13" s="206">
        <v>0.27868091035763998</v>
      </c>
      <c r="AR13" s="78">
        <v>4</v>
      </c>
      <c r="AS13" s="206">
        <v>0.18578727357176</v>
      </c>
      <c r="AT13" s="78">
        <v>7</v>
      </c>
      <c r="AU13" s="206">
        <v>0.32512772875057999</v>
      </c>
      <c r="AV13" s="78">
        <v>8</v>
      </c>
      <c r="AW13" s="206">
        <v>0.37157454714352001</v>
      </c>
      <c r="AX13" s="78">
        <v>5</v>
      </c>
      <c r="AY13" s="206">
        <v>0.23223409196469999</v>
      </c>
      <c r="AZ13" s="78">
        <v>5</v>
      </c>
      <c r="BA13" s="206">
        <v>0.23223409196469999</v>
      </c>
      <c r="BB13" s="78" t="s">
        <v>295</v>
      </c>
      <c r="BC13" s="206" t="s">
        <v>294</v>
      </c>
      <c r="BD13" s="78" t="s">
        <v>295</v>
      </c>
      <c r="BE13" s="206" t="s">
        <v>294</v>
      </c>
      <c r="BF13" s="78">
        <v>5</v>
      </c>
      <c r="BG13" s="206">
        <v>0.23223409196469999</v>
      </c>
      <c r="BH13" s="78">
        <v>9</v>
      </c>
      <c r="BI13" s="204">
        <v>0.41802136553646002</v>
      </c>
      <c r="BJ13" s="78">
        <v>7</v>
      </c>
      <c r="BK13" s="204">
        <v>0.32512772875057999</v>
      </c>
      <c r="BL13" s="78" t="s">
        <v>295</v>
      </c>
      <c r="BM13" s="204" t="s">
        <v>294</v>
      </c>
      <c r="BN13" s="78" t="s">
        <v>295</v>
      </c>
      <c r="BO13" s="204" t="s">
        <v>294</v>
      </c>
      <c r="BP13" s="78" t="s">
        <v>295</v>
      </c>
      <c r="BQ13" s="204" t="s">
        <v>294</v>
      </c>
      <c r="BR13" s="78">
        <v>28</v>
      </c>
      <c r="BS13" s="205">
        <v>1.30051091500232</v>
      </c>
      <c r="BT13" s="78">
        <v>32</v>
      </c>
      <c r="BU13" s="205">
        <v>1.48629818857408</v>
      </c>
      <c r="BV13" s="78">
        <v>60</v>
      </c>
      <c r="BW13" s="204">
        <v>2.78680910357641</v>
      </c>
      <c r="BX13" s="78">
        <v>73</v>
      </c>
      <c r="BY13" s="204">
        <v>3.39061774268463</v>
      </c>
      <c r="BZ13" s="78">
        <v>79</v>
      </c>
      <c r="CA13" s="204">
        <v>3.66929865304227</v>
      </c>
      <c r="CB13" s="78">
        <v>63</v>
      </c>
      <c r="CC13" s="204">
        <v>2.9261495587552302</v>
      </c>
      <c r="CD13" s="78">
        <v>53</v>
      </c>
      <c r="CE13" s="204">
        <v>2.4616813748258202</v>
      </c>
      <c r="CF13" s="103">
        <v>54</v>
      </c>
      <c r="CG13" s="220">
        <v>2.5081281932187598</v>
      </c>
      <c r="CH13" s="221">
        <v>76</v>
      </c>
      <c r="CI13" s="220">
        <v>3.5299581978634502</v>
      </c>
      <c r="CJ13" s="221">
        <v>85</v>
      </c>
      <c r="CK13" s="220">
        <v>3.94797956339991</v>
      </c>
      <c r="CL13" s="221">
        <v>76</v>
      </c>
      <c r="CM13" s="220">
        <v>3.5299581978634502</v>
      </c>
      <c r="CN13" s="221">
        <v>70</v>
      </c>
      <c r="CO13" s="220">
        <v>3.2512772875058098</v>
      </c>
      <c r="CP13" s="221">
        <v>67</v>
      </c>
      <c r="CQ13" s="220">
        <v>3.11193683232699</v>
      </c>
      <c r="CR13" s="221">
        <v>61</v>
      </c>
      <c r="CS13" s="220">
        <v>2.8332559219693501</v>
      </c>
      <c r="CT13" s="221">
        <v>54</v>
      </c>
      <c r="CU13" s="220">
        <v>2.5081281932187598</v>
      </c>
      <c r="CV13" s="221">
        <v>36</v>
      </c>
      <c r="CW13" s="220">
        <v>1.6720854621458401</v>
      </c>
      <c r="CX13" s="221">
        <v>30</v>
      </c>
      <c r="CY13" s="220">
        <v>1.3934045517882001</v>
      </c>
      <c r="CZ13" s="221">
        <v>34</v>
      </c>
      <c r="DA13" s="220">
        <v>1.5791918253599599</v>
      </c>
      <c r="DB13" s="221">
        <v>35</v>
      </c>
      <c r="DC13" s="220">
        <v>1.6256386437529</v>
      </c>
      <c r="DD13" s="103">
        <v>40</v>
      </c>
      <c r="DE13" s="220">
        <v>1.8578727357175999</v>
      </c>
      <c r="DF13" s="221">
        <v>54</v>
      </c>
      <c r="DG13" s="220">
        <v>2.5081281932187598</v>
      </c>
      <c r="DH13" s="221">
        <v>37</v>
      </c>
      <c r="DI13" s="220">
        <v>1.7185322805387799</v>
      </c>
    </row>
    <row r="14" spans="1:113">
      <c r="A14" s="30" t="s">
        <v>115</v>
      </c>
      <c r="B14" s="90">
        <v>1851</v>
      </c>
      <c r="C14" s="94">
        <v>4.2973556520325999</v>
      </c>
      <c r="D14" s="78">
        <v>0</v>
      </c>
      <c r="E14" s="203">
        <v>0</v>
      </c>
      <c r="F14" s="78">
        <v>4</v>
      </c>
      <c r="G14" s="203">
        <v>0.21609940572663</v>
      </c>
      <c r="H14" s="78">
        <v>19</v>
      </c>
      <c r="I14" s="203">
        <v>1.02647217720151</v>
      </c>
      <c r="J14" s="78">
        <v>34</v>
      </c>
      <c r="K14" s="203">
        <v>1.83684494867639</v>
      </c>
      <c r="L14" s="78">
        <v>39</v>
      </c>
      <c r="M14" s="203">
        <v>2.1069692058346798</v>
      </c>
      <c r="N14" s="78">
        <v>40</v>
      </c>
      <c r="O14" s="203">
        <v>2.1609940572663402</v>
      </c>
      <c r="P14" s="78">
        <v>54</v>
      </c>
      <c r="Q14" s="203">
        <v>2.9173419773095599</v>
      </c>
      <c r="R14" s="78">
        <v>36</v>
      </c>
      <c r="S14" s="203">
        <v>1.9448946515397101</v>
      </c>
      <c r="T14" s="78">
        <v>46</v>
      </c>
      <c r="U14" s="202">
        <v>2.4851431658562899</v>
      </c>
      <c r="V14" s="78">
        <v>45</v>
      </c>
      <c r="W14" s="202">
        <v>2.4311183144246402</v>
      </c>
      <c r="X14" s="78">
        <v>39</v>
      </c>
      <c r="Y14" s="202">
        <v>2.1069692058346798</v>
      </c>
      <c r="Z14" s="78">
        <v>45</v>
      </c>
      <c r="AA14" s="202">
        <v>2.4311183144246402</v>
      </c>
      <c r="AB14" s="78">
        <v>40</v>
      </c>
      <c r="AC14" s="202">
        <v>2.1609940572663402</v>
      </c>
      <c r="AD14" s="78">
        <v>46</v>
      </c>
      <c r="AE14" s="202">
        <v>2.4851431658562899</v>
      </c>
      <c r="AF14" s="78">
        <v>36</v>
      </c>
      <c r="AG14" s="202">
        <v>1.9448946515397101</v>
      </c>
      <c r="AH14" s="78">
        <v>37</v>
      </c>
      <c r="AI14" s="202">
        <v>1.99891950297137</v>
      </c>
      <c r="AJ14" s="78">
        <v>33</v>
      </c>
      <c r="AK14" s="202">
        <v>1.7828200972447299</v>
      </c>
      <c r="AL14" s="78">
        <v>23</v>
      </c>
      <c r="AM14" s="202">
        <v>1.2425715829281501</v>
      </c>
      <c r="AN14" s="78">
        <v>11</v>
      </c>
      <c r="AO14" s="202">
        <v>0.59427336574823997</v>
      </c>
      <c r="AP14" s="78">
        <v>6</v>
      </c>
      <c r="AQ14" s="202">
        <v>0.32414910858995</v>
      </c>
      <c r="AR14" s="78">
        <v>13</v>
      </c>
      <c r="AS14" s="202">
        <v>0.70232306861156002</v>
      </c>
      <c r="AT14" s="78">
        <v>11</v>
      </c>
      <c r="AU14" s="202">
        <v>0.59427336574823997</v>
      </c>
      <c r="AV14" s="78">
        <v>7</v>
      </c>
      <c r="AW14" s="202">
        <v>0.37817396002161002</v>
      </c>
      <c r="AX14" s="78">
        <v>8</v>
      </c>
      <c r="AY14" s="202">
        <v>0.43219881145326999</v>
      </c>
      <c r="AZ14" s="78">
        <v>4</v>
      </c>
      <c r="BA14" s="202">
        <v>0.21609940572663</v>
      </c>
      <c r="BB14" s="78" t="s">
        <v>295</v>
      </c>
      <c r="BC14" s="202" t="s">
        <v>294</v>
      </c>
      <c r="BD14" s="78">
        <v>5</v>
      </c>
      <c r="BE14" s="202">
        <v>0.27012425715829003</v>
      </c>
      <c r="BF14" s="78" t="s">
        <v>295</v>
      </c>
      <c r="BG14" s="202" t="s">
        <v>294</v>
      </c>
      <c r="BH14" s="78" t="s">
        <v>295</v>
      </c>
      <c r="BI14" s="200" t="s">
        <v>294</v>
      </c>
      <c r="BJ14" s="78" t="s">
        <v>295</v>
      </c>
      <c r="BK14" s="200" t="s">
        <v>294</v>
      </c>
      <c r="BL14" s="78" t="s">
        <v>295</v>
      </c>
      <c r="BM14" s="200" t="s">
        <v>294</v>
      </c>
      <c r="BN14" s="78">
        <v>8</v>
      </c>
      <c r="BO14" s="200">
        <v>0.43219881145326999</v>
      </c>
      <c r="BP14" s="78">
        <v>10</v>
      </c>
      <c r="BQ14" s="200">
        <v>0.54024851431659004</v>
      </c>
      <c r="BR14" s="78">
        <v>17</v>
      </c>
      <c r="BS14" s="201">
        <v>0.91842247433820001</v>
      </c>
      <c r="BT14" s="78">
        <v>26</v>
      </c>
      <c r="BU14" s="201">
        <v>1.40464613722312</v>
      </c>
      <c r="BV14" s="78">
        <v>43</v>
      </c>
      <c r="BW14" s="200">
        <v>2.3230686115613199</v>
      </c>
      <c r="BX14" s="78">
        <v>29</v>
      </c>
      <c r="BY14" s="200">
        <v>1.5667206915181</v>
      </c>
      <c r="BZ14" s="78">
        <v>43</v>
      </c>
      <c r="CA14" s="200">
        <v>2.3230686115613199</v>
      </c>
      <c r="CB14" s="78">
        <v>49</v>
      </c>
      <c r="CC14" s="200">
        <v>2.6472177201512701</v>
      </c>
      <c r="CD14" s="78">
        <v>52</v>
      </c>
      <c r="CE14" s="200">
        <v>2.8092922744462498</v>
      </c>
      <c r="CF14" s="103">
        <v>43</v>
      </c>
      <c r="CG14" s="220">
        <v>2.3230686115613199</v>
      </c>
      <c r="CH14" s="221">
        <v>62</v>
      </c>
      <c r="CI14" s="220">
        <v>3.3495407887628299</v>
      </c>
      <c r="CJ14" s="221">
        <v>71</v>
      </c>
      <c r="CK14" s="220">
        <v>3.8357644516477598</v>
      </c>
      <c r="CL14" s="221">
        <v>74</v>
      </c>
      <c r="CM14" s="220">
        <v>3.9978390059427298</v>
      </c>
      <c r="CN14" s="221">
        <v>66</v>
      </c>
      <c r="CO14" s="220">
        <v>3.56564019448947</v>
      </c>
      <c r="CP14" s="221">
        <v>74</v>
      </c>
      <c r="CQ14" s="220">
        <v>3.9978390059427298</v>
      </c>
      <c r="CR14" s="221">
        <v>56</v>
      </c>
      <c r="CS14" s="220">
        <v>3.0253916801728802</v>
      </c>
      <c r="CT14" s="221">
        <v>56</v>
      </c>
      <c r="CU14" s="220">
        <v>3.0253916801728802</v>
      </c>
      <c r="CV14" s="221">
        <v>49</v>
      </c>
      <c r="CW14" s="220">
        <v>2.6472177201512701</v>
      </c>
      <c r="CX14" s="221">
        <v>51</v>
      </c>
      <c r="CY14" s="220">
        <v>2.7552674230145899</v>
      </c>
      <c r="CZ14" s="221">
        <v>48</v>
      </c>
      <c r="DA14" s="220">
        <v>2.5931928687196102</v>
      </c>
      <c r="DB14" s="221">
        <v>46</v>
      </c>
      <c r="DC14" s="220">
        <v>2.4851431658562899</v>
      </c>
      <c r="DD14" s="103">
        <v>63</v>
      </c>
      <c r="DE14" s="220">
        <v>3.4035656401944898</v>
      </c>
      <c r="DF14" s="221">
        <v>93</v>
      </c>
      <c r="DG14" s="220">
        <v>5.02431118314425</v>
      </c>
      <c r="DH14" s="221">
        <v>28</v>
      </c>
      <c r="DI14" s="220">
        <v>1.5126958400864401</v>
      </c>
    </row>
    <row r="15" spans="1:113">
      <c r="A15" s="30" t="s">
        <v>124</v>
      </c>
      <c r="B15" s="90">
        <v>1580</v>
      </c>
      <c r="C15" s="94">
        <v>3.66819121027094</v>
      </c>
      <c r="D15" s="78">
        <v>0</v>
      </c>
      <c r="E15" s="203">
        <v>0</v>
      </c>
      <c r="F15" s="78" t="s">
        <v>295</v>
      </c>
      <c r="G15" s="203" t="s">
        <v>294</v>
      </c>
      <c r="H15" s="78">
        <v>6</v>
      </c>
      <c r="I15" s="203">
        <v>0.37974683544304</v>
      </c>
      <c r="J15" s="78">
        <v>41</v>
      </c>
      <c r="K15" s="203">
        <v>2.59493670886076</v>
      </c>
      <c r="L15" s="78">
        <v>32</v>
      </c>
      <c r="M15" s="203">
        <v>2.0253164556962</v>
      </c>
      <c r="N15" s="78">
        <v>53</v>
      </c>
      <c r="O15" s="203">
        <v>3.35443037974684</v>
      </c>
      <c r="P15" s="78">
        <v>34</v>
      </c>
      <c r="Q15" s="203">
        <v>2.15189873417722</v>
      </c>
      <c r="R15" s="78">
        <v>45</v>
      </c>
      <c r="S15" s="203">
        <v>2.8481012658227902</v>
      </c>
      <c r="T15" s="78">
        <v>39</v>
      </c>
      <c r="U15" s="202">
        <v>2.4683544303797502</v>
      </c>
      <c r="V15" s="78">
        <v>33</v>
      </c>
      <c r="W15" s="202">
        <v>2.0886075949367102</v>
      </c>
      <c r="X15" s="78">
        <v>35</v>
      </c>
      <c r="Y15" s="202">
        <v>2.21518987341772</v>
      </c>
      <c r="Z15" s="78">
        <v>32</v>
      </c>
      <c r="AA15" s="202">
        <v>2.0253164556962</v>
      </c>
      <c r="AB15" s="78">
        <v>33</v>
      </c>
      <c r="AC15" s="202">
        <v>2.0886075949367102</v>
      </c>
      <c r="AD15" s="78">
        <v>32</v>
      </c>
      <c r="AE15" s="202">
        <v>2.0253164556962</v>
      </c>
      <c r="AF15" s="78">
        <v>40</v>
      </c>
      <c r="AG15" s="202">
        <v>2.5316455696202498</v>
      </c>
      <c r="AH15" s="78">
        <v>29</v>
      </c>
      <c r="AI15" s="202">
        <v>1.83544303797468</v>
      </c>
      <c r="AJ15" s="78">
        <v>30</v>
      </c>
      <c r="AK15" s="202">
        <v>1.89873417721519</v>
      </c>
      <c r="AL15" s="78">
        <v>23</v>
      </c>
      <c r="AM15" s="202">
        <v>1.45569620253165</v>
      </c>
      <c r="AN15" s="78">
        <v>16</v>
      </c>
      <c r="AO15" s="202">
        <v>1.0126582278481</v>
      </c>
      <c r="AP15" s="78">
        <v>20</v>
      </c>
      <c r="AQ15" s="202">
        <v>1.26582278481013</v>
      </c>
      <c r="AR15" s="78">
        <v>11</v>
      </c>
      <c r="AS15" s="202">
        <v>0.69620253164557</v>
      </c>
      <c r="AT15" s="78">
        <v>8</v>
      </c>
      <c r="AU15" s="202">
        <v>0.50632911392405</v>
      </c>
      <c r="AV15" s="78">
        <v>10</v>
      </c>
      <c r="AW15" s="202">
        <v>0.63291139240506</v>
      </c>
      <c r="AX15" s="78">
        <v>9</v>
      </c>
      <c r="AY15" s="202">
        <v>0.56962025316456</v>
      </c>
      <c r="AZ15" s="78">
        <v>8</v>
      </c>
      <c r="BA15" s="202">
        <v>0.50632911392405</v>
      </c>
      <c r="BB15" s="78">
        <v>7</v>
      </c>
      <c r="BC15" s="202">
        <v>0.44303797468354</v>
      </c>
      <c r="BD15" s="78">
        <v>9</v>
      </c>
      <c r="BE15" s="202">
        <v>0.56962025316456</v>
      </c>
      <c r="BF15" s="78">
        <v>6</v>
      </c>
      <c r="BG15" s="202">
        <v>0.37974683544304</v>
      </c>
      <c r="BH15" s="78" t="s">
        <v>295</v>
      </c>
      <c r="BI15" s="200" t="s">
        <v>294</v>
      </c>
      <c r="BJ15" s="78" t="s">
        <v>295</v>
      </c>
      <c r="BK15" s="200" t="s">
        <v>294</v>
      </c>
      <c r="BL15" s="78">
        <v>8</v>
      </c>
      <c r="BM15" s="200">
        <v>0.50632911392405</v>
      </c>
      <c r="BN15" s="78">
        <v>11</v>
      </c>
      <c r="BO15" s="200">
        <v>0.69620253164557</v>
      </c>
      <c r="BP15" s="78">
        <v>8</v>
      </c>
      <c r="BQ15" s="200">
        <v>0.50632911392405</v>
      </c>
      <c r="BR15" s="78">
        <v>9</v>
      </c>
      <c r="BS15" s="201">
        <v>0.56962025316456</v>
      </c>
      <c r="BT15" s="78">
        <v>14</v>
      </c>
      <c r="BU15" s="201">
        <v>0.88607594936709</v>
      </c>
      <c r="BV15" s="78">
        <v>16</v>
      </c>
      <c r="BW15" s="200">
        <v>1.0126582278481</v>
      </c>
      <c r="BX15" s="78">
        <v>38</v>
      </c>
      <c r="BY15" s="200">
        <v>2.40506329113924</v>
      </c>
      <c r="BZ15" s="78">
        <v>38</v>
      </c>
      <c r="CA15" s="200">
        <v>2.40506329113924</v>
      </c>
      <c r="CB15" s="78">
        <v>48</v>
      </c>
      <c r="CC15" s="200">
        <v>3.0379746835443</v>
      </c>
      <c r="CD15" s="78">
        <v>55</v>
      </c>
      <c r="CE15" s="200">
        <v>3.4810126582278502</v>
      </c>
      <c r="CF15" s="103">
        <v>55</v>
      </c>
      <c r="CG15" s="220">
        <v>3.4810126582278502</v>
      </c>
      <c r="CH15" s="221">
        <v>68</v>
      </c>
      <c r="CI15" s="220">
        <v>4.3037974683544302</v>
      </c>
      <c r="CJ15" s="221">
        <v>89</v>
      </c>
      <c r="CK15" s="220">
        <v>5.6329113924050596</v>
      </c>
      <c r="CL15" s="221">
        <v>67</v>
      </c>
      <c r="CM15" s="220">
        <v>4.24050632911392</v>
      </c>
      <c r="CN15" s="221">
        <v>60</v>
      </c>
      <c r="CO15" s="220">
        <v>3.79746835443038</v>
      </c>
      <c r="CP15" s="221">
        <v>35</v>
      </c>
      <c r="CQ15" s="220">
        <v>2.21518987341772</v>
      </c>
      <c r="CR15" s="221">
        <v>15</v>
      </c>
      <c r="CS15" s="220">
        <v>0.9493670886076</v>
      </c>
      <c r="CT15" s="221">
        <v>20</v>
      </c>
      <c r="CU15" s="220">
        <v>1.26582278481013</v>
      </c>
      <c r="CV15" s="221">
        <v>26</v>
      </c>
      <c r="CW15" s="220">
        <v>1.64556962025317</v>
      </c>
      <c r="CX15" s="221">
        <v>29</v>
      </c>
      <c r="CY15" s="220">
        <v>1.83544303797468</v>
      </c>
      <c r="CZ15" s="221">
        <v>28</v>
      </c>
      <c r="DA15" s="220">
        <v>1.77215189873418</v>
      </c>
      <c r="DB15" s="221">
        <v>44</v>
      </c>
      <c r="DC15" s="220">
        <v>2.78481012658228</v>
      </c>
      <c r="DD15" s="103">
        <v>52</v>
      </c>
      <c r="DE15" s="220">
        <v>3.2911392405063302</v>
      </c>
      <c r="DF15" s="221">
        <v>51</v>
      </c>
      <c r="DG15" s="220">
        <v>3.22784810126582</v>
      </c>
      <c r="DH15" s="221">
        <v>47</v>
      </c>
      <c r="DI15" s="220">
        <v>2.9746835443038</v>
      </c>
    </row>
    <row r="16" spans="1:113">
      <c r="A16" s="30" t="s">
        <v>113</v>
      </c>
      <c r="B16" s="90">
        <v>1291</v>
      </c>
      <c r="C16" s="94">
        <v>2.9972372483922598</v>
      </c>
      <c r="D16" s="78" t="s">
        <v>295</v>
      </c>
      <c r="E16" s="203" t="s">
        <v>294</v>
      </c>
      <c r="F16" s="78">
        <v>6</v>
      </c>
      <c r="G16" s="203">
        <v>0.46475600309837001</v>
      </c>
      <c r="H16" s="78">
        <v>32</v>
      </c>
      <c r="I16" s="203">
        <v>2.4786986831913298</v>
      </c>
      <c r="J16" s="78">
        <v>55</v>
      </c>
      <c r="K16" s="203">
        <v>4.26026336173509</v>
      </c>
      <c r="L16" s="78">
        <v>88</v>
      </c>
      <c r="M16" s="203">
        <v>6.8164213787761501</v>
      </c>
      <c r="N16" s="78">
        <v>70</v>
      </c>
      <c r="O16" s="203">
        <v>5.4221533694810198</v>
      </c>
      <c r="P16" s="78">
        <v>94</v>
      </c>
      <c r="Q16" s="203">
        <v>7.28117738187452</v>
      </c>
      <c r="R16" s="78">
        <v>55</v>
      </c>
      <c r="S16" s="203">
        <v>4.26026336173509</v>
      </c>
      <c r="T16" s="78">
        <v>54</v>
      </c>
      <c r="U16" s="202">
        <v>4.1828040278853598</v>
      </c>
      <c r="V16" s="78">
        <v>37</v>
      </c>
      <c r="W16" s="202">
        <v>2.8659953524399699</v>
      </c>
      <c r="X16" s="78">
        <v>28</v>
      </c>
      <c r="Y16" s="202">
        <v>2.1688613477924101</v>
      </c>
      <c r="Z16" s="78">
        <v>29</v>
      </c>
      <c r="AA16" s="202">
        <v>2.2463206816421399</v>
      </c>
      <c r="AB16" s="78">
        <v>21</v>
      </c>
      <c r="AC16" s="202">
        <v>1.6266460108443099</v>
      </c>
      <c r="AD16" s="78">
        <v>19</v>
      </c>
      <c r="AE16" s="202">
        <v>1.4717273431448501</v>
      </c>
      <c r="AF16" s="78">
        <v>15</v>
      </c>
      <c r="AG16" s="202">
        <v>1.16189000774593</v>
      </c>
      <c r="AH16" s="78">
        <v>15</v>
      </c>
      <c r="AI16" s="202">
        <v>1.16189000774593</v>
      </c>
      <c r="AJ16" s="78">
        <v>15</v>
      </c>
      <c r="AK16" s="202">
        <v>1.16189000774593</v>
      </c>
      <c r="AL16" s="78">
        <v>7</v>
      </c>
      <c r="AM16" s="202">
        <v>0.54221533694809998</v>
      </c>
      <c r="AN16" s="78">
        <v>10</v>
      </c>
      <c r="AO16" s="202">
        <v>0.77459333849728995</v>
      </c>
      <c r="AP16" s="78" t="s">
        <v>295</v>
      </c>
      <c r="AQ16" s="202" t="s">
        <v>294</v>
      </c>
      <c r="AR16" s="78" t="s">
        <v>295</v>
      </c>
      <c r="AS16" s="202" t="s">
        <v>294</v>
      </c>
      <c r="AT16" s="78">
        <v>0</v>
      </c>
      <c r="AU16" s="202">
        <v>0</v>
      </c>
      <c r="AV16" s="78" t="s">
        <v>295</v>
      </c>
      <c r="AW16" s="202" t="s">
        <v>294</v>
      </c>
      <c r="AX16" s="78">
        <v>4</v>
      </c>
      <c r="AY16" s="202">
        <v>0.30983733539892</v>
      </c>
      <c r="AZ16" s="78">
        <v>0</v>
      </c>
      <c r="BA16" s="202">
        <v>0</v>
      </c>
      <c r="BB16" s="78" t="s">
        <v>295</v>
      </c>
      <c r="BC16" s="202" t="s">
        <v>294</v>
      </c>
      <c r="BD16" s="78">
        <v>0</v>
      </c>
      <c r="BE16" s="202">
        <v>0</v>
      </c>
      <c r="BF16" s="78" t="s">
        <v>295</v>
      </c>
      <c r="BG16" s="202" t="s">
        <v>294</v>
      </c>
      <c r="BH16" s="78">
        <v>0</v>
      </c>
      <c r="BI16" s="200">
        <v>0</v>
      </c>
      <c r="BJ16" s="78" t="s">
        <v>295</v>
      </c>
      <c r="BK16" s="200" t="s">
        <v>294</v>
      </c>
      <c r="BL16" s="78" t="s">
        <v>295</v>
      </c>
      <c r="BM16" s="200" t="s">
        <v>294</v>
      </c>
      <c r="BN16" s="78" t="s">
        <v>295</v>
      </c>
      <c r="BO16" s="200" t="s">
        <v>294</v>
      </c>
      <c r="BP16" s="78" t="s">
        <v>295</v>
      </c>
      <c r="BQ16" s="200" t="s">
        <v>294</v>
      </c>
      <c r="BR16" s="78">
        <v>8</v>
      </c>
      <c r="BS16" s="201">
        <v>0.61967467079783001</v>
      </c>
      <c r="BT16" s="78">
        <v>10</v>
      </c>
      <c r="BU16" s="201">
        <v>0.77459333849728995</v>
      </c>
      <c r="BV16" s="78">
        <v>30</v>
      </c>
      <c r="BW16" s="200">
        <v>2.3237800154918702</v>
      </c>
      <c r="BX16" s="78">
        <v>23</v>
      </c>
      <c r="BY16" s="200">
        <v>1.78156467854377</v>
      </c>
      <c r="BZ16" s="78">
        <v>37</v>
      </c>
      <c r="CA16" s="200">
        <v>2.8659953524399699</v>
      </c>
      <c r="CB16" s="78">
        <v>31</v>
      </c>
      <c r="CC16" s="200">
        <v>2.4012393493416</v>
      </c>
      <c r="CD16" s="78">
        <v>26</v>
      </c>
      <c r="CE16" s="200">
        <v>2.0139426800929501</v>
      </c>
      <c r="CF16" s="103">
        <v>34</v>
      </c>
      <c r="CG16" s="220">
        <v>2.6336173508907801</v>
      </c>
      <c r="CH16" s="221">
        <v>28</v>
      </c>
      <c r="CI16" s="220">
        <v>2.1688613477924101</v>
      </c>
      <c r="CJ16" s="221">
        <v>50</v>
      </c>
      <c r="CK16" s="220">
        <v>3.8729666924864499</v>
      </c>
      <c r="CL16" s="221">
        <v>44</v>
      </c>
      <c r="CM16" s="220">
        <v>3.4082106893880701</v>
      </c>
      <c r="CN16" s="221">
        <v>41</v>
      </c>
      <c r="CO16" s="220">
        <v>3.1758326878388901</v>
      </c>
      <c r="CP16" s="221">
        <v>46</v>
      </c>
      <c r="CQ16" s="220">
        <v>3.5631293570875302</v>
      </c>
      <c r="CR16" s="221">
        <v>30</v>
      </c>
      <c r="CS16" s="220">
        <v>2.3237800154918702</v>
      </c>
      <c r="CT16" s="221">
        <v>27</v>
      </c>
      <c r="CU16" s="220">
        <v>2.0914020139426799</v>
      </c>
      <c r="CV16" s="221">
        <v>19</v>
      </c>
      <c r="CW16" s="220">
        <v>1.4717273431448501</v>
      </c>
      <c r="CX16" s="221">
        <v>14</v>
      </c>
      <c r="CY16" s="220">
        <v>1.0844306738962</v>
      </c>
      <c r="CZ16" s="221">
        <v>26</v>
      </c>
      <c r="DA16" s="220">
        <v>2.0139426800929501</v>
      </c>
      <c r="DB16" s="221">
        <v>17</v>
      </c>
      <c r="DC16" s="220">
        <v>1.31680867544539</v>
      </c>
      <c r="DD16" s="103">
        <v>34</v>
      </c>
      <c r="DE16" s="220">
        <v>2.6336173508907801</v>
      </c>
      <c r="DF16" s="221">
        <v>23</v>
      </c>
      <c r="DG16" s="220">
        <v>1.78156467854377</v>
      </c>
      <c r="DH16" s="221">
        <v>21</v>
      </c>
      <c r="DI16" s="220">
        <v>1.6266460108443099</v>
      </c>
    </row>
    <row r="17" spans="1:113">
      <c r="A17" s="30" t="s">
        <v>112</v>
      </c>
      <c r="B17" s="90">
        <v>1393</v>
      </c>
      <c r="C17" s="94">
        <v>3.2340445290553301</v>
      </c>
      <c r="D17" s="85" t="s">
        <v>295</v>
      </c>
      <c r="E17" s="203" t="s">
        <v>294</v>
      </c>
      <c r="F17" s="78" t="s">
        <v>295</v>
      </c>
      <c r="G17" s="203" t="s">
        <v>294</v>
      </c>
      <c r="H17" s="78">
        <v>11</v>
      </c>
      <c r="I17" s="203">
        <v>0.78966259870782995</v>
      </c>
      <c r="J17" s="78">
        <v>15</v>
      </c>
      <c r="K17" s="203">
        <v>1.0768126346015801</v>
      </c>
      <c r="L17" s="78">
        <v>19</v>
      </c>
      <c r="M17" s="203">
        <v>1.36396267049533</v>
      </c>
      <c r="N17" s="78">
        <v>39</v>
      </c>
      <c r="O17" s="203">
        <v>2.7997128499641102</v>
      </c>
      <c r="P17" s="78">
        <v>37</v>
      </c>
      <c r="Q17" s="203">
        <v>2.65613783201723</v>
      </c>
      <c r="R17" s="78">
        <v>42</v>
      </c>
      <c r="S17" s="203">
        <v>3.0150753768844201</v>
      </c>
      <c r="T17" s="78">
        <v>61</v>
      </c>
      <c r="U17" s="202">
        <v>4.3790380473797601</v>
      </c>
      <c r="V17" s="78">
        <v>39</v>
      </c>
      <c r="W17" s="202">
        <v>2.7997128499641102</v>
      </c>
      <c r="X17" s="78">
        <v>49</v>
      </c>
      <c r="Y17" s="202">
        <v>3.5175879396984899</v>
      </c>
      <c r="Z17" s="78">
        <v>42</v>
      </c>
      <c r="AA17" s="202">
        <v>3.0150753768844201</v>
      </c>
      <c r="AB17" s="78">
        <v>41</v>
      </c>
      <c r="AC17" s="202">
        <v>2.9432878679109802</v>
      </c>
      <c r="AD17" s="78">
        <v>46</v>
      </c>
      <c r="AE17" s="202">
        <v>3.30222541277818</v>
      </c>
      <c r="AF17" s="78">
        <v>24</v>
      </c>
      <c r="AG17" s="202">
        <v>1.7229002153625299</v>
      </c>
      <c r="AH17" s="78">
        <v>36</v>
      </c>
      <c r="AI17" s="202">
        <v>2.5843503230437901</v>
      </c>
      <c r="AJ17" s="78">
        <v>19</v>
      </c>
      <c r="AK17" s="202">
        <v>1.36396267049533</v>
      </c>
      <c r="AL17" s="78">
        <v>19</v>
      </c>
      <c r="AM17" s="202">
        <v>1.36396267049533</v>
      </c>
      <c r="AN17" s="78">
        <v>6</v>
      </c>
      <c r="AO17" s="202">
        <v>0.43072505384062998</v>
      </c>
      <c r="AP17" s="78">
        <v>4</v>
      </c>
      <c r="AQ17" s="202">
        <v>0.28715003589374999</v>
      </c>
      <c r="AR17" s="78" t="s">
        <v>295</v>
      </c>
      <c r="AS17" s="202" t="s">
        <v>294</v>
      </c>
      <c r="AT17" s="78">
        <v>4</v>
      </c>
      <c r="AU17" s="202">
        <v>0.28715003589374999</v>
      </c>
      <c r="AV17" s="78" t="s">
        <v>295</v>
      </c>
      <c r="AW17" s="202" t="s">
        <v>294</v>
      </c>
      <c r="AX17" s="78" t="s">
        <v>295</v>
      </c>
      <c r="AY17" s="202" t="s">
        <v>294</v>
      </c>
      <c r="AZ17" s="78" t="s">
        <v>295</v>
      </c>
      <c r="BA17" s="202" t="s">
        <v>294</v>
      </c>
      <c r="BB17" s="78">
        <v>4</v>
      </c>
      <c r="BC17" s="202">
        <v>0.28715003589374999</v>
      </c>
      <c r="BD17" s="78">
        <v>4</v>
      </c>
      <c r="BE17" s="202">
        <v>0.28715003589374999</v>
      </c>
      <c r="BF17" s="78" t="s">
        <v>295</v>
      </c>
      <c r="BG17" s="202" t="s">
        <v>294</v>
      </c>
      <c r="BH17" s="78">
        <v>4</v>
      </c>
      <c r="BI17" s="200">
        <v>0.28715003589374999</v>
      </c>
      <c r="BJ17" s="78">
        <v>6</v>
      </c>
      <c r="BK17" s="200">
        <v>0.43072505384062998</v>
      </c>
      <c r="BL17" s="78">
        <v>15</v>
      </c>
      <c r="BM17" s="200">
        <v>1.0768126346015801</v>
      </c>
      <c r="BN17" s="78">
        <v>19</v>
      </c>
      <c r="BO17" s="200">
        <v>1.36396267049533</v>
      </c>
      <c r="BP17" s="78">
        <v>17</v>
      </c>
      <c r="BQ17" s="200">
        <v>1.22038765254846</v>
      </c>
      <c r="BR17" s="78">
        <v>14</v>
      </c>
      <c r="BS17" s="201">
        <v>1.0050251256281399</v>
      </c>
      <c r="BT17" s="78">
        <v>31</v>
      </c>
      <c r="BU17" s="201">
        <v>2.2254127781766</v>
      </c>
      <c r="BV17" s="78">
        <v>37</v>
      </c>
      <c r="BW17" s="200">
        <v>2.65613783201723</v>
      </c>
      <c r="BX17" s="78">
        <v>37</v>
      </c>
      <c r="BY17" s="200">
        <v>2.65613783201723</v>
      </c>
      <c r="BZ17" s="78">
        <v>47</v>
      </c>
      <c r="CA17" s="200">
        <v>3.3740129217516199</v>
      </c>
      <c r="CB17" s="78">
        <v>53</v>
      </c>
      <c r="CC17" s="200">
        <v>3.8047379755922499</v>
      </c>
      <c r="CD17" s="78">
        <v>41</v>
      </c>
      <c r="CE17" s="200">
        <v>2.9432878679109802</v>
      </c>
      <c r="CF17" s="103">
        <v>45</v>
      </c>
      <c r="CG17" s="220">
        <v>3.2304379038047402</v>
      </c>
      <c r="CH17" s="221">
        <v>45</v>
      </c>
      <c r="CI17" s="220">
        <v>3.2304379038047402</v>
      </c>
      <c r="CJ17" s="221">
        <v>43</v>
      </c>
      <c r="CK17" s="220">
        <v>3.08686288585786</v>
      </c>
      <c r="CL17" s="221">
        <v>61</v>
      </c>
      <c r="CM17" s="220">
        <v>4.3790380473797601</v>
      </c>
      <c r="CN17" s="221">
        <v>53</v>
      </c>
      <c r="CO17" s="220">
        <v>3.8047379755922499</v>
      </c>
      <c r="CP17" s="221">
        <v>35</v>
      </c>
      <c r="CQ17" s="220">
        <v>2.5125628140703502</v>
      </c>
      <c r="CR17" s="221">
        <v>29</v>
      </c>
      <c r="CS17" s="220">
        <v>2.0818377602297198</v>
      </c>
      <c r="CT17" s="221">
        <v>29</v>
      </c>
      <c r="CU17" s="220">
        <v>2.0818377602297198</v>
      </c>
      <c r="CV17" s="221">
        <v>24</v>
      </c>
      <c r="CW17" s="220">
        <v>1.7229002153625299</v>
      </c>
      <c r="CX17" s="221">
        <v>19</v>
      </c>
      <c r="CY17" s="220">
        <v>1.36396267049533</v>
      </c>
      <c r="CZ17" s="221">
        <v>26</v>
      </c>
      <c r="DA17" s="220">
        <v>1.8664752333093999</v>
      </c>
      <c r="DB17" s="221">
        <v>22</v>
      </c>
      <c r="DC17" s="220">
        <v>1.5793251974156499</v>
      </c>
      <c r="DD17" s="103">
        <v>25</v>
      </c>
      <c r="DE17" s="220">
        <v>1.79468772433597</v>
      </c>
      <c r="DF17" s="221">
        <v>29</v>
      </c>
      <c r="DG17" s="220">
        <v>2.0818377602297198</v>
      </c>
      <c r="DH17" s="221">
        <v>8</v>
      </c>
      <c r="DI17" s="220">
        <v>0.57430007178750997</v>
      </c>
    </row>
    <row r="18" spans="1:113">
      <c r="A18" s="30" t="s">
        <v>127</v>
      </c>
      <c r="B18" s="90">
        <v>922</v>
      </c>
      <c r="C18" s="94">
        <v>2.1405520859935501</v>
      </c>
      <c r="D18" s="85">
        <v>0</v>
      </c>
      <c r="E18" s="203">
        <v>0</v>
      </c>
      <c r="F18" s="78">
        <v>0</v>
      </c>
      <c r="G18" s="203">
        <v>0</v>
      </c>
      <c r="H18" s="78">
        <v>8</v>
      </c>
      <c r="I18" s="203">
        <v>0.86767895878525003</v>
      </c>
      <c r="J18" s="78">
        <v>25</v>
      </c>
      <c r="K18" s="203">
        <v>2.7114967462039101</v>
      </c>
      <c r="L18" s="78">
        <v>20</v>
      </c>
      <c r="M18" s="203">
        <v>2.1691973969631202</v>
      </c>
      <c r="N18" s="78">
        <v>23</v>
      </c>
      <c r="O18" s="203">
        <v>2.4945770065075901</v>
      </c>
      <c r="P18" s="78">
        <v>23</v>
      </c>
      <c r="Q18" s="203">
        <v>2.4945770065075901</v>
      </c>
      <c r="R18" s="78">
        <v>13</v>
      </c>
      <c r="S18" s="203">
        <v>1.40997830802603</v>
      </c>
      <c r="T18" s="78">
        <v>18</v>
      </c>
      <c r="U18" s="202">
        <v>1.9522776572668099</v>
      </c>
      <c r="V18" s="78">
        <v>34</v>
      </c>
      <c r="W18" s="202">
        <v>3.68763557483731</v>
      </c>
      <c r="X18" s="78">
        <v>38</v>
      </c>
      <c r="Y18" s="202">
        <v>4.1214750542299399</v>
      </c>
      <c r="Z18" s="78">
        <v>51</v>
      </c>
      <c r="AA18" s="202">
        <v>5.5314533622559701</v>
      </c>
      <c r="AB18" s="78">
        <v>37</v>
      </c>
      <c r="AC18" s="202">
        <v>4.0130151843817803</v>
      </c>
      <c r="AD18" s="78">
        <v>18</v>
      </c>
      <c r="AE18" s="202">
        <v>1.9522776572668099</v>
      </c>
      <c r="AF18" s="78">
        <v>37</v>
      </c>
      <c r="AG18" s="202">
        <v>4.0130151843817803</v>
      </c>
      <c r="AH18" s="78">
        <v>23</v>
      </c>
      <c r="AI18" s="202">
        <v>2.4945770065075901</v>
      </c>
      <c r="AJ18" s="78">
        <v>12</v>
      </c>
      <c r="AK18" s="202">
        <v>1.3015184381778699</v>
      </c>
      <c r="AL18" s="78">
        <v>17</v>
      </c>
      <c r="AM18" s="202">
        <v>1.8438177874186601</v>
      </c>
      <c r="AN18" s="78">
        <v>10</v>
      </c>
      <c r="AO18" s="202">
        <v>1.0845986984815601</v>
      </c>
      <c r="AP18" s="78">
        <v>7</v>
      </c>
      <c r="AQ18" s="202">
        <v>0.75921908893709</v>
      </c>
      <c r="AR18" s="78">
        <v>5</v>
      </c>
      <c r="AS18" s="202">
        <v>0.54229934924078005</v>
      </c>
      <c r="AT18" s="78">
        <v>14</v>
      </c>
      <c r="AU18" s="202">
        <v>1.51843817787419</v>
      </c>
      <c r="AV18" s="78">
        <v>8</v>
      </c>
      <c r="AW18" s="202">
        <v>0.86767895878525003</v>
      </c>
      <c r="AX18" s="78">
        <v>5</v>
      </c>
      <c r="AY18" s="202">
        <v>0.54229934924078005</v>
      </c>
      <c r="AZ18" s="78">
        <v>8</v>
      </c>
      <c r="BA18" s="202">
        <v>0.86767895878525003</v>
      </c>
      <c r="BB18" s="78">
        <v>9</v>
      </c>
      <c r="BC18" s="202">
        <v>0.97613882863340995</v>
      </c>
      <c r="BD18" s="78">
        <v>4</v>
      </c>
      <c r="BE18" s="202">
        <v>0.43383947939262002</v>
      </c>
      <c r="BF18" s="78">
        <v>4</v>
      </c>
      <c r="BG18" s="202">
        <v>0.43383947939262002</v>
      </c>
      <c r="BH18" s="78">
        <v>7</v>
      </c>
      <c r="BI18" s="200">
        <v>0.75921908893709</v>
      </c>
      <c r="BJ18" s="78">
        <v>10</v>
      </c>
      <c r="BK18" s="200">
        <v>1.0845986984815601</v>
      </c>
      <c r="BL18" s="78" t="s">
        <v>295</v>
      </c>
      <c r="BM18" s="200" t="s">
        <v>294</v>
      </c>
      <c r="BN18" s="78" t="s">
        <v>295</v>
      </c>
      <c r="BO18" s="200" t="s">
        <v>294</v>
      </c>
      <c r="BP18" s="78">
        <v>5</v>
      </c>
      <c r="BQ18" s="200">
        <v>0.54229934924078005</v>
      </c>
      <c r="BR18" s="78">
        <v>8</v>
      </c>
      <c r="BS18" s="201">
        <v>0.86767895878525003</v>
      </c>
      <c r="BT18" s="78">
        <v>15</v>
      </c>
      <c r="BU18" s="201">
        <v>1.62689804772234</v>
      </c>
      <c r="BV18" s="78">
        <v>21</v>
      </c>
      <c r="BW18" s="200">
        <v>2.2776572668112798</v>
      </c>
      <c r="BX18" s="78">
        <v>25</v>
      </c>
      <c r="BY18" s="200">
        <v>2.7114967462039101</v>
      </c>
      <c r="BZ18" s="78">
        <v>31</v>
      </c>
      <c r="CA18" s="200">
        <v>3.3622559652928401</v>
      </c>
      <c r="CB18" s="78">
        <v>37</v>
      </c>
      <c r="CC18" s="200">
        <v>4.0130151843817803</v>
      </c>
      <c r="CD18" s="78">
        <v>38</v>
      </c>
      <c r="CE18" s="200">
        <v>4.1214750542299399</v>
      </c>
      <c r="CF18" s="103">
        <v>27</v>
      </c>
      <c r="CG18" s="220">
        <v>2.92841648590022</v>
      </c>
      <c r="CH18" s="221">
        <v>27</v>
      </c>
      <c r="CI18" s="220">
        <v>2.92841648590022</v>
      </c>
      <c r="CJ18" s="221">
        <v>23</v>
      </c>
      <c r="CK18" s="220">
        <v>2.4945770065075901</v>
      </c>
      <c r="CL18" s="221">
        <v>15</v>
      </c>
      <c r="CM18" s="220">
        <v>1.62689804772234</v>
      </c>
      <c r="CN18" s="221">
        <v>30</v>
      </c>
      <c r="CO18" s="220">
        <v>3.2537960954446898</v>
      </c>
      <c r="CP18" s="221">
        <v>20</v>
      </c>
      <c r="CQ18" s="220">
        <v>2.1691973969631202</v>
      </c>
      <c r="CR18" s="221">
        <v>28</v>
      </c>
      <c r="CS18" s="220">
        <v>3.0368763557483698</v>
      </c>
      <c r="CT18" s="221">
        <v>23</v>
      </c>
      <c r="CU18" s="220">
        <v>2.4945770065075901</v>
      </c>
      <c r="CV18" s="221">
        <v>16</v>
      </c>
      <c r="CW18" s="220">
        <v>1.7353579175705001</v>
      </c>
      <c r="CX18" s="221">
        <v>21</v>
      </c>
      <c r="CY18" s="220">
        <v>2.2776572668112798</v>
      </c>
      <c r="CZ18" s="221">
        <v>20</v>
      </c>
      <c r="DA18" s="220">
        <v>2.1691973969631202</v>
      </c>
      <c r="DB18" s="231" t="s">
        <v>271</v>
      </c>
      <c r="DC18" s="232" t="s">
        <v>271</v>
      </c>
      <c r="DD18" s="231" t="s">
        <v>271</v>
      </c>
      <c r="DE18" s="232" t="s">
        <v>271</v>
      </c>
      <c r="DF18" s="231" t="s">
        <v>271</v>
      </c>
      <c r="DG18" s="232" t="s">
        <v>271</v>
      </c>
      <c r="DH18" s="231" t="s">
        <v>271</v>
      </c>
      <c r="DI18" s="232" t="s">
        <v>271</v>
      </c>
    </row>
    <row r="19" spans="1:113">
      <c r="A19" s="30" t="s">
        <v>122</v>
      </c>
      <c r="B19" s="90">
        <v>1086</v>
      </c>
      <c r="C19" s="93">
        <v>2.52130104705964</v>
      </c>
      <c r="D19" s="83">
        <v>0</v>
      </c>
      <c r="E19" s="207">
        <v>0</v>
      </c>
      <c r="F19" s="78" t="s">
        <v>295</v>
      </c>
      <c r="G19" s="207" t="s">
        <v>294</v>
      </c>
      <c r="H19" s="78">
        <v>8</v>
      </c>
      <c r="I19" s="207">
        <v>0.73664825046041005</v>
      </c>
      <c r="J19" s="78">
        <v>25</v>
      </c>
      <c r="K19" s="207">
        <v>2.3020257826887698</v>
      </c>
      <c r="L19" s="78">
        <v>53</v>
      </c>
      <c r="M19" s="207">
        <v>4.8802946593001897</v>
      </c>
      <c r="N19" s="78">
        <v>58</v>
      </c>
      <c r="O19" s="207">
        <v>5.3406998158379402</v>
      </c>
      <c r="P19" s="78">
        <v>47</v>
      </c>
      <c r="Q19" s="207">
        <v>4.3278084714548797</v>
      </c>
      <c r="R19" s="78">
        <v>33</v>
      </c>
      <c r="S19" s="207">
        <v>3.03867403314917</v>
      </c>
      <c r="T19" s="78">
        <v>17</v>
      </c>
      <c r="U19" s="206">
        <v>1.5653775322283601</v>
      </c>
      <c r="V19" s="78">
        <v>26</v>
      </c>
      <c r="W19" s="206">
        <v>2.39410681399632</v>
      </c>
      <c r="X19" s="78">
        <v>32</v>
      </c>
      <c r="Y19" s="206">
        <v>2.9465930018416202</v>
      </c>
      <c r="Z19" s="78">
        <v>27</v>
      </c>
      <c r="AA19" s="206">
        <v>2.4861878453038702</v>
      </c>
      <c r="AB19" s="78">
        <v>22</v>
      </c>
      <c r="AC19" s="206">
        <v>2.0257826887661099</v>
      </c>
      <c r="AD19" s="78">
        <v>35</v>
      </c>
      <c r="AE19" s="206">
        <v>3.2228360957642699</v>
      </c>
      <c r="AF19" s="78">
        <v>29</v>
      </c>
      <c r="AG19" s="206">
        <v>2.6703499079189701</v>
      </c>
      <c r="AH19" s="78">
        <v>35</v>
      </c>
      <c r="AI19" s="206">
        <v>3.2228360957642699</v>
      </c>
      <c r="AJ19" s="78">
        <v>14</v>
      </c>
      <c r="AK19" s="206">
        <v>1.28913443830571</v>
      </c>
      <c r="AL19" s="78">
        <v>12</v>
      </c>
      <c r="AM19" s="206">
        <v>1.10497237569061</v>
      </c>
      <c r="AN19" s="78">
        <v>6</v>
      </c>
      <c r="AO19" s="206">
        <v>0.55248618784530001</v>
      </c>
      <c r="AP19" s="78" t="s">
        <v>295</v>
      </c>
      <c r="AQ19" s="206" t="s">
        <v>294</v>
      </c>
      <c r="AR19" s="78">
        <v>8</v>
      </c>
      <c r="AS19" s="206">
        <v>0.73664825046041005</v>
      </c>
      <c r="AT19" s="143">
        <v>7</v>
      </c>
      <c r="AU19" s="206">
        <v>0.64456721915284998</v>
      </c>
      <c r="AV19" s="78">
        <v>5</v>
      </c>
      <c r="AW19" s="206">
        <v>0.46040515653774999</v>
      </c>
      <c r="AX19" s="78">
        <v>5</v>
      </c>
      <c r="AY19" s="206">
        <v>0.46040515653774999</v>
      </c>
      <c r="AZ19" s="78">
        <v>7</v>
      </c>
      <c r="BA19" s="206">
        <v>0.64456721915284998</v>
      </c>
      <c r="BB19" s="78" t="s">
        <v>295</v>
      </c>
      <c r="BC19" s="206" t="s">
        <v>294</v>
      </c>
      <c r="BD19" s="78" t="s">
        <v>295</v>
      </c>
      <c r="BE19" s="206" t="s">
        <v>294</v>
      </c>
      <c r="BF19" s="78">
        <v>5</v>
      </c>
      <c r="BG19" s="206">
        <v>0.46040515653774999</v>
      </c>
      <c r="BH19" s="78">
        <v>6</v>
      </c>
      <c r="BI19" s="204">
        <v>0.55248618784530001</v>
      </c>
      <c r="BJ19" s="78">
        <v>9</v>
      </c>
      <c r="BK19" s="204">
        <v>0.82872928176796001</v>
      </c>
      <c r="BL19" s="78">
        <v>7</v>
      </c>
      <c r="BM19" s="204">
        <v>0.64456721915284998</v>
      </c>
      <c r="BN19" s="78">
        <v>6</v>
      </c>
      <c r="BO19" s="204">
        <v>0.55248618784530001</v>
      </c>
      <c r="BP19" s="78">
        <v>5</v>
      </c>
      <c r="BQ19" s="204">
        <v>0.46040515653774999</v>
      </c>
      <c r="BR19" s="78">
        <v>11</v>
      </c>
      <c r="BS19" s="205">
        <v>1.0128913443830601</v>
      </c>
      <c r="BT19" s="78">
        <v>18</v>
      </c>
      <c r="BU19" s="205">
        <v>1.65745856353591</v>
      </c>
      <c r="BV19" s="78">
        <v>21</v>
      </c>
      <c r="BW19" s="204">
        <v>1.9337016574585599</v>
      </c>
      <c r="BX19" s="78">
        <v>49</v>
      </c>
      <c r="BY19" s="204">
        <v>4.5119705340699801</v>
      </c>
      <c r="BZ19" s="78">
        <v>55</v>
      </c>
      <c r="CA19" s="204">
        <v>5.0644567219152901</v>
      </c>
      <c r="CB19" s="78">
        <v>33</v>
      </c>
      <c r="CC19" s="204">
        <v>3.03867403314917</v>
      </c>
      <c r="CD19" s="78">
        <v>53</v>
      </c>
      <c r="CE19" s="204">
        <v>4.8802946593001897</v>
      </c>
      <c r="CF19" s="103">
        <v>43</v>
      </c>
      <c r="CG19" s="220">
        <v>3.9594843462246798</v>
      </c>
      <c r="CH19" s="221">
        <v>55</v>
      </c>
      <c r="CI19" s="220">
        <v>5.0644567219152901</v>
      </c>
      <c r="CJ19" s="221">
        <v>35</v>
      </c>
      <c r="CK19" s="220">
        <v>3.2228360957642699</v>
      </c>
      <c r="CL19" s="221">
        <v>36</v>
      </c>
      <c r="CM19" s="220">
        <v>3.3149171270718201</v>
      </c>
      <c r="CN19" s="221">
        <v>28</v>
      </c>
      <c r="CO19" s="220">
        <v>2.5782688766114199</v>
      </c>
      <c r="CP19" s="221">
        <v>21</v>
      </c>
      <c r="CQ19" s="220">
        <v>1.9337016574585599</v>
      </c>
      <c r="CR19" s="221">
        <v>23</v>
      </c>
      <c r="CS19" s="220">
        <v>2.1178637200736699</v>
      </c>
      <c r="CT19" s="221">
        <v>16</v>
      </c>
      <c r="CU19" s="220">
        <v>1.4732965009208101</v>
      </c>
      <c r="CV19" s="221">
        <v>6</v>
      </c>
      <c r="CW19" s="220">
        <v>0.55248618784530001</v>
      </c>
      <c r="CX19" s="221">
        <v>10</v>
      </c>
      <c r="CY19" s="220">
        <v>0.92081031307550998</v>
      </c>
      <c r="CZ19" s="221">
        <v>14</v>
      </c>
      <c r="DA19" s="220">
        <v>1.28913443830571</v>
      </c>
      <c r="DB19" s="221">
        <v>0</v>
      </c>
      <c r="DC19" s="220">
        <v>0</v>
      </c>
      <c r="DD19" s="103">
        <v>0</v>
      </c>
      <c r="DE19" s="220">
        <v>0</v>
      </c>
      <c r="DF19" s="221">
        <v>0</v>
      </c>
      <c r="DG19" s="220">
        <v>0</v>
      </c>
      <c r="DH19" s="221">
        <v>0</v>
      </c>
      <c r="DI19" s="220">
        <v>0</v>
      </c>
    </row>
    <row r="20" spans="1:113">
      <c r="A20" s="30" t="s">
        <v>121</v>
      </c>
      <c r="B20" s="90">
        <v>1075</v>
      </c>
      <c r="C20" s="94">
        <v>2.49576300698814</v>
      </c>
      <c r="D20" s="78">
        <v>0</v>
      </c>
      <c r="E20" s="203">
        <v>0</v>
      </c>
      <c r="F20" s="78">
        <v>5</v>
      </c>
      <c r="G20" s="203">
        <v>0.46511627906976999</v>
      </c>
      <c r="H20" s="78">
        <v>9</v>
      </c>
      <c r="I20" s="203">
        <v>0.83720930232558</v>
      </c>
      <c r="J20" s="78">
        <v>18</v>
      </c>
      <c r="K20" s="203">
        <v>1.67441860465116</v>
      </c>
      <c r="L20" s="78">
        <v>36</v>
      </c>
      <c r="M20" s="203">
        <v>3.3488372093023302</v>
      </c>
      <c r="N20" s="78">
        <v>42</v>
      </c>
      <c r="O20" s="203">
        <v>3.9069767441860499</v>
      </c>
      <c r="P20" s="78">
        <v>50</v>
      </c>
      <c r="Q20" s="203">
        <v>4.65116279069768</v>
      </c>
      <c r="R20" s="78">
        <v>45</v>
      </c>
      <c r="S20" s="203">
        <v>4.18604651162791</v>
      </c>
      <c r="T20" s="84">
        <v>38</v>
      </c>
      <c r="U20" s="202">
        <v>3.53488372093023</v>
      </c>
      <c r="V20" s="78">
        <v>38</v>
      </c>
      <c r="W20" s="202">
        <v>3.53488372093023</v>
      </c>
      <c r="X20" s="84">
        <v>25</v>
      </c>
      <c r="Y20" s="202">
        <v>2.32558139534884</v>
      </c>
      <c r="Z20" s="84">
        <v>28</v>
      </c>
      <c r="AA20" s="202">
        <v>2.6046511627907001</v>
      </c>
      <c r="AB20" s="100">
        <v>40</v>
      </c>
      <c r="AC20" s="202">
        <v>3.7209302325581399</v>
      </c>
      <c r="AD20" s="100">
        <v>16</v>
      </c>
      <c r="AE20" s="202">
        <v>1.48837209302326</v>
      </c>
      <c r="AF20" s="100">
        <v>12</v>
      </c>
      <c r="AG20" s="202">
        <v>1.1162790697674401</v>
      </c>
      <c r="AH20" s="100">
        <v>22</v>
      </c>
      <c r="AI20" s="202">
        <v>2.0465116279069799</v>
      </c>
      <c r="AJ20" s="100">
        <v>19</v>
      </c>
      <c r="AK20" s="202">
        <v>1.7674418604651201</v>
      </c>
      <c r="AL20" s="100">
        <v>10</v>
      </c>
      <c r="AM20" s="202">
        <v>0.93023255813953998</v>
      </c>
      <c r="AN20" s="100">
        <v>4</v>
      </c>
      <c r="AO20" s="202">
        <v>0.37209302325581001</v>
      </c>
      <c r="AP20" s="100" t="s">
        <v>295</v>
      </c>
      <c r="AQ20" s="202" t="s">
        <v>294</v>
      </c>
      <c r="AR20" s="100">
        <v>5</v>
      </c>
      <c r="AS20" s="202">
        <v>0.46511627906976999</v>
      </c>
      <c r="AT20" s="100">
        <v>4</v>
      </c>
      <c r="AU20" s="202">
        <v>0.37209302325581001</v>
      </c>
      <c r="AV20" s="100" t="s">
        <v>295</v>
      </c>
      <c r="AW20" s="202" t="s">
        <v>294</v>
      </c>
      <c r="AX20" s="100" t="s">
        <v>295</v>
      </c>
      <c r="AY20" s="202" t="s">
        <v>294</v>
      </c>
      <c r="AZ20" s="100" t="s">
        <v>295</v>
      </c>
      <c r="BA20" s="202" t="s">
        <v>294</v>
      </c>
      <c r="BB20" s="100" t="s">
        <v>295</v>
      </c>
      <c r="BC20" s="202" t="s">
        <v>294</v>
      </c>
      <c r="BD20" s="100" t="s">
        <v>295</v>
      </c>
      <c r="BE20" s="202" t="s">
        <v>294</v>
      </c>
      <c r="BF20" s="100">
        <v>6</v>
      </c>
      <c r="BG20" s="202">
        <v>0.55813953488372003</v>
      </c>
      <c r="BH20" s="100">
        <v>4</v>
      </c>
      <c r="BI20" s="200">
        <v>0.37209302325581001</v>
      </c>
      <c r="BJ20" s="100" t="s">
        <v>295</v>
      </c>
      <c r="BK20" s="200" t="s">
        <v>294</v>
      </c>
      <c r="BL20" s="100">
        <v>5</v>
      </c>
      <c r="BM20" s="200">
        <v>0.46511627906976999</v>
      </c>
      <c r="BN20" s="100">
        <v>9</v>
      </c>
      <c r="BO20" s="200">
        <v>0.83720930232558</v>
      </c>
      <c r="BP20" s="100">
        <v>7</v>
      </c>
      <c r="BQ20" s="200">
        <v>0.65116279069767002</v>
      </c>
      <c r="BR20" s="100">
        <v>11</v>
      </c>
      <c r="BS20" s="201">
        <v>1.02325581395349</v>
      </c>
      <c r="BT20" s="100">
        <v>22</v>
      </c>
      <c r="BU20" s="201">
        <v>2.0465116279069799</v>
      </c>
      <c r="BV20" s="100">
        <v>39</v>
      </c>
      <c r="BW20" s="200">
        <v>3.6279069767441898</v>
      </c>
      <c r="BX20" s="100">
        <v>38</v>
      </c>
      <c r="BY20" s="200">
        <v>3.53488372093023</v>
      </c>
      <c r="BZ20" s="100">
        <v>27</v>
      </c>
      <c r="CA20" s="200">
        <v>2.5116279069767402</v>
      </c>
      <c r="CB20" s="100">
        <v>33</v>
      </c>
      <c r="CC20" s="200">
        <v>3.0697674418604701</v>
      </c>
      <c r="CD20" s="100">
        <v>22</v>
      </c>
      <c r="CE20" s="200">
        <v>2.0465116279069799</v>
      </c>
      <c r="CF20" s="103">
        <v>30</v>
      </c>
      <c r="CG20" s="220">
        <v>2.7906976744186101</v>
      </c>
      <c r="CH20" s="221">
        <v>23</v>
      </c>
      <c r="CI20" s="220">
        <v>2.13953488372093</v>
      </c>
      <c r="CJ20" s="221">
        <v>37</v>
      </c>
      <c r="CK20" s="220">
        <v>3.4418604651162799</v>
      </c>
      <c r="CL20" s="221">
        <v>28</v>
      </c>
      <c r="CM20" s="220">
        <v>2.6046511627907001</v>
      </c>
      <c r="CN20" s="221">
        <v>38</v>
      </c>
      <c r="CO20" s="220">
        <v>3.53488372093023</v>
      </c>
      <c r="CP20" s="221">
        <v>30</v>
      </c>
      <c r="CQ20" s="220">
        <v>2.7906976744186101</v>
      </c>
      <c r="CR20" s="221">
        <v>25</v>
      </c>
      <c r="CS20" s="220">
        <v>2.32558139534884</v>
      </c>
      <c r="CT20" s="221">
        <v>25</v>
      </c>
      <c r="CU20" s="220">
        <v>2.32558139534884</v>
      </c>
      <c r="CV20" s="221">
        <v>15</v>
      </c>
      <c r="CW20" s="220">
        <v>1.3953488372092999</v>
      </c>
      <c r="CX20" s="221">
        <v>11</v>
      </c>
      <c r="CY20" s="220">
        <v>1.02325581395349</v>
      </c>
      <c r="CZ20" s="221">
        <v>13</v>
      </c>
      <c r="DA20" s="220">
        <v>1.2093023255813999</v>
      </c>
      <c r="DB20" s="221">
        <v>22</v>
      </c>
      <c r="DC20" s="220">
        <v>2.0465116279069799</v>
      </c>
      <c r="DD20" s="103">
        <v>24</v>
      </c>
      <c r="DE20" s="220">
        <v>2.2325581395348801</v>
      </c>
      <c r="DF20" s="221">
        <v>27</v>
      </c>
      <c r="DG20" s="220">
        <v>2.5116279069767402</v>
      </c>
      <c r="DH20" s="221">
        <v>21</v>
      </c>
      <c r="DI20" s="220">
        <v>1.9534883720930201</v>
      </c>
    </row>
    <row r="21" spans="1:113">
      <c r="A21" s="18" t="s">
        <v>123</v>
      </c>
      <c r="B21" s="90">
        <v>700</v>
      </c>
      <c r="C21" s="96">
        <v>1.6251480045504201</v>
      </c>
      <c r="D21" s="62" t="s">
        <v>295</v>
      </c>
      <c r="E21" s="203" t="s">
        <v>294</v>
      </c>
      <c r="F21" s="78" t="s">
        <v>295</v>
      </c>
      <c r="G21" s="203" t="s">
        <v>294</v>
      </c>
      <c r="H21" s="78">
        <v>15</v>
      </c>
      <c r="I21" s="203">
        <v>2.1428571428571401</v>
      </c>
      <c r="J21" s="78">
        <v>45</v>
      </c>
      <c r="K21" s="203">
        <v>6.4285714285714297</v>
      </c>
      <c r="L21" s="78">
        <v>22</v>
      </c>
      <c r="M21" s="203">
        <v>3.1428571428571401</v>
      </c>
      <c r="N21" s="78">
        <v>35</v>
      </c>
      <c r="O21" s="203">
        <v>5</v>
      </c>
      <c r="P21" s="78">
        <v>50</v>
      </c>
      <c r="Q21" s="203">
        <v>7.1428571428571397</v>
      </c>
      <c r="R21" s="78">
        <v>31</v>
      </c>
      <c r="S21" s="203">
        <v>4.4285714285714297</v>
      </c>
      <c r="T21" s="78">
        <v>31</v>
      </c>
      <c r="U21" s="202">
        <v>4.4285714285714297</v>
      </c>
      <c r="V21" s="78">
        <v>18</v>
      </c>
      <c r="W21" s="202">
        <v>2.5714285714285698</v>
      </c>
      <c r="X21" s="78">
        <v>22</v>
      </c>
      <c r="Y21" s="202">
        <v>3.1428571428571401</v>
      </c>
      <c r="Z21" s="100">
        <v>16</v>
      </c>
      <c r="AA21" s="202">
        <v>2.28571428571429</v>
      </c>
      <c r="AB21" s="100">
        <v>19</v>
      </c>
      <c r="AC21" s="202">
        <v>2.71428571428571</v>
      </c>
      <c r="AD21" s="100">
        <v>19</v>
      </c>
      <c r="AE21" s="202">
        <v>2.71428571428571</v>
      </c>
      <c r="AF21" s="100">
        <v>13</v>
      </c>
      <c r="AG21" s="202">
        <v>1.8571428571428601</v>
      </c>
      <c r="AH21" s="100">
        <v>10</v>
      </c>
      <c r="AI21" s="202">
        <v>1.4285714285714299</v>
      </c>
      <c r="AJ21" s="100">
        <v>15</v>
      </c>
      <c r="AK21" s="202">
        <v>2.1428571428571401</v>
      </c>
      <c r="AL21" s="100">
        <v>14</v>
      </c>
      <c r="AM21" s="202">
        <v>2</v>
      </c>
      <c r="AN21" s="100">
        <v>5</v>
      </c>
      <c r="AO21" s="202">
        <v>0.71428571428570997</v>
      </c>
      <c r="AP21" s="100" t="s">
        <v>295</v>
      </c>
      <c r="AQ21" s="202" t="s">
        <v>294</v>
      </c>
      <c r="AR21" s="100" t="s">
        <v>295</v>
      </c>
      <c r="AS21" s="202" t="s">
        <v>294</v>
      </c>
      <c r="AT21" s="100" t="s">
        <v>295</v>
      </c>
      <c r="AU21" s="202" t="s">
        <v>294</v>
      </c>
      <c r="AV21" s="100">
        <v>5</v>
      </c>
      <c r="AW21" s="202">
        <v>0.71428571428570997</v>
      </c>
      <c r="AX21" s="100" t="s">
        <v>295</v>
      </c>
      <c r="AY21" s="202" t="s">
        <v>294</v>
      </c>
      <c r="AZ21" s="100" t="s">
        <v>295</v>
      </c>
      <c r="BA21" s="202" t="s">
        <v>294</v>
      </c>
      <c r="BB21" s="100">
        <v>6</v>
      </c>
      <c r="BC21" s="202">
        <v>0.85714285714285998</v>
      </c>
      <c r="BD21" s="100" t="s">
        <v>295</v>
      </c>
      <c r="BE21" s="202" t="s">
        <v>294</v>
      </c>
      <c r="BF21" s="100" t="s">
        <v>295</v>
      </c>
      <c r="BG21" s="202" t="s">
        <v>294</v>
      </c>
      <c r="BH21" s="100">
        <v>6</v>
      </c>
      <c r="BI21" s="200">
        <v>0.85714285714285998</v>
      </c>
      <c r="BJ21" s="100">
        <v>7</v>
      </c>
      <c r="BK21" s="200">
        <v>1</v>
      </c>
      <c r="BL21" s="100">
        <v>4</v>
      </c>
      <c r="BM21" s="200">
        <v>0.57142857142856995</v>
      </c>
      <c r="BN21" s="100">
        <v>6</v>
      </c>
      <c r="BO21" s="200">
        <v>0.85714285714285998</v>
      </c>
      <c r="BP21" s="100">
        <v>15</v>
      </c>
      <c r="BQ21" s="200">
        <v>2.1428571428571401</v>
      </c>
      <c r="BR21" s="100">
        <v>12</v>
      </c>
      <c r="BS21" s="201">
        <v>1.71428571428571</v>
      </c>
      <c r="BT21" s="100">
        <v>9</v>
      </c>
      <c r="BU21" s="201">
        <v>1.28571428571429</v>
      </c>
      <c r="BV21" s="100">
        <v>12</v>
      </c>
      <c r="BW21" s="200">
        <v>1.71428571428571</v>
      </c>
      <c r="BX21" s="100">
        <v>21</v>
      </c>
      <c r="BY21" s="200">
        <v>3</v>
      </c>
      <c r="BZ21" s="100">
        <v>25</v>
      </c>
      <c r="CA21" s="200">
        <v>3.5714285714285698</v>
      </c>
      <c r="CB21" s="100">
        <v>18</v>
      </c>
      <c r="CC21" s="200">
        <v>2.5714285714285698</v>
      </c>
      <c r="CD21" s="100">
        <v>7</v>
      </c>
      <c r="CE21" s="200">
        <v>1</v>
      </c>
      <c r="CF21" s="103">
        <v>11</v>
      </c>
      <c r="CG21" s="220">
        <v>1.5714285714285701</v>
      </c>
      <c r="CH21" s="221">
        <v>15</v>
      </c>
      <c r="CI21" s="220">
        <v>2.1428571428571401</v>
      </c>
      <c r="CJ21" s="221">
        <v>16</v>
      </c>
      <c r="CK21" s="220">
        <v>2.28571428571429</v>
      </c>
      <c r="CL21" s="221">
        <v>14</v>
      </c>
      <c r="CM21" s="220">
        <v>2</v>
      </c>
      <c r="CN21" s="221">
        <v>15</v>
      </c>
      <c r="CO21" s="220">
        <v>2.1428571428571401</v>
      </c>
      <c r="CP21" s="221">
        <v>9</v>
      </c>
      <c r="CQ21" s="220">
        <v>1.28571428571429</v>
      </c>
      <c r="CR21" s="221">
        <v>10</v>
      </c>
      <c r="CS21" s="220">
        <v>1.4285714285714299</v>
      </c>
      <c r="CT21" s="221">
        <v>4</v>
      </c>
      <c r="CU21" s="220">
        <v>0.57142857142856995</v>
      </c>
      <c r="CV21" s="221" t="s">
        <v>295</v>
      </c>
      <c r="CW21" s="220" t="s">
        <v>294</v>
      </c>
      <c r="CX21" s="221">
        <v>4</v>
      </c>
      <c r="CY21" s="220">
        <v>0.57142857142856995</v>
      </c>
      <c r="CZ21" s="221">
        <v>5</v>
      </c>
      <c r="DA21" s="220">
        <v>0.71428571428570997</v>
      </c>
      <c r="DB21" s="221">
        <v>11</v>
      </c>
      <c r="DC21" s="220">
        <v>1.5714285714285701</v>
      </c>
      <c r="DD21" s="103">
        <v>11</v>
      </c>
      <c r="DE21" s="220">
        <v>1.5714285714285701</v>
      </c>
      <c r="DF21" s="221">
        <v>14</v>
      </c>
      <c r="DG21" s="220">
        <v>2</v>
      </c>
      <c r="DH21" s="221">
        <v>7</v>
      </c>
      <c r="DI21" s="220">
        <v>1</v>
      </c>
    </row>
    <row r="22" spans="1:113">
      <c r="A22" s="30" t="s">
        <v>125</v>
      </c>
      <c r="B22" s="90">
        <v>928</v>
      </c>
      <c r="C22" s="94">
        <v>2.1544819260325498</v>
      </c>
      <c r="D22" s="85">
        <v>0</v>
      </c>
      <c r="E22" s="203">
        <v>0</v>
      </c>
      <c r="F22" s="78">
        <v>0</v>
      </c>
      <c r="G22" s="203">
        <v>0</v>
      </c>
      <c r="H22" s="78">
        <v>4</v>
      </c>
      <c r="I22" s="203">
        <v>0.43103448275862</v>
      </c>
      <c r="J22" s="78">
        <v>9</v>
      </c>
      <c r="K22" s="203">
        <v>0.96982758620690002</v>
      </c>
      <c r="L22" s="78">
        <v>15</v>
      </c>
      <c r="M22" s="203">
        <v>1.6163793103448301</v>
      </c>
      <c r="N22" s="78">
        <v>24</v>
      </c>
      <c r="O22" s="203">
        <v>2.5862068965517202</v>
      </c>
      <c r="P22" s="78">
        <v>20</v>
      </c>
      <c r="Q22" s="203">
        <v>2.1551724137931001</v>
      </c>
      <c r="R22" s="78">
        <v>16</v>
      </c>
      <c r="S22" s="203">
        <v>1.72413793103448</v>
      </c>
      <c r="T22" s="78">
        <v>21</v>
      </c>
      <c r="U22" s="202">
        <v>2.2629310344827598</v>
      </c>
      <c r="V22" s="78">
        <v>20</v>
      </c>
      <c r="W22" s="202">
        <v>2.1551724137931001</v>
      </c>
      <c r="X22" s="78">
        <v>24</v>
      </c>
      <c r="Y22" s="202">
        <v>2.5862068965517202</v>
      </c>
      <c r="Z22" s="78">
        <v>31</v>
      </c>
      <c r="AA22" s="202">
        <v>3.3405172413793101</v>
      </c>
      <c r="AB22" s="78">
        <v>27</v>
      </c>
      <c r="AC22" s="202">
        <v>2.9094827586206899</v>
      </c>
      <c r="AD22" s="78">
        <v>18</v>
      </c>
      <c r="AE22" s="202">
        <v>1.93965517241379</v>
      </c>
      <c r="AF22" s="78">
        <v>20</v>
      </c>
      <c r="AG22" s="202">
        <v>2.1551724137931001</v>
      </c>
      <c r="AH22" s="78">
        <v>21</v>
      </c>
      <c r="AI22" s="202">
        <v>2.2629310344827598</v>
      </c>
      <c r="AJ22" s="78">
        <v>16</v>
      </c>
      <c r="AK22" s="202">
        <v>1.72413793103448</v>
      </c>
      <c r="AL22" s="78">
        <v>6</v>
      </c>
      <c r="AM22" s="202">
        <v>0.64655172413793005</v>
      </c>
      <c r="AN22" s="78">
        <v>8</v>
      </c>
      <c r="AO22" s="202">
        <v>0.86206896551723999</v>
      </c>
      <c r="AP22" s="78">
        <v>6</v>
      </c>
      <c r="AQ22" s="202">
        <v>0.64655172413793005</v>
      </c>
      <c r="AR22" s="78">
        <v>5</v>
      </c>
      <c r="AS22" s="202">
        <v>0.53879310344828002</v>
      </c>
      <c r="AT22" s="78">
        <v>8</v>
      </c>
      <c r="AU22" s="202">
        <v>0.86206896551723999</v>
      </c>
      <c r="AV22" s="78">
        <v>5</v>
      </c>
      <c r="AW22" s="202">
        <v>0.53879310344828002</v>
      </c>
      <c r="AX22" s="78">
        <v>11</v>
      </c>
      <c r="AY22" s="202">
        <v>1.18534482758621</v>
      </c>
      <c r="AZ22" s="78">
        <v>5</v>
      </c>
      <c r="BA22" s="202">
        <v>0.53879310344828002</v>
      </c>
      <c r="BB22" s="78" t="s">
        <v>295</v>
      </c>
      <c r="BC22" s="202" t="s">
        <v>294</v>
      </c>
      <c r="BD22" s="78" t="s">
        <v>295</v>
      </c>
      <c r="BE22" s="202" t="s">
        <v>294</v>
      </c>
      <c r="BF22" s="78" t="s">
        <v>295</v>
      </c>
      <c r="BG22" s="202" t="s">
        <v>294</v>
      </c>
      <c r="BH22" s="78">
        <v>4</v>
      </c>
      <c r="BI22" s="200">
        <v>0.43103448275862</v>
      </c>
      <c r="BJ22" s="78">
        <v>7</v>
      </c>
      <c r="BK22" s="200">
        <v>0.75431034482758996</v>
      </c>
      <c r="BL22" s="78">
        <v>6</v>
      </c>
      <c r="BM22" s="200">
        <v>0.64655172413793005</v>
      </c>
      <c r="BN22" s="78">
        <v>4</v>
      </c>
      <c r="BO22" s="200">
        <v>0.43103448275862</v>
      </c>
      <c r="BP22" s="78">
        <v>4</v>
      </c>
      <c r="BQ22" s="200">
        <v>0.43103448275862</v>
      </c>
      <c r="BR22" s="78" t="s">
        <v>295</v>
      </c>
      <c r="BS22" s="201" t="s">
        <v>294</v>
      </c>
      <c r="BT22" s="78" t="s">
        <v>295</v>
      </c>
      <c r="BU22" s="201" t="s">
        <v>294</v>
      </c>
      <c r="BV22" s="78">
        <v>6</v>
      </c>
      <c r="BW22" s="200">
        <v>0.64655172413793005</v>
      </c>
      <c r="BX22" s="78">
        <v>19</v>
      </c>
      <c r="BY22" s="200">
        <v>2.0474137931034502</v>
      </c>
      <c r="BZ22" s="78">
        <v>28</v>
      </c>
      <c r="CA22" s="200">
        <v>3.0172413793103501</v>
      </c>
      <c r="CB22" s="78">
        <v>33</v>
      </c>
      <c r="CC22" s="200">
        <v>3.5560344827586201</v>
      </c>
      <c r="CD22" s="78">
        <v>45</v>
      </c>
      <c r="CE22" s="200">
        <v>4.8491379310344804</v>
      </c>
      <c r="CF22" s="103">
        <v>44</v>
      </c>
      <c r="CG22" s="220">
        <v>4.7413793103448301</v>
      </c>
      <c r="CH22" s="221">
        <v>42</v>
      </c>
      <c r="CI22" s="220">
        <v>4.5258620689655196</v>
      </c>
      <c r="CJ22" s="221">
        <v>36</v>
      </c>
      <c r="CK22" s="220">
        <v>3.8793103448275899</v>
      </c>
      <c r="CL22" s="221">
        <v>45</v>
      </c>
      <c r="CM22" s="220">
        <v>4.8491379310344804</v>
      </c>
      <c r="CN22" s="221">
        <v>44</v>
      </c>
      <c r="CO22" s="220">
        <v>4.7413793103448301</v>
      </c>
      <c r="CP22" s="221">
        <v>35</v>
      </c>
      <c r="CQ22" s="220">
        <v>3.7715517241379302</v>
      </c>
      <c r="CR22" s="221">
        <v>31</v>
      </c>
      <c r="CS22" s="220">
        <v>3.3405172413793101</v>
      </c>
      <c r="CT22" s="221">
        <v>26</v>
      </c>
      <c r="CU22" s="220">
        <v>2.80172413793104</v>
      </c>
      <c r="CV22" s="221">
        <v>18</v>
      </c>
      <c r="CW22" s="220">
        <v>1.93965517241379</v>
      </c>
      <c r="CX22" s="221">
        <v>24</v>
      </c>
      <c r="CY22" s="220">
        <v>2.5862068965517202</v>
      </c>
      <c r="CZ22" s="221">
        <v>19</v>
      </c>
      <c r="DA22" s="220">
        <v>2.0474137931034502</v>
      </c>
      <c r="DB22" s="221">
        <v>18</v>
      </c>
      <c r="DC22" s="220">
        <v>1.93965517241379</v>
      </c>
      <c r="DD22" s="103">
        <v>23</v>
      </c>
      <c r="DE22" s="220">
        <v>2.4784482758620698</v>
      </c>
      <c r="DF22" s="221">
        <v>14</v>
      </c>
      <c r="DG22" s="220">
        <v>1.5086206896551699</v>
      </c>
      <c r="DH22" s="221" t="s">
        <v>295</v>
      </c>
      <c r="DI22" s="220" t="s">
        <v>294</v>
      </c>
    </row>
    <row r="23" spans="1:113">
      <c r="A23" s="30" t="s">
        <v>120</v>
      </c>
      <c r="B23" s="90">
        <v>588</v>
      </c>
      <c r="C23" s="93">
        <v>1.36512432382235</v>
      </c>
      <c r="D23" s="78">
        <v>0</v>
      </c>
      <c r="E23" s="207">
        <v>0</v>
      </c>
      <c r="F23" s="78">
        <v>5</v>
      </c>
      <c r="G23" s="207">
        <v>0.85034013605442005</v>
      </c>
      <c r="H23" s="83">
        <v>4</v>
      </c>
      <c r="I23" s="207">
        <v>0.68027210884353995</v>
      </c>
      <c r="J23" s="83">
        <v>5</v>
      </c>
      <c r="K23" s="207">
        <v>0.85034013605442005</v>
      </c>
      <c r="L23" s="78" t="s">
        <v>295</v>
      </c>
      <c r="M23" s="207" t="s">
        <v>294</v>
      </c>
      <c r="N23" s="78">
        <v>9</v>
      </c>
      <c r="O23" s="207">
        <v>1.53061224489796</v>
      </c>
      <c r="P23" s="78">
        <v>17</v>
      </c>
      <c r="Q23" s="207">
        <v>2.8911564625850299</v>
      </c>
      <c r="R23" s="78">
        <v>16</v>
      </c>
      <c r="S23" s="207">
        <v>2.72108843537415</v>
      </c>
      <c r="T23" s="78">
        <v>24</v>
      </c>
      <c r="U23" s="206">
        <v>4.0816326530612299</v>
      </c>
      <c r="V23" s="78">
        <v>26</v>
      </c>
      <c r="W23" s="206">
        <v>4.4217687074829897</v>
      </c>
      <c r="X23" s="78">
        <v>25</v>
      </c>
      <c r="Y23" s="206">
        <v>4.2517006802721102</v>
      </c>
      <c r="Z23" s="78">
        <v>24</v>
      </c>
      <c r="AA23" s="206">
        <v>4.0816326530612299</v>
      </c>
      <c r="AB23" s="78">
        <v>24</v>
      </c>
      <c r="AC23" s="206">
        <v>4.0816326530612299</v>
      </c>
      <c r="AD23" s="78">
        <v>30</v>
      </c>
      <c r="AE23" s="206">
        <v>5.1020408163265296</v>
      </c>
      <c r="AF23" s="78">
        <v>14</v>
      </c>
      <c r="AG23" s="206">
        <v>2.38095238095238</v>
      </c>
      <c r="AH23" s="78">
        <v>16</v>
      </c>
      <c r="AI23" s="206">
        <v>2.72108843537415</v>
      </c>
      <c r="AJ23" s="78">
        <v>11</v>
      </c>
      <c r="AK23" s="206">
        <v>1.87074829931973</v>
      </c>
      <c r="AL23" s="78">
        <v>12</v>
      </c>
      <c r="AM23" s="206">
        <v>2.0408163265306101</v>
      </c>
      <c r="AN23" s="78">
        <v>9</v>
      </c>
      <c r="AO23" s="206">
        <v>1.53061224489796</v>
      </c>
      <c r="AP23" s="78">
        <v>0</v>
      </c>
      <c r="AQ23" s="206">
        <v>0</v>
      </c>
      <c r="AR23" s="78" t="s">
        <v>295</v>
      </c>
      <c r="AS23" s="206" t="s">
        <v>294</v>
      </c>
      <c r="AT23" s="78">
        <v>0</v>
      </c>
      <c r="AU23" s="206">
        <v>0</v>
      </c>
      <c r="AV23" s="78" t="s">
        <v>295</v>
      </c>
      <c r="AW23" s="206" t="s">
        <v>294</v>
      </c>
      <c r="AX23" s="78" t="s">
        <v>295</v>
      </c>
      <c r="AY23" s="206" t="s">
        <v>294</v>
      </c>
      <c r="AZ23" s="78" t="s">
        <v>295</v>
      </c>
      <c r="BA23" s="206" t="s">
        <v>294</v>
      </c>
      <c r="BB23" s="78" t="s">
        <v>295</v>
      </c>
      <c r="BC23" s="206" t="s">
        <v>294</v>
      </c>
      <c r="BD23" s="78" t="s">
        <v>295</v>
      </c>
      <c r="BE23" s="206" t="s">
        <v>294</v>
      </c>
      <c r="BF23" s="78" t="s">
        <v>295</v>
      </c>
      <c r="BG23" s="206" t="s">
        <v>294</v>
      </c>
      <c r="BH23" s="78" t="s">
        <v>295</v>
      </c>
      <c r="BI23" s="204" t="s">
        <v>294</v>
      </c>
      <c r="BJ23" s="78">
        <v>0</v>
      </c>
      <c r="BK23" s="204">
        <v>0</v>
      </c>
      <c r="BL23" s="78">
        <v>6</v>
      </c>
      <c r="BM23" s="204">
        <v>1.0204081632653099</v>
      </c>
      <c r="BN23" s="78" t="s">
        <v>295</v>
      </c>
      <c r="BO23" s="204" t="s">
        <v>294</v>
      </c>
      <c r="BP23" s="78" t="s">
        <v>295</v>
      </c>
      <c r="BQ23" s="204" t="s">
        <v>294</v>
      </c>
      <c r="BR23" s="78" t="s">
        <v>295</v>
      </c>
      <c r="BS23" s="205" t="s">
        <v>294</v>
      </c>
      <c r="BT23" s="78">
        <v>11</v>
      </c>
      <c r="BU23" s="205">
        <v>1.87074829931973</v>
      </c>
      <c r="BV23" s="78">
        <v>10</v>
      </c>
      <c r="BW23" s="204">
        <v>1.7006802721088401</v>
      </c>
      <c r="BX23" s="78">
        <v>15</v>
      </c>
      <c r="BY23" s="204">
        <v>2.5510204081632701</v>
      </c>
      <c r="BZ23" s="78">
        <v>17</v>
      </c>
      <c r="CA23" s="204">
        <v>2.8911564625850299</v>
      </c>
      <c r="CB23" s="78">
        <v>13</v>
      </c>
      <c r="CC23" s="204">
        <v>2.2108843537415002</v>
      </c>
      <c r="CD23" s="78">
        <v>21</v>
      </c>
      <c r="CE23" s="204">
        <v>3.5714285714285698</v>
      </c>
      <c r="CF23" s="103">
        <v>26</v>
      </c>
      <c r="CG23" s="220">
        <v>4.4217687074829897</v>
      </c>
      <c r="CH23" s="221">
        <v>13</v>
      </c>
      <c r="CI23" s="220">
        <v>2.2108843537415002</v>
      </c>
      <c r="CJ23" s="221">
        <v>25</v>
      </c>
      <c r="CK23" s="220">
        <v>4.2517006802721102</v>
      </c>
      <c r="CL23" s="221">
        <v>19</v>
      </c>
      <c r="CM23" s="220">
        <v>3.2312925170067999</v>
      </c>
      <c r="CN23" s="221">
        <v>15</v>
      </c>
      <c r="CO23" s="220">
        <v>2.5510204081632701</v>
      </c>
      <c r="CP23" s="221">
        <v>11</v>
      </c>
      <c r="CQ23" s="220">
        <v>1.87074829931973</v>
      </c>
      <c r="CR23" s="221">
        <v>23</v>
      </c>
      <c r="CS23" s="220">
        <v>3.9115646258503398</v>
      </c>
      <c r="CT23" s="221">
        <v>20</v>
      </c>
      <c r="CU23" s="220">
        <v>3.40136054421769</v>
      </c>
      <c r="CV23" s="221">
        <v>13</v>
      </c>
      <c r="CW23" s="220">
        <v>2.2108843537415002</v>
      </c>
      <c r="CX23" s="221">
        <v>9</v>
      </c>
      <c r="CY23" s="220">
        <v>1.53061224489796</v>
      </c>
      <c r="CZ23" s="221">
        <v>20</v>
      </c>
      <c r="DA23" s="220">
        <v>3.40136054421769</v>
      </c>
      <c r="DB23" s="221">
        <v>0</v>
      </c>
      <c r="DC23" s="220">
        <v>0</v>
      </c>
      <c r="DD23" s="103">
        <v>0</v>
      </c>
      <c r="DE23" s="220">
        <v>0</v>
      </c>
      <c r="DF23" s="221">
        <v>0</v>
      </c>
      <c r="DG23" s="220">
        <v>0</v>
      </c>
      <c r="DH23" s="221" t="s">
        <v>295</v>
      </c>
      <c r="DI23" s="220" t="s">
        <v>294</v>
      </c>
    </row>
    <row r="24" spans="1:113">
      <c r="A24" s="30" t="s">
        <v>119</v>
      </c>
      <c r="B24" s="90">
        <v>1006</v>
      </c>
      <c r="C24" s="94">
        <v>2.3355698465396002</v>
      </c>
      <c r="D24" s="85">
        <v>0</v>
      </c>
      <c r="E24" s="203">
        <v>0</v>
      </c>
      <c r="F24" s="78" t="s">
        <v>295</v>
      </c>
      <c r="G24" s="203" t="s">
        <v>294</v>
      </c>
      <c r="H24" s="78">
        <v>5</v>
      </c>
      <c r="I24" s="203">
        <v>0.49701789264413998</v>
      </c>
      <c r="J24" s="78">
        <v>11</v>
      </c>
      <c r="K24" s="203">
        <v>1.0934393638171001</v>
      </c>
      <c r="L24" s="78">
        <v>6</v>
      </c>
      <c r="M24" s="203">
        <v>0.59642147117295996</v>
      </c>
      <c r="N24" s="78">
        <v>12</v>
      </c>
      <c r="O24" s="203">
        <v>1.1928429423459199</v>
      </c>
      <c r="P24" s="78">
        <v>18</v>
      </c>
      <c r="Q24" s="203">
        <v>1.78926441351889</v>
      </c>
      <c r="R24" s="78">
        <v>22</v>
      </c>
      <c r="S24" s="203">
        <v>2.1868787276342001</v>
      </c>
      <c r="T24" s="78">
        <v>22</v>
      </c>
      <c r="U24" s="202">
        <v>2.1868787276342001</v>
      </c>
      <c r="V24" s="78">
        <v>21</v>
      </c>
      <c r="W24" s="202">
        <v>2.0874751491053698</v>
      </c>
      <c r="X24" s="78">
        <v>24</v>
      </c>
      <c r="Y24" s="202">
        <v>2.3856858846918501</v>
      </c>
      <c r="Z24" s="78">
        <v>22</v>
      </c>
      <c r="AA24" s="202">
        <v>2.1868787276342001</v>
      </c>
      <c r="AB24" s="78">
        <v>14</v>
      </c>
      <c r="AC24" s="202">
        <v>1.3916500994035801</v>
      </c>
      <c r="AD24" s="78">
        <v>19</v>
      </c>
      <c r="AE24" s="202">
        <v>1.8886679920477101</v>
      </c>
      <c r="AF24" s="78">
        <v>16</v>
      </c>
      <c r="AG24" s="202">
        <v>1.59045725646123</v>
      </c>
      <c r="AH24" s="78">
        <v>15</v>
      </c>
      <c r="AI24" s="202">
        <v>1.4910536779324099</v>
      </c>
      <c r="AJ24" s="78">
        <v>12</v>
      </c>
      <c r="AK24" s="202">
        <v>1.1928429423459199</v>
      </c>
      <c r="AL24" s="78">
        <v>5</v>
      </c>
      <c r="AM24" s="202">
        <v>0.49701789264413998</v>
      </c>
      <c r="AN24" s="78">
        <v>4</v>
      </c>
      <c r="AO24" s="202">
        <v>0.39761431411531001</v>
      </c>
      <c r="AP24" s="78">
        <v>0</v>
      </c>
      <c r="AQ24" s="202">
        <v>0</v>
      </c>
      <c r="AR24" s="78" t="s">
        <v>295</v>
      </c>
      <c r="AS24" s="202" t="s">
        <v>294</v>
      </c>
      <c r="AT24" s="78" t="s">
        <v>295</v>
      </c>
      <c r="AU24" s="202" t="s">
        <v>294</v>
      </c>
      <c r="AV24" s="78" t="s">
        <v>295</v>
      </c>
      <c r="AW24" s="202" t="s">
        <v>294</v>
      </c>
      <c r="AX24" s="78" t="s">
        <v>295</v>
      </c>
      <c r="AY24" s="202" t="s">
        <v>294</v>
      </c>
      <c r="AZ24" s="78">
        <v>4</v>
      </c>
      <c r="BA24" s="202">
        <v>0.39761431411531001</v>
      </c>
      <c r="BB24" s="78" t="s">
        <v>295</v>
      </c>
      <c r="BC24" s="202" t="s">
        <v>294</v>
      </c>
      <c r="BD24" s="78" t="s">
        <v>295</v>
      </c>
      <c r="BE24" s="202" t="s">
        <v>294</v>
      </c>
      <c r="BF24" s="78">
        <v>5</v>
      </c>
      <c r="BG24" s="202">
        <v>0.49701789264413998</v>
      </c>
      <c r="BH24" s="78" t="s">
        <v>295</v>
      </c>
      <c r="BI24" s="200" t="s">
        <v>294</v>
      </c>
      <c r="BJ24" s="78">
        <v>5</v>
      </c>
      <c r="BK24" s="200">
        <v>0.49701789264413998</v>
      </c>
      <c r="BL24" s="78" t="s">
        <v>295</v>
      </c>
      <c r="BM24" s="200" t="s">
        <v>294</v>
      </c>
      <c r="BN24" s="78" t="s">
        <v>295</v>
      </c>
      <c r="BO24" s="200" t="s">
        <v>294</v>
      </c>
      <c r="BP24" s="78">
        <v>6</v>
      </c>
      <c r="BQ24" s="200">
        <v>0.59642147117295996</v>
      </c>
      <c r="BR24" s="78">
        <v>5</v>
      </c>
      <c r="BS24" s="201">
        <v>0.49701789264413998</v>
      </c>
      <c r="BT24" s="78">
        <v>13</v>
      </c>
      <c r="BU24" s="201">
        <v>1.29224652087475</v>
      </c>
      <c r="BV24" s="78">
        <v>12</v>
      </c>
      <c r="BW24" s="200">
        <v>1.1928429423459199</v>
      </c>
      <c r="BX24" s="78">
        <v>21</v>
      </c>
      <c r="BY24" s="200">
        <v>2.0874751491053698</v>
      </c>
      <c r="BZ24" s="78">
        <v>21</v>
      </c>
      <c r="CA24" s="200">
        <v>2.0874751491053698</v>
      </c>
      <c r="CB24" s="78">
        <v>23</v>
      </c>
      <c r="CC24" s="200">
        <v>2.2862823061630202</v>
      </c>
      <c r="CD24" s="78">
        <v>31</v>
      </c>
      <c r="CE24" s="200">
        <v>3.08151093439364</v>
      </c>
      <c r="CF24" s="103">
        <v>19</v>
      </c>
      <c r="CG24" s="220">
        <v>1.8886679920477101</v>
      </c>
      <c r="CH24" s="221">
        <v>33</v>
      </c>
      <c r="CI24" s="220">
        <v>3.2803180914512899</v>
      </c>
      <c r="CJ24" s="221">
        <v>51</v>
      </c>
      <c r="CK24" s="220">
        <v>5.0695825049701799</v>
      </c>
      <c r="CL24" s="221">
        <v>58</v>
      </c>
      <c r="CM24" s="220">
        <v>5.7654075546719703</v>
      </c>
      <c r="CN24" s="221">
        <v>66</v>
      </c>
      <c r="CO24" s="220">
        <v>6.5606361829025897</v>
      </c>
      <c r="CP24" s="221">
        <v>43</v>
      </c>
      <c r="CQ24" s="220">
        <v>4.2743538767395597</v>
      </c>
      <c r="CR24" s="221">
        <v>38</v>
      </c>
      <c r="CS24" s="220">
        <v>3.7773359840954299</v>
      </c>
      <c r="CT24" s="221">
        <v>37</v>
      </c>
      <c r="CU24" s="220">
        <v>3.6779324055666001</v>
      </c>
      <c r="CV24" s="221">
        <v>37</v>
      </c>
      <c r="CW24" s="220">
        <v>3.6779324055666001</v>
      </c>
      <c r="CX24" s="221">
        <v>31</v>
      </c>
      <c r="CY24" s="220">
        <v>3.08151093439364</v>
      </c>
      <c r="CZ24" s="221">
        <v>28</v>
      </c>
      <c r="DA24" s="220">
        <v>2.7833001988071602</v>
      </c>
      <c r="DB24" s="221">
        <v>35</v>
      </c>
      <c r="DC24" s="220">
        <v>3.4791252485089501</v>
      </c>
      <c r="DD24" s="103">
        <v>58</v>
      </c>
      <c r="DE24" s="220">
        <v>5.7654075546719703</v>
      </c>
      <c r="DF24" s="221">
        <v>47</v>
      </c>
      <c r="DG24" s="220">
        <v>4.6719681908548703</v>
      </c>
      <c r="DH24" s="221">
        <v>12</v>
      </c>
      <c r="DI24" s="220">
        <v>1.1928429423459199</v>
      </c>
    </row>
    <row r="25" spans="1:113">
      <c r="A25" s="30" t="s">
        <v>117</v>
      </c>
      <c r="B25" s="90">
        <v>754</v>
      </c>
      <c r="C25" s="94">
        <v>1.75051656490145</v>
      </c>
      <c r="D25" s="85" t="s">
        <v>295</v>
      </c>
      <c r="E25" s="203" t="s">
        <v>294</v>
      </c>
      <c r="F25" s="78" t="s">
        <v>295</v>
      </c>
      <c r="G25" s="203" t="s">
        <v>294</v>
      </c>
      <c r="H25" s="78" t="s">
        <v>295</v>
      </c>
      <c r="I25" s="203" t="s">
        <v>294</v>
      </c>
      <c r="J25" s="78">
        <v>10</v>
      </c>
      <c r="K25" s="203">
        <v>1.3262599469495999</v>
      </c>
      <c r="L25" s="78">
        <v>19</v>
      </c>
      <c r="M25" s="203">
        <v>2.5198938992042401</v>
      </c>
      <c r="N25" s="78">
        <v>16</v>
      </c>
      <c r="O25" s="203">
        <v>2.1220159151193601</v>
      </c>
      <c r="P25" s="78">
        <v>14</v>
      </c>
      <c r="Q25" s="203">
        <v>1.8567639257294399</v>
      </c>
      <c r="R25" s="78">
        <v>26</v>
      </c>
      <c r="S25" s="203">
        <v>3.4482758620689702</v>
      </c>
      <c r="T25" s="78">
        <v>27</v>
      </c>
      <c r="U25" s="202">
        <v>3.5809018567639299</v>
      </c>
      <c r="V25" s="78">
        <v>16</v>
      </c>
      <c r="W25" s="202">
        <v>2.1220159151193601</v>
      </c>
      <c r="X25" s="78">
        <v>20</v>
      </c>
      <c r="Y25" s="202">
        <v>2.6525198938991998</v>
      </c>
      <c r="Z25" s="78">
        <v>22</v>
      </c>
      <c r="AA25" s="202">
        <v>2.9177718832891202</v>
      </c>
      <c r="AB25" s="78">
        <v>8</v>
      </c>
      <c r="AC25" s="202">
        <v>1.06100795755968</v>
      </c>
      <c r="AD25" s="78">
        <v>16</v>
      </c>
      <c r="AE25" s="202">
        <v>2.1220159151193601</v>
      </c>
      <c r="AF25" s="78">
        <v>16</v>
      </c>
      <c r="AG25" s="202">
        <v>2.1220159151193601</v>
      </c>
      <c r="AH25" s="78">
        <v>11</v>
      </c>
      <c r="AI25" s="202">
        <v>1.4588859416445601</v>
      </c>
      <c r="AJ25" s="78">
        <v>10</v>
      </c>
      <c r="AK25" s="202">
        <v>1.3262599469495999</v>
      </c>
      <c r="AL25" s="78">
        <v>6</v>
      </c>
      <c r="AM25" s="202">
        <v>0.79575596816976002</v>
      </c>
      <c r="AN25" s="78">
        <v>8</v>
      </c>
      <c r="AO25" s="202">
        <v>1.06100795755968</v>
      </c>
      <c r="AP25" s="78" t="s">
        <v>295</v>
      </c>
      <c r="AQ25" s="202" t="s">
        <v>294</v>
      </c>
      <c r="AR25" s="78" t="s">
        <v>295</v>
      </c>
      <c r="AS25" s="202" t="s">
        <v>294</v>
      </c>
      <c r="AT25" s="78" t="s">
        <v>295</v>
      </c>
      <c r="AU25" s="202" t="s">
        <v>294</v>
      </c>
      <c r="AV25" s="78" t="s">
        <v>295</v>
      </c>
      <c r="AW25" s="202" t="s">
        <v>294</v>
      </c>
      <c r="AX25" s="78" t="s">
        <v>295</v>
      </c>
      <c r="AY25" s="202" t="s">
        <v>294</v>
      </c>
      <c r="AZ25" s="78">
        <v>4</v>
      </c>
      <c r="BA25" s="202">
        <v>0.53050397877984001</v>
      </c>
      <c r="BB25" s="78" t="s">
        <v>295</v>
      </c>
      <c r="BC25" s="202" t="s">
        <v>294</v>
      </c>
      <c r="BD25" s="78" t="s">
        <v>295</v>
      </c>
      <c r="BE25" s="202" t="s">
        <v>294</v>
      </c>
      <c r="BF25" s="78" t="s">
        <v>295</v>
      </c>
      <c r="BG25" s="202" t="s">
        <v>294</v>
      </c>
      <c r="BH25" s="78" t="s">
        <v>295</v>
      </c>
      <c r="BI25" s="200" t="s">
        <v>294</v>
      </c>
      <c r="BJ25" s="78" t="s">
        <v>295</v>
      </c>
      <c r="BK25" s="200" t="s">
        <v>294</v>
      </c>
      <c r="BL25" s="78" t="s">
        <v>295</v>
      </c>
      <c r="BM25" s="200" t="s">
        <v>294</v>
      </c>
      <c r="BN25" s="78" t="s">
        <v>295</v>
      </c>
      <c r="BO25" s="200" t="s">
        <v>294</v>
      </c>
      <c r="BP25" s="78">
        <v>0</v>
      </c>
      <c r="BQ25" s="200">
        <v>0</v>
      </c>
      <c r="BR25" s="78">
        <v>4</v>
      </c>
      <c r="BS25" s="201">
        <v>0.53050397877984001</v>
      </c>
      <c r="BT25" s="78" t="s">
        <v>295</v>
      </c>
      <c r="BU25" s="201" t="s">
        <v>294</v>
      </c>
      <c r="BV25" s="78">
        <v>9</v>
      </c>
      <c r="BW25" s="200">
        <v>1.19363395225464</v>
      </c>
      <c r="BX25" s="78">
        <v>15</v>
      </c>
      <c r="BY25" s="200">
        <v>1.9893899204244001</v>
      </c>
      <c r="BZ25" s="78">
        <v>25</v>
      </c>
      <c r="CA25" s="200">
        <v>3.31564986737401</v>
      </c>
      <c r="CB25" s="78">
        <v>18</v>
      </c>
      <c r="CC25" s="200">
        <v>2.3872679045092799</v>
      </c>
      <c r="CD25" s="78">
        <v>25</v>
      </c>
      <c r="CE25" s="200">
        <v>3.31564986737401</v>
      </c>
      <c r="CF25" s="103">
        <v>30</v>
      </c>
      <c r="CG25" s="220">
        <v>3.97877984084881</v>
      </c>
      <c r="CH25" s="221">
        <v>29</v>
      </c>
      <c r="CI25" s="220">
        <v>3.8461538461538498</v>
      </c>
      <c r="CJ25" s="221">
        <v>31</v>
      </c>
      <c r="CK25" s="220">
        <v>4.1114058355437697</v>
      </c>
      <c r="CL25" s="221">
        <v>36</v>
      </c>
      <c r="CM25" s="220">
        <v>4.7745358090185697</v>
      </c>
      <c r="CN25" s="221">
        <v>40</v>
      </c>
      <c r="CO25" s="220">
        <v>5.3050397877984103</v>
      </c>
      <c r="CP25" s="221">
        <v>31</v>
      </c>
      <c r="CQ25" s="220">
        <v>4.1114058355437697</v>
      </c>
      <c r="CR25" s="221">
        <v>18</v>
      </c>
      <c r="CS25" s="220">
        <v>2.3872679045092799</v>
      </c>
      <c r="CT25" s="221">
        <v>23</v>
      </c>
      <c r="CU25" s="220">
        <v>3.0503978779840901</v>
      </c>
      <c r="CV25" s="221">
        <v>23</v>
      </c>
      <c r="CW25" s="220">
        <v>3.0503978779840901</v>
      </c>
      <c r="CX25" s="221">
        <v>7</v>
      </c>
      <c r="CY25" s="220">
        <v>0.92838196286471997</v>
      </c>
      <c r="CZ25" s="221">
        <v>20</v>
      </c>
      <c r="DA25" s="220">
        <v>2.6525198938991998</v>
      </c>
      <c r="DB25" s="221">
        <v>14</v>
      </c>
      <c r="DC25" s="220">
        <v>1.8567639257294399</v>
      </c>
      <c r="DD25" s="103">
        <v>27</v>
      </c>
      <c r="DE25" s="220">
        <v>3.5809018567639299</v>
      </c>
      <c r="DF25" s="221">
        <v>25</v>
      </c>
      <c r="DG25" s="220">
        <v>3.31564986737401</v>
      </c>
      <c r="DH25" s="221">
        <v>23</v>
      </c>
      <c r="DI25" s="220">
        <v>3.0503978779840901</v>
      </c>
    </row>
    <row r="26" spans="1:113">
      <c r="A26" s="30" t="s">
        <v>116</v>
      </c>
      <c r="B26" s="90">
        <v>621</v>
      </c>
      <c r="C26" s="94">
        <v>1.4417384440368699</v>
      </c>
      <c r="D26" s="84">
        <v>0</v>
      </c>
      <c r="E26" s="203">
        <v>0</v>
      </c>
      <c r="F26" s="84">
        <v>0</v>
      </c>
      <c r="G26" s="203">
        <v>0</v>
      </c>
      <c r="H26" s="84" t="s">
        <v>295</v>
      </c>
      <c r="I26" s="203" t="s">
        <v>294</v>
      </c>
      <c r="J26" s="84" t="s">
        <v>295</v>
      </c>
      <c r="K26" s="203" t="s">
        <v>294</v>
      </c>
      <c r="L26" s="78">
        <v>4</v>
      </c>
      <c r="M26" s="203">
        <v>0.64412238325282001</v>
      </c>
      <c r="N26" s="78">
        <v>15</v>
      </c>
      <c r="O26" s="203">
        <v>2.4154589371980699</v>
      </c>
      <c r="P26" s="78">
        <v>9</v>
      </c>
      <c r="Q26" s="203">
        <v>1.4492753623188399</v>
      </c>
      <c r="R26" s="78">
        <v>10</v>
      </c>
      <c r="S26" s="203">
        <v>1.61030595813205</v>
      </c>
      <c r="T26" s="78">
        <v>12</v>
      </c>
      <c r="U26" s="202">
        <v>1.93236714975845</v>
      </c>
      <c r="V26" s="78">
        <v>12</v>
      </c>
      <c r="W26" s="202">
        <v>1.93236714975845</v>
      </c>
      <c r="X26" s="78">
        <v>15</v>
      </c>
      <c r="Y26" s="202">
        <v>2.4154589371980699</v>
      </c>
      <c r="Z26" s="78">
        <v>16</v>
      </c>
      <c r="AA26" s="202">
        <v>2.5764895330112698</v>
      </c>
      <c r="AB26" s="78">
        <v>17</v>
      </c>
      <c r="AC26" s="202">
        <v>2.7375201288244799</v>
      </c>
      <c r="AD26" s="78">
        <v>10</v>
      </c>
      <c r="AE26" s="202">
        <v>1.61030595813205</v>
      </c>
      <c r="AF26" s="78">
        <v>8</v>
      </c>
      <c r="AG26" s="202">
        <v>1.28824476650564</v>
      </c>
      <c r="AH26" s="78">
        <v>10</v>
      </c>
      <c r="AI26" s="202">
        <v>1.61030595813205</v>
      </c>
      <c r="AJ26" s="78">
        <v>6</v>
      </c>
      <c r="AK26" s="202">
        <v>0.96618357487923001</v>
      </c>
      <c r="AL26" s="78" t="s">
        <v>295</v>
      </c>
      <c r="AM26" s="202" t="s">
        <v>294</v>
      </c>
      <c r="AN26" s="78" t="s">
        <v>295</v>
      </c>
      <c r="AO26" s="202" t="s">
        <v>294</v>
      </c>
      <c r="AP26" s="78" t="s">
        <v>295</v>
      </c>
      <c r="AQ26" s="202" t="s">
        <v>294</v>
      </c>
      <c r="AR26" s="78">
        <v>0</v>
      </c>
      <c r="AS26" s="202">
        <v>0</v>
      </c>
      <c r="AT26" s="78">
        <v>0</v>
      </c>
      <c r="AU26" s="202">
        <v>0</v>
      </c>
      <c r="AV26" s="78" t="s">
        <v>295</v>
      </c>
      <c r="AW26" s="202" t="s">
        <v>294</v>
      </c>
      <c r="AX26" s="78">
        <v>6</v>
      </c>
      <c r="AY26" s="202">
        <v>0.96618357487923001</v>
      </c>
      <c r="AZ26" s="78" t="s">
        <v>295</v>
      </c>
      <c r="BA26" s="202" t="s">
        <v>294</v>
      </c>
      <c r="BB26" s="78">
        <v>0</v>
      </c>
      <c r="BC26" s="202">
        <v>0</v>
      </c>
      <c r="BD26" s="78" t="s">
        <v>295</v>
      </c>
      <c r="BE26" s="202" t="s">
        <v>294</v>
      </c>
      <c r="BF26" s="78" t="s">
        <v>295</v>
      </c>
      <c r="BG26" s="202" t="s">
        <v>294</v>
      </c>
      <c r="BH26" s="78" t="s">
        <v>295</v>
      </c>
      <c r="BI26" s="200" t="s">
        <v>294</v>
      </c>
      <c r="BJ26" s="78">
        <v>5</v>
      </c>
      <c r="BK26" s="200">
        <v>0.80515297906602001</v>
      </c>
      <c r="BL26" s="78" t="s">
        <v>295</v>
      </c>
      <c r="BM26" s="200" t="s">
        <v>294</v>
      </c>
      <c r="BN26" s="78">
        <v>4</v>
      </c>
      <c r="BO26" s="200">
        <v>0.64412238325282001</v>
      </c>
      <c r="BP26" s="78">
        <v>11</v>
      </c>
      <c r="BQ26" s="200">
        <v>1.7713365539452499</v>
      </c>
      <c r="BR26" s="78">
        <v>9</v>
      </c>
      <c r="BS26" s="201">
        <v>1.4492753623188399</v>
      </c>
      <c r="BT26" s="78">
        <v>12</v>
      </c>
      <c r="BU26" s="201">
        <v>1.93236714975845</v>
      </c>
      <c r="BV26" s="78">
        <v>9</v>
      </c>
      <c r="BW26" s="200">
        <v>1.4492753623188399</v>
      </c>
      <c r="BX26" s="78">
        <v>25</v>
      </c>
      <c r="BY26" s="200">
        <v>4.0257648953301102</v>
      </c>
      <c r="BZ26" s="78">
        <v>28</v>
      </c>
      <c r="CA26" s="200">
        <v>4.5088566827697303</v>
      </c>
      <c r="CB26" s="78">
        <v>23</v>
      </c>
      <c r="CC26" s="200">
        <v>3.7037037037037002</v>
      </c>
      <c r="CD26" s="78">
        <v>19</v>
      </c>
      <c r="CE26" s="200">
        <v>3.0595813204508899</v>
      </c>
      <c r="CF26" s="103">
        <v>26</v>
      </c>
      <c r="CG26" s="220">
        <v>4.1867954911433198</v>
      </c>
      <c r="CH26" s="221">
        <v>34</v>
      </c>
      <c r="CI26" s="220">
        <v>5.4750402576489501</v>
      </c>
      <c r="CJ26" s="221">
        <v>32</v>
      </c>
      <c r="CK26" s="220">
        <v>5.1529790660225503</v>
      </c>
      <c r="CL26" s="221">
        <v>31</v>
      </c>
      <c r="CM26" s="220">
        <v>4.9919484702093397</v>
      </c>
      <c r="CN26" s="221">
        <v>27</v>
      </c>
      <c r="CO26" s="220">
        <v>4.3478260869565197</v>
      </c>
      <c r="CP26" s="221">
        <v>36</v>
      </c>
      <c r="CQ26" s="220">
        <v>5.7971014492753596</v>
      </c>
      <c r="CR26" s="221">
        <v>22</v>
      </c>
      <c r="CS26" s="220">
        <v>3.5426731078904998</v>
      </c>
      <c r="CT26" s="221">
        <v>22</v>
      </c>
      <c r="CU26" s="220">
        <v>3.5426731078904998</v>
      </c>
      <c r="CV26" s="221">
        <v>11</v>
      </c>
      <c r="CW26" s="220">
        <v>1.7713365539452499</v>
      </c>
      <c r="CX26" s="221">
        <v>13</v>
      </c>
      <c r="CY26" s="220">
        <v>2.0933977455716599</v>
      </c>
      <c r="CZ26" s="221">
        <v>14</v>
      </c>
      <c r="DA26" s="220">
        <v>2.2544283413848598</v>
      </c>
      <c r="DB26" s="221">
        <v>12</v>
      </c>
      <c r="DC26" s="220">
        <v>1.93236714975845</v>
      </c>
      <c r="DD26" s="103">
        <v>9</v>
      </c>
      <c r="DE26" s="220">
        <v>1.4492753623188399</v>
      </c>
      <c r="DF26" s="221">
        <v>11</v>
      </c>
      <c r="DG26" s="220">
        <v>1.7713365539452499</v>
      </c>
      <c r="DH26" s="221">
        <v>6</v>
      </c>
      <c r="DI26" s="220">
        <v>0.96618357487923001</v>
      </c>
    </row>
    <row r="27" spans="1:113">
      <c r="A27" s="30" t="s">
        <v>126</v>
      </c>
      <c r="B27" s="90">
        <v>564</v>
      </c>
      <c r="C27" s="94">
        <v>1.3094049636663301</v>
      </c>
      <c r="D27" s="84" t="s">
        <v>295</v>
      </c>
      <c r="E27" s="203" t="s">
        <v>294</v>
      </c>
      <c r="F27" s="84">
        <v>6</v>
      </c>
      <c r="G27" s="203">
        <v>1.0638297872340401</v>
      </c>
      <c r="H27" s="84" t="s">
        <v>295</v>
      </c>
      <c r="I27" s="203" t="s">
        <v>294</v>
      </c>
      <c r="J27" s="84">
        <v>10</v>
      </c>
      <c r="K27" s="203">
        <v>1.7730496453900699</v>
      </c>
      <c r="L27" s="84">
        <v>18</v>
      </c>
      <c r="M27" s="203">
        <v>3.1914893617021298</v>
      </c>
      <c r="N27" s="84">
        <v>18</v>
      </c>
      <c r="O27" s="203">
        <v>3.1914893617021298</v>
      </c>
      <c r="P27" s="84">
        <v>8</v>
      </c>
      <c r="Q27" s="203">
        <v>1.4184397163120599</v>
      </c>
      <c r="R27" s="84">
        <v>10</v>
      </c>
      <c r="S27" s="203">
        <v>1.7730496453900699</v>
      </c>
      <c r="T27" s="84">
        <v>4</v>
      </c>
      <c r="U27" s="202">
        <v>0.70921985815602995</v>
      </c>
      <c r="V27" s="78">
        <v>9</v>
      </c>
      <c r="W27" s="202">
        <v>1.59574468085106</v>
      </c>
      <c r="X27" s="78">
        <v>6</v>
      </c>
      <c r="Y27" s="202">
        <v>1.0638297872340401</v>
      </c>
      <c r="Z27" s="100">
        <v>4</v>
      </c>
      <c r="AA27" s="202">
        <v>0.70921985815602995</v>
      </c>
      <c r="AB27" s="100">
        <v>4</v>
      </c>
      <c r="AC27" s="202">
        <v>0.70921985815602995</v>
      </c>
      <c r="AD27" s="100">
        <v>6</v>
      </c>
      <c r="AE27" s="202">
        <v>1.0638297872340401</v>
      </c>
      <c r="AF27" s="100">
        <v>5</v>
      </c>
      <c r="AG27" s="202">
        <v>0.88652482269503996</v>
      </c>
      <c r="AH27" s="100">
        <v>5</v>
      </c>
      <c r="AI27" s="202">
        <v>0.88652482269503996</v>
      </c>
      <c r="AJ27" s="100">
        <v>12</v>
      </c>
      <c r="AK27" s="202">
        <v>2.12765957446809</v>
      </c>
      <c r="AL27" s="100">
        <v>4</v>
      </c>
      <c r="AM27" s="202">
        <v>0.70921985815602995</v>
      </c>
      <c r="AN27" s="100" t="s">
        <v>295</v>
      </c>
      <c r="AO27" s="202" t="s">
        <v>294</v>
      </c>
      <c r="AP27" s="100" t="s">
        <v>295</v>
      </c>
      <c r="AQ27" s="202" t="s">
        <v>294</v>
      </c>
      <c r="AR27" s="100" t="s">
        <v>295</v>
      </c>
      <c r="AS27" s="202" t="s">
        <v>294</v>
      </c>
      <c r="AT27" s="100" t="s">
        <v>295</v>
      </c>
      <c r="AU27" s="202" t="s">
        <v>294</v>
      </c>
      <c r="AV27" s="100" t="s">
        <v>295</v>
      </c>
      <c r="AW27" s="202" t="s">
        <v>294</v>
      </c>
      <c r="AX27" s="100" t="s">
        <v>295</v>
      </c>
      <c r="AY27" s="202" t="s">
        <v>294</v>
      </c>
      <c r="AZ27" s="100" t="s">
        <v>295</v>
      </c>
      <c r="BA27" s="202" t="s">
        <v>294</v>
      </c>
      <c r="BB27" s="100" t="s">
        <v>295</v>
      </c>
      <c r="BC27" s="202" t="s">
        <v>294</v>
      </c>
      <c r="BD27" s="100" t="s">
        <v>295</v>
      </c>
      <c r="BE27" s="202" t="s">
        <v>294</v>
      </c>
      <c r="BF27" s="100">
        <v>0</v>
      </c>
      <c r="BG27" s="202">
        <v>0</v>
      </c>
      <c r="BH27" s="100" t="s">
        <v>295</v>
      </c>
      <c r="BI27" s="200" t="s">
        <v>294</v>
      </c>
      <c r="BJ27" s="100" t="s">
        <v>295</v>
      </c>
      <c r="BK27" s="200" t="s">
        <v>294</v>
      </c>
      <c r="BL27" s="100">
        <v>0</v>
      </c>
      <c r="BM27" s="200">
        <v>0</v>
      </c>
      <c r="BN27" s="100" t="s">
        <v>295</v>
      </c>
      <c r="BO27" s="200" t="s">
        <v>294</v>
      </c>
      <c r="BP27" s="100" t="s">
        <v>295</v>
      </c>
      <c r="BQ27" s="200" t="s">
        <v>294</v>
      </c>
      <c r="BR27" s="100" t="s">
        <v>295</v>
      </c>
      <c r="BS27" s="201" t="s">
        <v>294</v>
      </c>
      <c r="BT27" s="100">
        <v>10</v>
      </c>
      <c r="BU27" s="201">
        <v>1.7730496453900699</v>
      </c>
      <c r="BV27" s="100">
        <v>12</v>
      </c>
      <c r="BW27" s="200">
        <v>2.12765957446809</v>
      </c>
      <c r="BX27" s="100">
        <v>16</v>
      </c>
      <c r="BY27" s="200">
        <v>2.83687943262411</v>
      </c>
      <c r="BZ27" s="100">
        <v>18</v>
      </c>
      <c r="CA27" s="200">
        <v>3.1914893617021298</v>
      </c>
      <c r="CB27" s="100">
        <v>18</v>
      </c>
      <c r="CC27" s="200">
        <v>3.1914893617021298</v>
      </c>
      <c r="CD27" s="100">
        <v>22</v>
      </c>
      <c r="CE27" s="200">
        <v>3.9007092198581601</v>
      </c>
      <c r="CF27" s="103">
        <v>25</v>
      </c>
      <c r="CG27" s="220">
        <v>4.43262411347518</v>
      </c>
      <c r="CH27" s="221">
        <v>16</v>
      </c>
      <c r="CI27" s="220">
        <v>2.83687943262411</v>
      </c>
      <c r="CJ27" s="221">
        <v>21</v>
      </c>
      <c r="CK27" s="220">
        <v>3.7234042553191502</v>
      </c>
      <c r="CL27" s="221">
        <v>33</v>
      </c>
      <c r="CM27" s="220">
        <v>5.8510638297872397</v>
      </c>
      <c r="CN27" s="221">
        <v>19</v>
      </c>
      <c r="CO27" s="220">
        <v>3.3687943262411402</v>
      </c>
      <c r="CP27" s="221">
        <v>17</v>
      </c>
      <c r="CQ27" s="220">
        <v>3.0141843971631199</v>
      </c>
      <c r="CR27" s="221">
        <v>5</v>
      </c>
      <c r="CS27" s="220">
        <v>0.88652482269503996</v>
      </c>
      <c r="CT27" s="221">
        <v>11</v>
      </c>
      <c r="CU27" s="220">
        <v>1.9503546099290801</v>
      </c>
      <c r="CV27" s="221">
        <v>19</v>
      </c>
      <c r="CW27" s="220">
        <v>3.3687943262411402</v>
      </c>
      <c r="CX27" s="221">
        <v>23</v>
      </c>
      <c r="CY27" s="220">
        <v>4.07801418439717</v>
      </c>
      <c r="CZ27" s="221">
        <v>26</v>
      </c>
      <c r="DA27" s="220">
        <v>4.6099290780141802</v>
      </c>
      <c r="DB27" s="221">
        <v>35</v>
      </c>
      <c r="DC27" s="220">
        <v>6.2056737588652497</v>
      </c>
      <c r="DD27" s="103">
        <v>41</v>
      </c>
      <c r="DE27" s="220">
        <v>7.2695035460992896</v>
      </c>
      <c r="DF27" s="221">
        <v>20</v>
      </c>
      <c r="DG27" s="220">
        <v>3.5460992907801399</v>
      </c>
      <c r="DH27" s="221" t="s">
        <v>295</v>
      </c>
      <c r="DI27" s="220" t="s">
        <v>294</v>
      </c>
    </row>
    <row r="28" spans="1:113">
      <c r="A28" s="30" t="s">
        <v>141</v>
      </c>
      <c r="B28" s="90">
        <v>308</v>
      </c>
      <c r="C28" s="93">
        <v>0.71506512200217998</v>
      </c>
      <c r="D28" s="83">
        <v>0</v>
      </c>
      <c r="E28" s="207">
        <v>0</v>
      </c>
      <c r="F28" s="83" t="s">
        <v>295</v>
      </c>
      <c r="G28" s="207" t="s">
        <v>294</v>
      </c>
      <c r="H28" s="78" t="s">
        <v>295</v>
      </c>
      <c r="I28" s="207" t="s">
        <v>294</v>
      </c>
      <c r="J28" s="78">
        <v>5</v>
      </c>
      <c r="K28" s="207">
        <v>1.62337662337662</v>
      </c>
      <c r="L28" s="83">
        <v>8</v>
      </c>
      <c r="M28" s="207">
        <v>2.5974025974026</v>
      </c>
      <c r="N28" s="83">
        <v>11</v>
      </c>
      <c r="O28" s="207">
        <v>3.5714285714285698</v>
      </c>
      <c r="P28" s="78">
        <v>12</v>
      </c>
      <c r="Q28" s="207">
        <v>3.8961038961039001</v>
      </c>
      <c r="R28" s="78">
        <v>11</v>
      </c>
      <c r="S28" s="207">
        <v>3.5714285714285698</v>
      </c>
      <c r="T28" s="83">
        <v>8</v>
      </c>
      <c r="U28" s="206">
        <v>2.5974025974026</v>
      </c>
      <c r="V28" s="83">
        <v>11</v>
      </c>
      <c r="W28" s="206">
        <v>3.5714285714285698</v>
      </c>
      <c r="X28" s="83">
        <v>10</v>
      </c>
      <c r="Y28" s="206">
        <v>3.2467532467532498</v>
      </c>
      <c r="Z28" s="83">
        <v>6</v>
      </c>
      <c r="AA28" s="206">
        <v>1.94805194805195</v>
      </c>
      <c r="AB28" s="83">
        <v>9</v>
      </c>
      <c r="AC28" s="206">
        <v>2.9220779220779201</v>
      </c>
      <c r="AD28" s="83">
        <v>5</v>
      </c>
      <c r="AE28" s="206">
        <v>1.62337662337662</v>
      </c>
      <c r="AF28" s="83" t="s">
        <v>295</v>
      </c>
      <c r="AG28" s="206" t="s">
        <v>294</v>
      </c>
      <c r="AH28" s="83">
        <v>4</v>
      </c>
      <c r="AI28" s="206">
        <v>1.2987012987013</v>
      </c>
      <c r="AJ28" s="83">
        <v>12</v>
      </c>
      <c r="AK28" s="206">
        <v>3.8961038961039001</v>
      </c>
      <c r="AL28" s="83" t="s">
        <v>295</v>
      </c>
      <c r="AM28" s="206" t="s">
        <v>294</v>
      </c>
      <c r="AN28" s="83" t="s">
        <v>295</v>
      </c>
      <c r="AO28" s="206" t="s">
        <v>294</v>
      </c>
      <c r="AP28" s="83">
        <v>5</v>
      </c>
      <c r="AQ28" s="206">
        <v>1.62337662337662</v>
      </c>
      <c r="AR28" s="83">
        <v>0</v>
      </c>
      <c r="AS28" s="206">
        <v>0</v>
      </c>
      <c r="AT28" s="83" t="s">
        <v>295</v>
      </c>
      <c r="AU28" s="206" t="s">
        <v>294</v>
      </c>
      <c r="AV28" s="83">
        <v>0</v>
      </c>
      <c r="AW28" s="206">
        <v>0</v>
      </c>
      <c r="AX28" s="83" t="s">
        <v>295</v>
      </c>
      <c r="AY28" s="206" t="s">
        <v>294</v>
      </c>
      <c r="AZ28" s="83" t="s">
        <v>295</v>
      </c>
      <c r="BA28" s="206" t="s">
        <v>294</v>
      </c>
      <c r="BB28" s="83" t="s">
        <v>295</v>
      </c>
      <c r="BC28" s="206" t="s">
        <v>294</v>
      </c>
      <c r="BD28" s="83" t="s">
        <v>295</v>
      </c>
      <c r="BE28" s="206" t="s">
        <v>294</v>
      </c>
      <c r="BF28" s="83">
        <v>0</v>
      </c>
      <c r="BG28" s="206">
        <v>0</v>
      </c>
      <c r="BH28" s="83" t="s">
        <v>295</v>
      </c>
      <c r="BI28" s="204" t="s">
        <v>294</v>
      </c>
      <c r="BJ28" s="83" t="s">
        <v>295</v>
      </c>
      <c r="BK28" s="204" t="s">
        <v>294</v>
      </c>
      <c r="BL28" s="83" t="s">
        <v>295</v>
      </c>
      <c r="BM28" s="204" t="s">
        <v>294</v>
      </c>
      <c r="BN28" s="83" t="s">
        <v>295</v>
      </c>
      <c r="BO28" s="204" t="s">
        <v>294</v>
      </c>
      <c r="BP28" s="83">
        <v>0</v>
      </c>
      <c r="BQ28" s="204">
        <v>0</v>
      </c>
      <c r="BR28" s="83" t="s">
        <v>295</v>
      </c>
      <c r="BS28" s="205" t="s">
        <v>294</v>
      </c>
      <c r="BT28" s="83" t="s">
        <v>295</v>
      </c>
      <c r="BU28" s="205" t="s">
        <v>294</v>
      </c>
      <c r="BV28" s="83" t="s">
        <v>295</v>
      </c>
      <c r="BW28" s="204" t="s">
        <v>294</v>
      </c>
      <c r="BX28" s="83">
        <v>4</v>
      </c>
      <c r="BY28" s="204">
        <v>1.2987012987013</v>
      </c>
      <c r="BZ28" s="83">
        <v>10</v>
      </c>
      <c r="CA28" s="204">
        <v>3.2467532467532498</v>
      </c>
      <c r="CB28" s="83">
        <v>12</v>
      </c>
      <c r="CC28" s="204">
        <v>3.8961038961039001</v>
      </c>
      <c r="CD28" s="83">
        <v>14</v>
      </c>
      <c r="CE28" s="204">
        <v>4.5454545454545503</v>
      </c>
      <c r="CF28" s="103">
        <v>9</v>
      </c>
      <c r="CG28" s="220">
        <v>2.9220779220779201</v>
      </c>
      <c r="CH28" s="221">
        <v>9</v>
      </c>
      <c r="CI28" s="220">
        <v>2.9220779220779201</v>
      </c>
      <c r="CJ28" s="221">
        <v>12</v>
      </c>
      <c r="CK28" s="220">
        <v>3.8961038961039001</v>
      </c>
      <c r="CL28" s="221">
        <v>11</v>
      </c>
      <c r="CM28" s="220">
        <v>3.5714285714285698</v>
      </c>
      <c r="CN28" s="221">
        <v>13</v>
      </c>
      <c r="CO28" s="220">
        <v>4.2207792207792201</v>
      </c>
      <c r="CP28" s="221">
        <v>12</v>
      </c>
      <c r="CQ28" s="220">
        <v>3.8961038961039001</v>
      </c>
      <c r="CR28" s="221">
        <v>8</v>
      </c>
      <c r="CS28" s="220">
        <v>2.5974025974026</v>
      </c>
      <c r="CT28" s="221">
        <v>4</v>
      </c>
      <c r="CU28" s="220">
        <v>1.2987012987013</v>
      </c>
      <c r="CV28" s="221">
        <v>5</v>
      </c>
      <c r="CW28" s="220">
        <v>1.62337662337662</v>
      </c>
      <c r="CX28" s="221" t="s">
        <v>295</v>
      </c>
      <c r="CY28" s="220" t="s">
        <v>294</v>
      </c>
      <c r="CZ28" s="221">
        <v>5</v>
      </c>
      <c r="DA28" s="220">
        <v>1.62337662337662</v>
      </c>
      <c r="DB28" s="221">
        <v>11</v>
      </c>
      <c r="DC28" s="220">
        <v>3.5714285714285698</v>
      </c>
      <c r="DD28" s="103">
        <v>7</v>
      </c>
      <c r="DE28" s="220">
        <v>2.2727272727272698</v>
      </c>
      <c r="DF28" s="221">
        <v>6</v>
      </c>
      <c r="DG28" s="220">
        <v>1.94805194805195</v>
      </c>
      <c r="DH28" s="221">
        <v>7</v>
      </c>
      <c r="DI28" s="220">
        <v>2.2727272727272698</v>
      </c>
    </row>
    <row r="29" spans="1:113">
      <c r="A29" s="30" t="s">
        <v>257</v>
      </c>
      <c r="B29" s="90">
        <v>407</v>
      </c>
      <c r="C29" s="94">
        <v>0.94490748264573998</v>
      </c>
      <c r="D29" s="84">
        <v>0</v>
      </c>
      <c r="E29" s="203">
        <v>0</v>
      </c>
      <c r="F29" s="84">
        <v>0</v>
      </c>
      <c r="G29" s="203">
        <v>0</v>
      </c>
      <c r="H29" s="84" t="s">
        <v>295</v>
      </c>
      <c r="I29" s="203" t="s">
        <v>294</v>
      </c>
      <c r="J29" s="84">
        <v>4</v>
      </c>
      <c r="K29" s="203">
        <v>0.98280098280098005</v>
      </c>
      <c r="L29" s="84" t="s">
        <v>295</v>
      </c>
      <c r="M29" s="203" t="s">
        <v>294</v>
      </c>
      <c r="N29" s="84" t="s">
        <v>295</v>
      </c>
      <c r="O29" s="203" t="s">
        <v>294</v>
      </c>
      <c r="P29" s="84">
        <v>4</v>
      </c>
      <c r="Q29" s="203">
        <v>0.98280098280098005</v>
      </c>
      <c r="R29" s="84" t="s">
        <v>295</v>
      </c>
      <c r="S29" s="203" t="s">
        <v>294</v>
      </c>
      <c r="T29" s="84">
        <v>5</v>
      </c>
      <c r="U29" s="202">
        <v>1.22850122850123</v>
      </c>
      <c r="V29" s="84" t="s">
        <v>295</v>
      </c>
      <c r="W29" s="202" t="s">
        <v>294</v>
      </c>
      <c r="X29" s="84">
        <v>0</v>
      </c>
      <c r="Y29" s="202">
        <v>0</v>
      </c>
      <c r="Z29" s="84">
        <v>5</v>
      </c>
      <c r="AA29" s="202">
        <v>1.22850122850123</v>
      </c>
      <c r="AB29" s="84">
        <v>9</v>
      </c>
      <c r="AC29" s="202">
        <v>2.2113022113022098</v>
      </c>
      <c r="AD29" s="84">
        <v>6</v>
      </c>
      <c r="AE29" s="202">
        <v>1.47420147420147</v>
      </c>
      <c r="AF29" s="84">
        <v>6</v>
      </c>
      <c r="AG29" s="202">
        <v>1.47420147420147</v>
      </c>
      <c r="AH29" s="84">
        <v>6</v>
      </c>
      <c r="AI29" s="202">
        <v>1.47420147420147</v>
      </c>
      <c r="AJ29" s="84">
        <v>8</v>
      </c>
      <c r="AK29" s="202">
        <v>1.9656019656019701</v>
      </c>
      <c r="AL29" s="100">
        <v>4</v>
      </c>
      <c r="AM29" s="202">
        <v>0.98280098280098005</v>
      </c>
      <c r="AN29" s="100" t="s">
        <v>295</v>
      </c>
      <c r="AO29" s="202" t="s">
        <v>294</v>
      </c>
      <c r="AP29" s="100">
        <v>4</v>
      </c>
      <c r="AQ29" s="202">
        <v>0.98280098280098005</v>
      </c>
      <c r="AR29" s="100">
        <v>0</v>
      </c>
      <c r="AS29" s="202">
        <v>0</v>
      </c>
      <c r="AT29" s="100">
        <v>4</v>
      </c>
      <c r="AU29" s="202">
        <v>0.98280098280098005</v>
      </c>
      <c r="AV29" s="100" t="s">
        <v>295</v>
      </c>
      <c r="AW29" s="202" t="s">
        <v>294</v>
      </c>
      <c r="AX29" s="100">
        <v>5</v>
      </c>
      <c r="AY29" s="202">
        <v>1.22850122850123</v>
      </c>
      <c r="AZ29" s="100" t="s">
        <v>295</v>
      </c>
      <c r="BA29" s="202" t="s">
        <v>294</v>
      </c>
      <c r="BB29" s="100" t="s">
        <v>295</v>
      </c>
      <c r="BC29" s="202" t="s">
        <v>294</v>
      </c>
      <c r="BD29" s="100" t="s">
        <v>295</v>
      </c>
      <c r="BE29" s="202" t="s">
        <v>294</v>
      </c>
      <c r="BF29" s="100" t="s">
        <v>295</v>
      </c>
      <c r="BG29" s="202" t="s">
        <v>294</v>
      </c>
      <c r="BH29" s="100" t="s">
        <v>295</v>
      </c>
      <c r="BI29" s="200" t="s">
        <v>294</v>
      </c>
      <c r="BJ29" s="100">
        <v>4</v>
      </c>
      <c r="BK29" s="200">
        <v>0.98280098280098005</v>
      </c>
      <c r="BL29" s="100">
        <v>4</v>
      </c>
      <c r="BM29" s="200">
        <v>0.98280098280098005</v>
      </c>
      <c r="BN29" s="100">
        <v>5</v>
      </c>
      <c r="BO29" s="200">
        <v>1.22850122850123</v>
      </c>
      <c r="BP29" s="100" t="s">
        <v>295</v>
      </c>
      <c r="BQ29" s="200" t="s">
        <v>294</v>
      </c>
      <c r="BR29" s="100" t="s">
        <v>295</v>
      </c>
      <c r="BS29" s="201" t="s">
        <v>294</v>
      </c>
      <c r="BT29" s="100">
        <v>7</v>
      </c>
      <c r="BU29" s="201">
        <v>1.7199017199017199</v>
      </c>
      <c r="BV29" s="100">
        <v>8</v>
      </c>
      <c r="BW29" s="200">
        <v>1.9656019656019701</v>
      </c>
      <c r="BX29" s="100">
        <v>5</v>
      </c>
      <c r="BY29" s="200">
        <v>1.22850122850123</v>
      </c>
      <c r="BZ29" s="100">
        <v>8</v>
      </c>
      <c r="CA29" s="200">
        <v>1.9656019656019701</v>
      </c>
      <c r="CB29" s="100">
        <v>9</v>
      </c>
      <c r="CC29" s="200">
        <v>2.2113022113022098</v>
      </c>
      <c r="CD29" s="100">
        <v>15</v>
      </c>
      <c r="CE29" s="200">
        <v>3.68550368550369</v>
      </c>
      <c r="CF29" s="103">
        <v>17</v>
      </c>
      <c r="CG29" s="220">
        <v>4.1769041769041797</v>
      </c>
      <c r="CH29" s="221">
        <v>24</v>
      </c>
      <c r="CI29" s="220">
        <v>5.8968058968059003</v>
      </c>
      <c r="CJ29" s="221">
        <v>31</v>
      </c>
      <c r="CK29" s="220">
        <v>7.61670761670762</v>
      </c>
      <c r="CL29" s="221">
        <v>28</v>
      </c>
      <c r="CM29" s="220">
        <v>6.8796068796068797</v>
      </c>
      <c r="CN29" s="221">
        <v>29</v>
      </c>
      <c r="CO29" s="220">
        <v>7.1253071253071303</v>
      </c>
      <c r="CP29" s="221">
        <v>22</v>
      </c>
      <c r="CQ29" s="220">
        <v>5.4054054054054097</v>
      </c>
      <c r="CR29" s="221">
        <v>22</v>
      </c>
      <c r="CS29" s="220">
        <v>5.4054054054054097</v>
      </c>
      <c r="CT29" s="221">
        <v>16</v>
      </c>
      <c r="CU29" s="220">
        <v>3.93120393120393</v>
      </c>
      <c r="CV29" s="221">
        <v>17</v>
      </c>
      <c r="CW29" s="220">
        <v>4.1769041769041797</v>
      </c>
      <c r="CX29" s="221">
        <v>10</v>
      </c>
      <c r="CY29" s="220">
        <v>2.45700245700246</v>
      </c>
      <c r="CZ29" s="221">
        <v>7</v>
      </c>
      <c r="DA29" s="220">
        <v>1.7199017199017199</v>
      </c>
      <c r="DB29" s="221">
        <v>5</v>
      </c>
      <c r="DC29" s="220">
        <v>1.22850122850123</v>
      </c>
      <c r="DD29" s="103">
        <v>7</v>
      </c>
      <c r="DE29" s="220">
        <v>1.7199017199017199</v>
      </c>
      <c r="DF29" s="221">
        <v>8</v>
      </c>
      <c r="DG29" s="220">
        <v>1.9656019656019701</v>
      </c>
      <c r="DH29" s="221">
        <v>5</v>
      </c>
      <c r="DI29" s="220">
        <v>1.22850122850123</v>
      </c>
    </row>
    <row r="30" spans="1:113" ht="14.25" thickBot="1">
      <c r="A30" s="21" t="s">
        <v>142</v>
      </c>
      <c r="B30" s="90">
        <v>160</v>
      </c>
      <c r="C30" s="97">
        <v>0.37146240104008998</v>
      </c>
      <c r="D30" s="86">
        <v>0</v>
      </c>
      <c r="E30" s="199">
        <v>0</v>
      </c>
      <c r="F30" s="86">
        <v>0</v>
      </c>
      <c r="G30" s="199">
        <v>0</v>
      </c>
      <c r="H30" s="86">
        <v>0</v>
      </c>
      <c r="I30" s="199">
        <v>0</v>
      </c>
      <c r="J30" s="86" t="s">
        <v>295</v>
      </c>
      <c r="K30" s="199" t="s">
        <v>294</v>
      </c>
      <c r="L30" s="86">
        <v>0</v>
      </c>
      <c r="M30" s="199">
        <v>0</v>
      </c>
      <c r="N30" s="86">
        <v>0</v>
      </c>
      <c r="O30" s="199">
        <v>0</v>
      </c>
      <c r="P30" s="86" t="s">
        <v>295</v>
      </c>
      <c r="Q30" s="199" t="s">
        <v>294</v>
      </c>
      <c r="R30" s="86" t="s">
        <v>295</v>
      </c>
      <c r="S30" s="199" t="s">
        <v>294</v>
      </c>
      <c r="T30" s="86">
        <v>4</v>
      </c>
      <c r="U30" s="198">
        <v>2.5</v>
      </c>
      <c r="V30" s="86">
        <v>0</v>
      </c>
      <c r="W30" s="198">
        <v>0</v>
      </c>
      <c r="X30" s="86" t="s">
        <v>295</v>
      </c>
      <c r="Y30" s="198" t="s">
        <v>294</v>
      </c>
      <c r="Z30" s="86">
        <v>0</v>
      </c>
      <c r="AA30" s="198">
        <v>0</v>
      </c>
      <c r="AB30" s="86" t="s">
        <v>295</v>
      </c>
      <c r="AC30" s="198" t="s">
        <v>294</v>
      </c>
      <c r="AD30" s="86" t="s">
        <v>295</v>
      </c>
      <c r="AE30" s="198" t="s">
        <v>294</v>
      </c>
      <c r="AF30" s="86" t="s">
        <v>295</v>
      </c>
      <c r="AG30" s="198" t="s">
        <v>294</v>
      </c>
      <c r="AH30" s="86" t="s">
        <v>295</v>
      </c>
      <c r="AI30" s="198" t="s">
        <v>294</v>
      </c>
      <c r="AJ30" s="86" t="s">
        <v>295</v>
      </c>
      <c r="AK30" s="198" t="s">
        <v>294</v>
      </c>
      <c r="AL30" s="86" t="s">
        <v>295</v>
      </c>
      <c r="AM30" s="198" t="s">
        <v>294</v>
      </c>
      <c r="AN30" s="86">
        <v>0</v>
      </c>
      <c r="AO30" s="198">
        <v>0</v>
      </c>
      <c r="AP30" s="86">
        <v>0</v>
      </c>
      <c r="AQ30" s="198">
        <v>0</v>
      </c>
      <c r="AR30" s="86" t="s">
        <v>295</v>
      </c>
      <c r="AS30" s="198" t="s">
        <v>294</v>
      </c>
      <c r="AT30" s="86">
        <v>0</v>
      </c>
      <c r="AU30" s="198">
        <v>0</v>
      </c>
      <c r="AV30" s="86" t="s">
        <v>295</v>
      </c>
      <c r="AW30" s="198" t="s">
        <v>294</v>
      </c>
      <c r="AX30" s="86" t="s">
        <v>295</v>
      </c>
      <c r="AY30" s="198" t="s">
        <v>294</v>
      </c>
      <c r="AZ30" s="86" t="s">
        <v>295</v>
      </c>
      <c r="BA30" s="198" t="s">
        <v>294</v>
      </c>
      <c r="BB30" s="86" t="s">
        <v>295</v>
      </c>
      <c r="BC30" s="198" t="s">
        <v>294</v>
      </c>
      <c r="BD30" s="86" t="s">
        <v>295</v>
      </c>
      <c r="BE30" s="198" t="s">
        <v>294</v>
      </c>
      <c r="BF30" s="86" t="s">
        <v>295</v>
      </c>
      <c r="BG30" s="198" t="s">
        <v>294</v>
      </c>
      <c r="BH30" s="86">
        <v>0</v>
      </c>
      <c r="BI30" s="196">
        <v>0</v>
      </c>
      <c r="BJ30" s="86">
        <v>0</v>
      </c>
      <c r="BK30" s="196">
        <v>0</v>
      </c>
      <c r="BL30" s="86" t="s">
        <v>295</v>
      </c>
      <c r="BM30" s="196" t="s">
        <v>294</v>
      </c>
      <c r="BN30" s="86" t="s">
        <v>295</v>
      </c>
      <c r="BO30" s="196" t="s">
        <v>294</v>
      </c>
      <c r="BP30" s="86">
        <v>0</v>
      </c>
      <c r="BQ30" s="196">
        <v>0</v>
      </c>
      <c r="BR30" s="86" t="s">
        <v>295</v>
      </c>
      <c r="BS30" s="197" t="s">
        <v>294</v>
      </c>
      <c r="BT30" s="86" t="s">
        <v>295</v>
      </c>
      <c r="BU30" s="197" t="s">
        <v>294</v>
      </c>
      <c r="BV30" s="86">
        <v>16</v>
      </c>
      <c r="BW30" s="196">
        <v>10</v>
      </c>
      <c r="BX30" s="86">
        <v>13</v>
      </c>
      <c r="BY30" s="196">
        <v>8.125</v>
      </c>
      <c r="BZ30" s="86">
        <v>10</v>
      </c>
      <c r="CA30" s="196">
        <v>6.25</v>
      </c>
      <c r="CB30" s="86">
        <v>12</v>
      </c>
      <c r="CC30" s="196">
        <v>7.5</v>
      </c>
      <c r="CD30" s="86">
        <v>14</v>
      </c>
      <c r="CE30" s="196">
        <v>8.75</v>
      </c>
      <c r="CF30" s="86">
        <v>10</v>
      </c>
      <c r="CG30" s="196">
        <v>6.25</v>
      </c>
      <c r="CH30" s="86">
        <v>13</v>
      </c>
      <c r="CI30" s="196">
        <v>8.125</v>
      </c>
      <c r="CJ30" s="86">
        <v>7</v>
      </c>
      <c r="CK30" s="196">
        <v>4.375</v>
      </c>
      <c r="CL30" s="86" t="s">
        <v>295</v>
      </c>
      <c r="CM30" s="196" t="s">
        <v>294</v>
      </c>
      <c r="CN30" s="86">
        <v>11</v>
      </c>
      <c r="CO30" s="196">
        <v>6.875</v>
      </c>
      <c r="CP30" s="86">
        <v>5</v>
      </c>
      <c r="CQ30" s="196">
        <v>3.125</v>
      </c>
      <c r="CR30" s="86" t="s">
        <v>295</v>
      </c>
      <c r="CS30" s="196" t="s">
        <v>294</v>
      </c>
      <c r="CT30" s="86" t="s">
        <v>295</v>
      </c>
      <c r="CU30" s="196" t="s">
        <v>294</v>
      </c>
      <c r="CV30" s="86">
        <v>6</v>
      </c>
      <c r="CW30" s="196">
        <v>3.75</v>
      </c>
      <c r="CX30" s="86" t="s">
        <v>295</v>
      </c>
      <c r="CY30" s="196" t="s">
        <v>294</v>
      </c>
      <c r="CZ30" s="86" t="s">
        <v>295</v>
      </c>
      <c r="DA30" s="196" t="s">
        <v>294</v>
      </c>
      <c r="DB30" s="86" t="s">
        <v>271</v>
      </c>
      <c r="DC30" s="196" t="s">
        <v>271</v>
      </c>
      <c r="DD30" s="86" t="s">
        <v>271</v>
      </c>
      <c r="DE30" s="196" t="s">
        <v>271</v>
      </c>
      <c r="DF30" s="86" t="s">
        <v>271</v>
      </c>
      <c r="DG30" s="196" t="s">
        <v>271</v>
      </c>
      <c r="DH30" s="86" t="s">
        <v>271</v>
      </c>
      <c r="DI30" s="196" t="s">
        <v>271</v>
      </c>
    </row>
    <row r="31" spans="1:113" ht="15.75" customHeight="1" thickTop="1">
      <c r="A31" s="67" t="s">
        <v>192</v>
      </c>
      <c r="B31" s="67"/>
      <c r="C31" s="67"/>
      <c r="D31" s="67"/>
      <c r="E31" s="67"/>
      <c r="F31" s="67"/>
      <c r="G31" s="67"/>
      <c r="I31" s="153"/>
      <c r="AS31" s="195"/>
      <c r="AT31" s="152"/>
      <c r="BC31" s="195"/>
      <c r="BD31" s="152"/>
    </row>
    <row r="32" spans="1:113">
      <c r="A32" s="48" t="s">
        <v>180</v>
      </c>
      <c r="B32" s="80"/>
      <c r="C32" s="32"/>
      <c r="D32" s="80"/>
      <c r="E32" s="32"/>
      <c r="F32" s="80"/>
      <c r="G32" s="32"/>
      <c r="H32" s="80"/>
      <c r="J32" s="80"/>
      <c r="L32" s="80"/>
      <c r="N32" s="80"/>
      <c r="P32" s="80"/>
      <c r="R32" s="80"/>
      <c r="T32" s="80"/>
      <c r="V32" s="80"/>
      <c r="X32" s="80"/>
      <c r="Z32" s="80"/>
      <c r="BR32" s="19"/>
    </row>
    <row r="33" spans="1:27">
      <c r="A33" s="48" t="s">
        <v>181</v>
      </c>
      <c r="B33" s="80"/>
      <c r="C33" s="80"/>
      <c r="D33" s="80"/>
      <c r="E33" s="80"/>
      <c r="F33" s="80"/>
      <c r="G33" s="80"/>
      <c r="H33" s="80"/>
      <c r="I33" s="80"/>
      <c r="J33" s="80"/>
      <c r="K33" s="80"/>
      <c r="L33" s="80"/>
      <c r="M33" s="80"/>
      <c r="N33" s="80"/>
      <c r="O33" s="80"/>
      <c r="P33" s="80"/>
      <c r="Q33" s="80"/>
      <c r="R33" s="80"/>
      <c r="S33" s="80"/>
      <c r="T33" s="80"/>
      <c r="U33" s="194"/>
      <c r="V33" s="80"/>
      <c r="W33" s="194"/>
      <c r="X33" s="80"/>
      <c r="Y33" s="194"/>
      <c r="Z33" s="80"/>
      <c r="AA33" s="194"/>
    </row>
    <row r="34" spans="1:27" ht="15" customHeight="1">
      <c r="A34" s="98"/>
    </row>
    <row r="35" spans="1:27">
      <c r="A35" s="48" t="s">
        <v>166</v>
      </c>
    </row>
    <row r="36" spans="1:27">
      <c r="A36" s="48" t="s">
        <v>226</v>
      </c>
    </row>
    <row r="37" spans="1:27">
      <c r="A37" s="48"/>
    </row>
  </sheetData>
  <mergeCells count="60">
    <mergeCell ref="BV6:BW6"/>
    <mergeCell ref="CN6:CO6"/>
    <mergeCell ref="CX6:CY6"/>
    <mergeCell ref="AP6:AQ6"/>
    <mergeCell ref="AR6:AS6"/>
    <mergeCell ref="BP6:BQ6"/>
    <mergeCell ref="BR6:BS6"/>
    <mergeCell ref="BT6:BU6"/>
    <mergeCell ref="AV6:AW6"/>
    <mergeCell ref="AT6:AU6"/>
    <mergeCell ref="CV6:CW6"/>
    <mergeCell ref="CP6:CQ6"/>
    <mergeCell ref="CR6:CS6"/>
    <mergeCell ref="BX6:BY6"/>
    <mergeCell ref="CJ6:CK6"/>
    <mergeCell ref="H6:I6"/>
    <mergeCell ref="AD6:AE6"/>
    <mergeCell ref="BJ6:BK6"/>
    <mergeCell ref="BL6:BM6"/>
    <mergeCell ref="BN6:BO6"/>
    <mergeCell ref="BH6:BI6"/>
    <mergeCell ref="BF6:BG6"/>
    <mergeCell ref="BD6:BE6"/>
    <mergeCell ref="BB6:BC6"/>
    <mergeCell ref="Z6:AA6"/>
    <mergeCell ref="AF6:AG6"/>
    <mergeCell ref="AB6:AC6"/>
    <mergeCell ref="AJ6:AK6"/>
    <mergeCell ref="T6:U6"/>
    <mergeCell ref="V6:W6"/>
    <mergeCell ref="X6:Y6"/>
    <mergeCell ref="A2:G2"/>
    <mergeCell ref="B5:C6"/>
    <mergeCell ref="A6:A7"/>
    <mergeCell ref="D6:E6"/>
    <mergeCell ref="F6:G6"/>
    <mergeCell ref="D5:BA5"/>
    <mergeCell ref="R6:S6"/>
    <mergeCell ref="J6:K6"/>
    <mergeCell ref="AZ6:BA6"/>
    <mergeCell ref="AX6:AY6"/>
    <mergeCell ref="L6:M6"/>
    <mergeCell ref="AH6:AI6"/>
    <mergeCell ref="AN6:AO6"/>
    <mergeCell ref="N6:O6"/>
    <mergeCell ref="P6:Q6"/>
    <mergeCell ref="AL6:AM6"/>
    <mergeCell ref="BZ6:CA6"/>
    <mergeCell ref="CB6:CC6"/>
    <mergeCell ref="CL6:CM6"/>
    <mergeCell ref="CT6:CU6"/>
    <mergeCell ref="CF6:CG6"/>
    <mergeCell ref="CH6:CI6"/>
    <mergeCell ref="CD6:CE6"/>
    <mergeCell ref="DB5:DI5"/>
    <mergeCell ref="CZ6:DA6"/>
    <mergeCell ref="DB6:DC6"/>
    <mergeCell ref="DD6:DE6"/>
    <mergeCell ref="DF6:DG6"/>
    <mergeCell ref="DH6:DI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F4CF34A-7793-424A-BF7F-3DB732CF3454}">
  <ds:schemaRefs>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dd3acd59-a8d8-42b1-950d-eec6c247243c"/>
    <ds:schemaRef ds:uri="http://purl.org/dc/terms/"/>
    <ds:schemaRef ds:uri="http://schemas.microsoft.com/office/infopath/2007/PartnerControls"/>
    <ds:schemaRef ds:uri="343f6c91-b5b3-4dff-89ad-5fc55ccc8930"/>
    <ds:schemaRef ds:uri="http://www.w3.org/XML/1998/namespace"/>
    <ds:schemaRef ds:uri="http://purl.org/dc/dcmitype/"/>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Broström, Frida</cp:lastModifiedBy>
  <cp:lastPrinted>2020-05-15T09:49:17Z</cp:lastPrinted>
  <dcterms:created xsi:type="dcterms:W3CDTF">2011-02-11T15:45:55Z</dcterms:created>
  <dcterms:modified xsi:type="dcterms:W3CDTF">2021-03-31T10:54:59Z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