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msa\PycharmProjects\partners-data-server\"/>
    </mc:Choice>
  </mc:AlternateContent>
  <xr:revisionPtr revIDLastSave="0" documentId="8_{45E2327E-A757-40F7-88C2-9FA2A41AC95A}" xr6:coauthVersionLast="47" xr6:coauthVersionMax="47" xr10:uidLastSave="{00000000-0000-0000-0000-000000000000}"/>
  <bookViews>
    <workbookView xWindow="51480" yWindow="-120" windowWidth="29040" windowHeight="15840" xr2:uid="{00000000-000D-0000-FFFF-FFFF00000000}"/>
  </bookViews>
  <sheets>
    <sheet name="Sheet1" sheetId="1" r:id="rId1"/>
    <sheet name="partners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C3" i="1"/>
  <c r="D3" i="1"/>
  <c r="E3" i="1"/>
  <c r="F3" i="1"/>
  <c r="G3" i="1" s="1" a="1"/>
  <c r="G3" i="1" s="1"/>
  <c r="C4" i="1"/>
  <c r="D4" i="1"/>
  <c r="E4" i="1"/>
  <c r="F4" i="1"/>
  <c r="G4" i="1" s="1" a="1"/>
  <c r="G4" i="1" s="1"/>
  <c r="C5" i="1"/>
  <c r="D5" i="1"/>
  <c r="E5" i="1"/>
  <c r="F5" i="1"/>
  <c r="G5" i="1" s="1" a="1"/>
  <c r="G5" i="1" s="1"/>
  <c r="C6" i="1"/>
  <c r="D6" i="1"/>
  <c r="E6" i="1"/>
  <c r="F6" i="1"/>
  <c r="G6" i="1" s="1" a="1"/>
  <c r="G6" i="1" s="1"/>
  <c r="C7" i="1"/>
  <c r="D7" i="1"/>
  <c r="E7" i="1"/>
  <c r="F7" i="1"/>
  <c r="G7" i="1" s="1" a="1"/>
  <c r="G7" i="1" s="1"/>
  <c r="C8" i="1"/>
  <c r="D8" i="1"/>
  <c r="E8" i="1"/>
  <c r="F8" i="1"/>
  <c r="G8" i="1" s="1" a="1"/>
  <c r="G8" i="1" s="1"/>
  <c r="C9" i="1"/>
  <c r="D9" i="1"/>
  <c r="E9" i="1"/>
  <c r="F9" i="1"/>
  <c r="G9" i="1" s="1" a="1"/>
  <c r="G9" i="1" s="1"/>
  <c r="C10" i="1"/>
  <c r="D10" i="1"/>
  <c r="E10" i="1"/>
  <c r="F10" i="1"/>
  <c r="G10" i="1" s="1" a="1"/>
  <c r="G10" i="1" s="1"/>
  <c r="C11" i="1"/>
  <c r="D11" i="1"/>
  <c r="E11" i="1"/>
  <c r="F11" i="1"/>
  <c r="G11" i="1" s="1" a="1"/>
  <c r="G11" i="1" s="1"/>
  <c r="C12" i="1"/>
  <c r="D12" i="1"/>
  <c r="E12" i="1"/>
  <c r="F12" i="1"/>
  <c r="G12" i="1" s="1" a="1"/>
  <c r="G12" i="1" s="1"/>
  <c r="C13" i="1"/>
  <c r="D13" i="1"/>
  <c r="E13" i="1"/>
  <c r="F13" i="1"/>
  <c r="G13" i="1" s="1" a="1"/>
  <c r="G13" i="1" s="1"/>
  <c r="C14" i="1"/>
  <c r="D14" i="1"/>
  <c r="E14" i="1"/>
  <c r="F14" i="1"/>
  <c r="G14" i="1" s="1" a="1"/>
  <c r="G14" i="1" s="1"/>
  <c r="C15" i="1"/>
  <c r="D15" i="1"/>
  <c r="E15" i="1"/>
  <c r="F15" i="1"/>
  <c r="G15" i="1" s="1" a="1"/>
  <c r="G15" i="1" s="1"/>
  <c r="C16" i="1"/>
  <c r="D16" i="1"/>
  <c r="E16" i="1"/>
  <c r="F16" i="1"/>
  <c r="G16" i="1" s="1" a="1"/>
  <c r="G16" i="1" s="1"/>
  <c r="C17" i="1"/>
  <c r="D17" i="1"/>
  <c r="E17" i="1"/>
  <c r="F17" i="1"/>
  <c r="G17" i="1" s="1" a="1"/>
  <c r="G17" i="1" s="1"/>
  <c r="C18" i="1"/>
  <c r="D18" i="1"/>
  <c r="E18" i="1"/>
  <c r="F18" i="1"/>
  <c r="G18" i="1" s="1" a="1"/>
  <c r="G18" i="1" s="1"/>
  <c r="C19" i="1"/>
  <c r="D19" i="1"/>
  <c r="E19" i="1"/>
  <c r="F19" i="1"/>
  <c r="G19" i="1" s="1" a="1"/>
  <c r="G19" i="1" s="1"/>
  <c r="C20" i="1"/>
  <c r="D20" i="1"/>
  <c r="E20" i="1"/>
  <c r="F20" i="1"/>
  <c r="G20" i="1" s="1" a="1"/>
  <c r="G20" i="1" s="1"/>
  <c r="C21" i="1"/>
  <c r="D21" i="1"/>
  <c r="E21" i="1"/>
  <c r="F21" i="1"/>
  <c r="G21" i="1" s="1" a="1"/>
  <c r="G21" i="1" s="1"/>
  <c r="C22" i="1"/>
  <c r="D22" i="1"/>
  <c r="E22" i="1"/>
  <c r="F22" i="1"/>
  <c r="G22" i="1" s="1" a="1"/>
  <c r="G22" i="1" s="1"/>
  <c r="C23" i="1"/>
  <c r="D23" i="1"/>
  <c r="E23" i="1"/>
  <c r="F23" i="1"/>
  <c r="G23" i="1" s="1" a="1"/>
  <c r="G23" i="1" s="1"/>
  <c r="C24" i="1"/>
  <c r="D24" i="1"/>
  <c r="E24" i="1"/>
  <c r="F24" i="1"/>
  <c r="G24" i="1" s="1" a="1"/>
  <c r="G24" i="1" s="1"/>
  <c r="C25" i="1"/>
  <c r="D25" i="1"/>
  <c r="E25" i="1"/>
  <c r="F25" i="1"/>
  <c r="G25" i="1" s="1" a="1"/>
  <c r="G25" i="1" s="1"/>
  <c r="C26" i="1"/>
  <c r="D26" i="1"/>
  <c r="E26" i="1"/>
  <c r="F26" i="1"/>
  <c r="G26" i="1" s="1" a="1"/>
  <c r="G26" i="1" s="1"/>
  <c r="C27" i="1"/>
  <c r="D27" i="1"/>
  <c r="E27" i="1"/>
  <c r="F27" i="1"/>
  <c r="G27" i="1" s="1" a="1"/>
  <c r="G27" i="1" s="1"/>
  <c r="C28" i="1"/>
  <c r="D28" i="1"/>
  <c r="E28" i="1"/>
  <c r="F28" i="1"/>
  <c r="G28" i="1" s="1" a="1"/>
  <c r="G28" i="1" s="1"/>
  <c r="C29" i="1"/>
  <c r="D29" i="1"/>
  <c r="E29" i="1"/>
  <c r="F29" i="1"/>
  <c r="G29" i="1" s="1" a="1"/>
  <c r="G29" i="1" s="1"/>
  <c r="C30" i="1"/>
  <c r="D30" i="1"/>
  <c r="E30" i="1"/>
  <c r="F30" i="1"/>
  <c r="G30" i="1" s="1" a="1"/>
  <c r="G30" i="1" s="1"/>
  <c r="C31" i="1"/>
  <c r="D31" i="1"/>
  <c r="E31" i="1"/>
  <c r="F31" i="1"/>
  <c r="G31" i="1" s="1" a="1"/>
  <c r="G31" i="1" s="1"/>
  <c r="C32" i="1"/>
  <c r="D32" i="1"/>
  <c r="E32" i="1"/>
  <c r="F32" i="1"/>
  <c r="G32" i="1" s="1" a="1"/>
  <c r="G32" i="1" s="1"/>
  <c r="C33" i="1"/>
  <c r="D33" i="1"/>
  <c r="E33" i="1"/>
  <c r="F33" i="1"/>
  <c r="G33" i="1" s="1" a="1"/>
  <c r="G33" i="1" s="1"/>
  <c r="C34" i="1"/>
  <c r="D34" i="1"/>
  <c r="E34" i="1"/>
  <c r="F34" i="1"/>
  <c r="G34" i="1" s="1" a="1"/>
  <c r="G34" i="1" s="1"/>
  <c r="C35" i="1"/>
  <c r="D35" i="1"/>
  <c r="E35" i="1"/>
  <c r="F35" i="1"/>
  <c r="G35" i="1" s="1" a="1"/>
  <c r="G35" i="1" s="1"/>
  <c r="C36" i="1"/>
  <c r="D36" i="1"/>
  <c r="E36" i="1"/>
  <c r="F36" i="1"/>
  <c r="G36" i="1" s="1" a="1"/>
  <c r="G36" i="1" s="1"/>
  <c r="C37" i="1"/>
  <c r="D37" i="1"/>
  <c r="E37" i="1"/>
  <c r="F37" i="1"/>
  <c r="G37" i="1" s="1" a="1"/>
  <c r="G37" i="1" s="1"/>
  <c r="C38" i="1"/>
  <c r="D38" i="1"/>
  <c r="E38" i="1"/>
  <c r="F38" i="1"/>
  <c r="G38" i="1" s="1" a="1"/>
  <c r="G38" i="1" s="1"/>
  <c r="C39" i="1"/>
  <c r="D39" i="1"/>
  <c r="E39" i="1"/>
  <c r="F39" i="1"/>
  <c r="G39" i="1" s="1" a="1"/>
  <c r="G39" i="1" s="1"/>
  <c r="C40" i="1"/>
  <c r="D40" i="1"/>
  <c r="E40" i="1"/>
  <c r="F40" i="1"/>
  <c r="G40" i="1" s="1" a="1"/>
  <c r="G40" i="1" s="1"/>
  <c r="C41" i="1"/>
  <c r="D41" i="1"/>
  <c r="E41" i="1"/>
  <c r="F41" i="1"/>
  <c r="G41" i="1" s="1" a="1"/>
  <c r="G41" i="1" s="1"/>
  <c r="C42" i="1"/>
  <c r="D42" i="1"/>
  <c r="E42" i="1"/>
  <c r="F42" i="1"/>
  <c r="G42" i="1" s="1" a="1"/>
  <c r="G42" i="1" s="1"/>
  <c r="C43" i="1"/>
  <c r="D43" i="1"/>
  <c r="E43" i="1"/>
  <c r="F43" i="1"/>
  <c r="G43" i="1" s="1" a="1"/>
  <c r="G43" i="1" s="1"/>
  <c r="C44" i="1"/>
  <c r="D44" i="1"/>
  <c r="E44" i="1"/>
  <c r="F44" i="1"/>
  <c r="G44" i="1" s="1" a="1"/>
  <c r="G44" i="1" s="1"/>
  <c r="C45" i="1"/>
  <c r="D45" i="1"/>
  <c r="E45" i="1"/>
  <c r="F45" i="1"/>
  <c r="G45" i="1" s="1" a="1"/>
  <c r="G45" i="1" s="1"/>
  <c r="C46" i="1"/>
  <c r="D46" i="1"/>
  <c r="E46" i="1"/>
  <c r="F46" i="1"/>
  <c r="G46" i="1" s="1" a="1"/>
  <c r="G46" i="1" s="1"/>
  <c r="C47" i="1"/>
  <c r="D47" i="1"/>
  <c r="E47" i="1"/>
  <c r="F47" i="1"/>
  <c r="G47" i="1" s="1" a="1"/>
  <c r="G47" i="1" s="1"/>
  <c r="C48" i="1"/>
  <c r="D48" i="1"/>
  <c r="E48" i="1"/>
  <c r="F48" i="1"/>
  <c r="G48" i="1" s="1" a="1"/>
  <c r="G48" i="1" s="1"/>
  <c r="C49" i="1"/>
  <c r="D49" i="1"/>
  <c r="E49" i="1"/>
  <c r="F49" i="1"/>
  <c r="G49" i="1" s="1" a="1"/>
  <c r="G49" i="1" s="1"/>
  <c r="C50" i="1"/>
  <c r="D50" i="1"/>
  <c r="E50" i="1"/>
  <c r="F50" i="1"/>
  <c r="G50" i="1" s="1" a="1"/>
  <c r="G50" i="1" s="1"/>
  <c r="C51" i="1"/>
  <c r="D51" i="1"/>
  <c r="E51" i="1"/>
  <c r="F51" i="1"/>
  <c r="G51" i="1" s="1" a="1"/>
  <c r="G51" i="1" s="1"/>
  <c r="C52" i="1"/>
  <c r="D52" i="1"/>
  <c r="E52" i="1"/>
  <c r="F52" i="1"/>
  <c r="G52" i="1" s="1" a="1"/>
  <c r="G52" i="1" s="1"/>
  <c r="C53" i="1"/>
  <c r="D53" i="1"/>
  <c r="E53" i="1"/>
  <c r="F53" i="1"/>
  <c r="G53" i="1" s="1" a="1"/>
  <c r="G53" i="1" s="1"/>
  <c r="C54" i="1"/>
  <c r="D54" i="1"/>
  <c r="E54" i="1"/>
  <c r="F54" i="1"/>
  <c r="G54" i="1" s="1" a="1"/>
  <c r="G54" i="1" s="1"/>
  <c r="C55" i="1"/>
  <c r="D55" i="1"/>
  <c r="E55" i="1"/>
  <c r="F55" i="1"/>
  <c r="G55" i="1" s="1" a="1"/>
  <c r="G55" i="1" s="1"/>
  <c r="C56" i="1"/>
  <c r="D56" i="1"/>
  <c r="E56" i="1"/>
  <c r="F56" i="1"/>
  <c r="G56" i="1" s="1" a="1"/>
  <c r="G56" i="1" s="1"/>
  <c r="C57" i="1"/>
  <c r="D57" i="1"/>
  <c r="E57" i="1"/>
  <c r="F57" i="1"/>
  <c r="G57" i="1" s="1" a="1"/>
  <c r="G57" i="1" s="1"/>
  <c r="C58" i="1"/>
  <c r="D58" i="1"/>
  <c r="E58" i="1"/>
  <c r="F58" i="1"/>
  <c r="G58" i="1" s="1" a="1"/>
  <c r="G58" i="1" s="1"/>
  <c r="C59" i="1"/>
  <c r="D59" i="1"/>
  <c r="E59" i="1"/>
  <c r="F59" i="1"/>
  <c r="G59" i="1" s="1" a="1"/>
  <c r="G59" i="1" s="1"/>
  <c r="C60" i="1"/>
  <c r="D60" i="1"/>
  <c r="E60" i="1"/>
  <c r="F60" i="1"/>
  <c r="G60" i="1" s="1" a="1"/>
  <c r="G60" i="1" s="1"/>
  <c r="C61" i="1"/>
  <c r="D61" i="1"/>
  <c r="E61" i="1"/>
  <c r="F61" i="1"/>
  <c r="G61" i="1" s="1" a="1"/>
  <c r="G61" i="1" s="1"/>
  <c r="C62" i="1"/>
  <c r="D62" i="1"/>
  <c r="E62" i="1"/>
  <c r="F62" i="1"/>
  <c r="G62" i="1" s="1" a="1"/>
  <c r="G62" i="1" s="1"/>
  <c r="C63" i="1"/>
  <c r="D63" i="1"/>
  <c r="E63" i="1"/>
  <c r="F63" i="1"/>
  <c r="G63" i="1" s="1" a="1"/>
  <c r="G63" i="1" s="1"/>
  <c r="C64" i="1"/>
  <c r="D64" i="1"/>
  <c r="E64" i="1"/>
  <c r="F64" i="1"/>
  <c r="G64" i="1" s="1" a="1"/>
  <c r="G64" i="1" s="1"/>
  <c r="C65" i="1"/>
  <c r="D65" i="1"/>
  <c r="E65" i="1"/>
  <c r="F65" i="1"/>
  <c r="G65" i="1" s="1" a="1"/>
  <c r="G65" i="1" s="1"/>
  <c r="C66" i="1"/>
  <c r="D66" i="1"/>
  <c r="E66" i="1"/>
  <c r="F66" i="1"/>
  <c r="G66" i="1" s="1" a="1"/>
  <c r="G66" i="1" s="1"/>
  <c r="C67" i="1"/>
  <c r="D67" i="1"/>
  <c r="E67" i="1"/>
  <c r="F67" i="1"/>
  <c r="G67" i="1" s="1" a="1"/>
  <c r="G67" i="1" s="1"/>
  <c r="C68" i="1"/>
  <c r="D68" i="1"/>
  <c r="E68" i="1"/>
  <c r="F68" i="1"/>
  <c r="G68" i="1" s="1" a="1"/>
  <c r="G68" i="1" s="1"/>
  <c r="C69" i="1"/>
  <c r="D69" i="1"/>
  <c r="E69" i="1"/>
  <c r="F69" i="1"/>
  <c r="G69" i="1" s="1" a="1"/>
  <c r="G69" i="1" s="1"/>
  <c r="C70" i="1"/>
  <c r="D70" i="1"/>
  <c r="E70" i="1"/>
  <c r="F70" i="1"/>
  <c r="G70" i="1" s="1" a="1"/>
  <c r="G70" i="1" s="1"/>
  <c r="C71" i="1"/>
  <c r="D71" i="1"/>
  <c r="E71" i="1"/>
  <c r="F71" i="1"/>
  <c r="G71" i="1" s="1" a="1"/>
  <c r="G71" i="1" s="1"/>
  <c r="C72" i="1"/>
  <c r="D72" i="1"/>
  <c r="E72" i="1"/>
  <c r="F72" i="1"/>
  <c r="G72" i="1" s="1" a="1"/>
  <c r="G72" i="1" s="1"/>
  <c r="C73" i="1"/>
  <c r="D73" i="1"/>
  <c r="E73" i="1"/>
  <c r="F73" i="1"/>
  <c r="G73" i="1" s="1" a="1"/>
  <c r="G73" i="1" s="1"/>
  <c r="C74" i="1"/>
  <c r="D74" i="1"/>
  <c r="E74" i="1"/>
  <c r="F74" i="1"/>
  <c r="G74" i="1" s="1" a="1"/>
  <c r="G74" i="1" s="1"/>
  <c r="C75" i="1"/>
  <c r="D75" i="1"/>
  <c r="E75" i="1"/>
  <c r="F75" i="1"/>
  <c r="G75" i="1" s="1" a="1"/>
  <c r="G75" i="1" s="1"/>
  <c r="C76" i="1"/>
  <c r="D76" i="1"/>
  <c r="E76" i="1"/>
  <c r="F76" i="1"/>
  <c r="G76" i="1" s="1" a="1"/>
  <c r="G76" i="1" s="1"/>
  <c r="C77" i="1"/>
  <c r="D77" i="1"/>
  <c r="E77" i="1"/>
  <c r="F77" i="1"/>
  <c r="G77" i="1" s="1" a="1"/>
  <c r="G77" i="1" s="1"/>
  <c r="C78" i="1"/>
  <c r="D78" i="1"/>
  <c r="E78" i="1"/>
  <c r="F78" i="1"/>
  <c r="G78" i="1" s="1" a="1"/>
  <c r="G78" i="1" s="1"/>
  <c r="C79" i="1"/>
  <c r="D79" i="1"/>
  <c r="E79" i="1"/>
  <c r="F79" i="1"/>
  <c r="G79" i="1" s="1" a="1"/>
  <c r="G79" i="1" s="1"/>
  <c r="C80" i="1"/>
  <c r="D80" i="1"/>
  <c r="E80" i="1"/>
  <c r="F80" i="1"/>
  <c r="G80" i="1" s="1" a="1"/>
  <c r="G80" i="1" s="1"/>
  <c r="C81" i="1"/>
  <c r="D81" i="1"/>
  <c r="E81" i="1"/>
  <c r="F81" i="1"/>
  <c r="G81" i="1" s="1" a="1"/>
  <c r="G81" i="1" s="1"/>
  <c r="C82" i="1"/>
  <c r="D82" i="1"/>
  <c r="E82" i="1"/>
  <c r="F82" i="1"/>
  <c r="G82" i="1" s="1" a="1"/>
  <c r="G82" i="1" s="1"/>
  <c r="C83" i="1"/>
  <c r="D83" i="1"/>
  <c r="E83" i="1"/>
  <c r="F83" i="1"/>
  <c r="G83" i="1" s="1" a="1"/>
  <c r="G83" i="1" s="1"/>
  <c r="C84" i="1"/>
  <c r="D84" i="1"/>
  <c r="E84" i="1"/>
  <c r="F84" i="1"/>
  <c r="G84" i="1" s="1" a="1"/>
  <c r="G84" i="1" s="1"/>
  <c r="C85" i="1"/>
  <c r="D85" i="1"/>
  <c r="E85" i="1"/>
  <c r="F85" i="1"/>
  <c r="G85" i="1" s="1" a="1"/>
  <c r="G85" i="1" s="1"/>
  <c r="C86" i="1"/>
  <c r="D86" i="1"/>
  <c r="E86" i="1"/>
  <c r="F86" i="1"/>
  <c r="G86" i="1" s="1" a="1"/>
  <c r="G86" i="1" s="1"/>
  <c r="C87" i="1"/>
  <c r="D87" i="1"/>
  <c r="E87" i="1"/>
  <c r="F87" i="1"/>
  <c r="G87" i="1" s="1" a="1"/>
  <c r="G87" i="1" s="1"/>
  <c r="C88" i="1"/>
  <c r="D88" i="1"/>
  <c r="E88" i="1"/>
  <c r="F88" i="1"/>
  <c r="G88" i="1" s="1" a="1"/>
  <c r="G88" i="1" s="1"/>
  <c r="C89" i="1"/>
  <c r="D89" i="1"/>
  <c r="E89" i="1"/>
  <c r="F89" i="1"/>
  <c r="G89" i="1" s="1" a="1"/>
  <c r="G89" i="1" s="1"/>
  <c r="C90" i="1"/>
  <c r="D90" i="1"/>
  <c r="E90" i="1"/>
  <c r="F90" i="1"/>
  <c r="G90" i="1" s="1" a="1"/>
  <c r="G90" i="1" s="1"/>
  <c r="C91" i="1"/>
  <c r="D91" i="1"/>
  <c r="E91" i="1"/>
  <c r="F91" i="1"/>
  <c r="G91" i="1" s="1" a="1"/>
  <c r="G91" i="1" s="1"/>
  <c r="C92" i="1"/>
  <c r="D92" i="1"/>
  <c r="E92" i="1"/>
  <c r="F92" i="1"/>
  <c r="G92" i="1" s="1" a="1"/>
  <c r="G92" i="1" s="1"/>
  <c r="C93" i="1"/>
  <c r="D93" i="1"/>
  <c r="E93" i="1"/>
  <c r="F93" i="1"/>
  <c r="G93" i="1" s="1" a="1"/>
  <c r="G93" i="1" s="1"/>
  <c r="C94" i="1"/>
  <c r="D94" i="1"/>
  <c r="E94" i="1"/>
  <c r="F94" i="1"/>
  <c r="G94" i="1" s="1" a="1"/>
  <c r="G94" i="1" s="1"/>
  <c r="C95" i="1"/>
  <c r="D95" i="1"/>
  <c r="E95" i="1"/>
  <c r="F95" i="1"/>
  <c r="G95" i="1" s="1" a="1"/>
  <c r="G95" i="1" s="1"/>
  <c r="C96" i="1"/>
  <c r="D96" i="1"/>
  <c r="E96" i="1"/>
  <c r="F96" i="1"/>
  <c r="G96" i="1" s="1" a="1"/>
  <c r="G96" i="1" s="1"/>
  <c r="C97" i="1"/>
  <c r="D97" i="1"/>
  <c r="E97" i="1"/>
  <c r="F97" i="1"/>
  <c r="G97" i="1" s="1" a="1"/>
  <c r="G97" i="1" s="1"/>
  <c r="C98" i="1"/>
  <c r="D98" i="1"/>
  <c r="E98" i="1"/>
  <c r="F98" i="1"/>
  <c r="G98" i="1" s="1" a="1"/>
  <c r="G98" i="1" s="1"/>
  <c r="C99" i="1"/>
  <c r="D99" i="1"/>
  <c r="E99" i="1"/>
  <c r="F99" i="1"/>
  <c r="G99" i="1" s="1" a="1"/>
  <c r="G99" i="1" s="1"/>
  <c r="C100" i="1"/>
  <c r="D100" i="1"/>
  <c r="E100" i="1"/>
  <c r="F100" i="1"/>
  <c r="G100" i="1" s="1" a="1"/>
  <c r="G100" i="1" s="1"/>
  <c r="C101" i="1"/>
  <c r="D101" i="1"/>
  <c r="E101" i="1"/>
  <c r="F101" i="1"/>
  <c r="G101" i="1" s="1" a="1"/>
  <c r="G101" i="1" s="1"/>
  <c r="C102" i="1"/>
  <c r="D102" i="1"/>
  <c r="E102" i="1"/>
  <c r="F102" i="1"/>
  <c r="G102" i="1" s="1" a="1"/>
  <c r="G102" i="1" s="1"/>
  <c r="C103" i="1"/>
  <c r="D103" i="1"/>
  <c r="E103" i="1"/>
  <c r="F103" i="1"/>
  <c r="G103" i="1" s="1" a="1"/>
  <c r="G103" i="1" s="1"/>
  <c r="C104" i="1"/>
  <c r="D104" i="1"/>
  <c r="E104" i="1"/>
  <c r="F104" i="1"/>
  <c r="G104" i="1" s="1" a="1"/>
  <c r="G104" i="1" s="1"/>
  <c r="C105" i="1"/>
  <c r="D105" i="1"/>
  <c r="E105" i="1"/>
  <c r="F105" i="1"/>
  <c r="G105" i="1" s="1" a="1"/>
  <c r="G105" i="1" s="1"/>
  <c r="C106" i="1"/>
  <c r="D106" i="1"/>
  <c r="E106" i="1"/>
  <c r="F106" i="1"/>
  <c r="G106" i="1" s="1" a="1"/>
  <c r="G106" i="1" s="1"/>
  <c r="C107" i="1"/>
  <c r="D107" i="1"/>
  <c r="E107" i="1"/>
  <c r="F107" i="1"/>
  <c r="G107" i="1" s="1" a="1"/>
  <c r="G107" i="1" s="1"/>
  <c r="C108" i="1"/>
  <c r="D108" i="1"/>
  <c r="E108" i="1"/>
  <c r="F108" i="1"/>
  <c r="G108" i="1" s="1" a="1"/>
  <c r="G108" i="1" s="1"/>
  <c r="C109" i="1"/>
  <c r="D109" i="1"/>
  <c r="E109" i="1"/>
  <c r="F109" i="1"/>
  <c r="G109" i="1" s="1" a="1"/>
  <c r="G109" i="1" s="1"/>
  <c r="C110" i="1"/>
  <c r="D110" i="1"/>
  <c r="E110" i="1"/>
  <c r="F110" i="1"/>
  <c r="G110" i="1" s="1" a="1"/>
  <c r="G110" i="1" s="1"/>
  <c r="C111" i="1"/>
  <c r="D111" i="1"/>
  <c r="E111" i="1"/>
  <c r="F111" i="1"/>
  <c r="G111" i="1" s="1" a="1"/>
  <c r="G111" i="1" s="1"/>
  <c r="C112" i="1"/>
  <c r="D112" i="1"/>
  <c r="E112" i="1"/>
  <c r="F112" i="1"/>
  <c r="G112" i="1" s="1" a="1"/>
  <c r="G112" i="1" s="1"/>
  <c r="C113" i="1"/>
  <c r="D113" i="1"/>
  <c r="E113" i="1"/>
  <c r="F113" i="1"/>
  <c r="G113" i="1" s="1" a="1"/>
  <c r="G113" i="1" s="1"/>
  <c r="C114" i="1"/>
  <c r="D114" i="1"/>
  <c r="E114" i="1"/>
  <c r="F114" i="1"/>
  <c r="G114" i="1" s="1" a="1"/>
  <c r="G114" i="1" s="1"/>
  <c r="C115" i="1"/>
  <c r="D115" i="1"/>
  <c r="E115" i="1"/>
  <c r="F115" i="1"/>
  <c r="G115" i="1" s="1" a="1"/>
  <c r="G115" i="1" s="1"/>
  <c r="C116" i="1"/>
  <c r="D116" i="1"/>
  <c r="E116" i="1"/>
  <c r="F116" i="1"/>
  <c r="G116" i="1" s="1" a="1"/>
  <c r="G116" i="1" s="1"/>
  <c r="C117" i="1"/>
  <c r="D117" i="1"/>
  <c r="E117" i="1"/>
  <c r="F117" i="1"/>
  <c r="G117" i="1" s="1" a="1"/>
  <c r="G117" i="1" s="1"/>
  <c r="C118" i="1"/>
  <c r="D118" i="1"/>
  <c r="E118" i="1"/>
  <c r="F118" i="1"/>
  <c r="G118" i="1" s="1" a="1"/>
  <c r="G118" i="1" s="1"/>
  <c r="C119" i="1"/>
  <c r="D119" i="1"/>
  <c r="E119" i="1"/>
  <c r="F119" i="1"/>
  <c r="G119" i="1" s="1" a="1"/>
  <c r="G119" i="1" s="1"/>
  <c r="C120" i="1"/>
  <c r="D120" i="1"/>
  <c r="E120" i="1"/>
  <c r="F120" i="1"/>
  <c r="G120" i="1" s="1" a="1"/>
  <c r="G120" i="1" s="1"/>
  <c r="C121" i="1"/>
  <c r="D121" i="1"/>
  <c r="E121" i="1"/>
  <c r="F121" i="1"/>
  <c r="G121" i="1" s="1" a="1"/>
  <c r="G121" i="1" s="1"/>
  <c r="C122" i="1"/>
  <c r="D122" i="1"/>
  <c r="E122" i="1"/>
  <c r="F122" i="1"/>
  <c r="G122" i="1" s="1" a="1"/>
  <c r="G122" i="1" s="1"/>
  <c r="C123" i="1"/>
  <c r="D123" i="1"/>
  <c r="E123" i="1"/>
  <c r="F123" i="1"/>
  <c r="G123" i="1" s="1" a="1"/>
  <c r="G123" i="1" s="1"/>
  <c r="C124" i="1"/>
  <c r="D124" i="1"/>
  <c r="E124" i="1"/>
  <c r="F124" i="1"/>
  <c r="G124" i="1" s="1" a="1"/>
  <c r="G124" i="1" s="1"/>
  <c r="C125" i="1"/>
  <c r="D125" i="1"/>
  <c r="E125" i="1"/>
  <c r="F125" i="1"/>
  <c r="G125" i="1" s="1" a="1"/>
  <c r="G125" i="1" s="1"/>
  <c r="C126" i="1"/>
  <c r="D126" i="1"/>
  <c r="E126" i="1"/>
  <c r="F126" i="1"/>
  <c r="G126" i="1" s="1" a="1"/>
  <c r="G126" i="1" s="1"/>
  <c r="C127" i="1"/>
  <c r="D127" i="1"/>
  <c r="E127" i="1"/>
  <c r="F127" i="1"/>
  <c r="G127" i="1" s="1" a="1"/>
  <c r="G127" i="1" s="1"/>
  <c r="C128" i="1"/>
  <c r="D128" i="1"/>
  <c r="E128" i="1"/>
  <c r="F128" i="1"/>
  <c r="G128" i="1" s="1" a="1"/>
  <c r="G128" i="1" s="1"/>
  <c r="C129" i="1"/>
  <c r="D129" i="1"/>
  <c r="E129" i="1"/>
  <c r="F129" i="1"/>
  <c r="G129" i="1" s="1" a="1"/>
  <c r="G129" i="1" s="1"/>
  <c r="C130" i="1"/>
  <c r="D130" i="1"/>
  <c r="E130" i="1"/>
  <c r="F130" i="1"/>
  <c r="G130" i="1" s="1" a="1"/>
  <c r="G130" i="1" s="1"/>
  <c r="C131" i="1"/>
  <c r="D131" i="1"/>
  <c r="E131" i="1"/>
  <c r="F131" i="1"/>
  <c r="G131" i="1" s="1" a="1"/>
  <c r="G131" i="1" s="1"/>
  <c r="C132" i="1"/>
  <c r="D132" i="1"/>
  <c r="E132" i="1"/>
  <c r="F132" i="1"/>
  <c r="G132" i="1" s="1" a="1"/>
  <c r="G132" i="1" s="1"/>
  <c r="C133" i="1"/>
  <c r="D133" i="1"/>
  <c r="E133" i="1"/>
  <c r="F133" i="1"/>
  <c r="G133" i="1" s="1" a="1"/>
  <c r="G133" i="1" s="1"/>
  <c r="C134" i="1"/>
  <c r="D134" i="1"/>
  <c r="E134" i="1"/>
  <c r="F134" i="1"/>
  <c r="G134" i="1" s="1" a="1"/>
  <c r="G134" i="1" s="1"/>
  <c r="C135" i="1"/>
  <c r="D135" i="1"/>
  <c r="E135" i="1"/>
  <c r="F135" i="1"/>
  <c r="G135" i="1" s="1" a="1"/>
  <c r="G135" i="1" s="1"/>
  <c r="C136" i="1"/>
  <c r="D136" i="1"/>
  <c r="E136" i="1"/>
  <c r="F136" i="1"/>
  <c r="G136" i="1" s="1" a="1"/>
  <c r="G136" i="1" s="1"/>
  <c r="C137" i="1"/>
  <c r="D137" i="1"/>
  <c r="E137" i="1"/>
  <c r="F137" i="1"/>
  <c r="G137" i="1" s="1" a="1"/>
  <c r="G137" i="1" s="1"/>
  <c r="C138" i="1"/>
  <c r="D138" i="1"/>
  <c r="E138" i="1"/>
  <c r="F138" i="1"/>
  <c r="G138" i="1" s="1" a="1"/>
  <c r="G138" i="1" s="1"/>
  <c r="C139" i="1"/>
  <c r="D139" i="1"/>
  <c r="E139" i="1"/>
  <c r="F139" i="1"/>
  <c r="G139" i="1" s="1" a="1"/>
  <c r="G139" i="1" s="1"/>
  <c r="C140" i="1"/>
  <c r="D140" i="1"/>
  <c r="E140" i="1"/>
  <c r="F140" i="1"/>
  <c r="G140" i="1" s="1" a="1"/>
  <c r="G140" i="1" s="1"/>
  <c r="C141" i="1"/>
  <c r="D141" i="1"/>
  <c r="E141" i="1"/>
  <c r="F141" i="1"/>
  <c r="G141" i="1" s="1" a="1"/>
  <c r="G141" i="1" s="1"/>
  <c r="C142" i="1"/>
  <c r="D142" i="1"/>
  <c r="E142" i="1"/>
  <c r="F142" i="1"/>
  <c r="G142" i="1" s="1" a="1"/>
  <c r="G142" i="1" s="1"/>
  <c r="C143" i="1"/>
  <c r="D143" i="1"/>
  <c r="E143" i="1"/>
  <c r="F143" i="1"/>
  <c r="G143" i="1" s="1" a="1"/>
  <c r="G143" i="1" s="1"/>
  <c r="C144" i="1"/>
  <c r="D144" i="1"/>
  <c r="E144" i="1"/>
  <c r="F144" i="1"/>
  <c r="G144" i="1" s="1" a="1"/>
  <c r="G144" i="1" s="1"/>
  <c r="C145" i="1"/>
  <c r="D145" i="1"/>
  <c r="E145" i="1"/>
  <c r="F145" i="1"/>
  <c r="G145" i="1" s="1" a="1"/>
  <c r="G145" i="1" s="1"/>
  <c r="C146" i="1"/>
  <c r="D146" i="1"/>
  <c r="E146" i="1"/>
  <c r="F146" i="1"/>
  <c r="G146" i="1" s="1" a="1"/>
  <c r="G146" i="1" s="1"/>
  <c r="C147" i="1"/>
  <c r="D147" i="1"/>
  <c r="E147" i="1"/>
  <c r="F147" i="1"/>
  <c r="G147" i="1" s="1" a="1"/>
  <c r="G147" i="1" s="1"/>
  <c r="C148" i="1"/>
  <c r="D148" i="1"/>
  <c r="E148" i="1"/>
  <c r="F148" i="1"/>
  <c r="G148" i="1" s="1" a="1"/>
  <c r="G148" i="1" s="1"/>
  <c r="C149" i="1"/>
  <c r="D149" i="1"/>
  <c r="E149" i="1"/>
  <c r="F149" i="1"/>
  <c r="G149" i="1" s="1" a="1"/>
  <c r="G149" i="1" s="1"/>
  <c r="C150" i="1"/>
  <c r="D150" i="1"/>
  <c r="E150" i="1"/>
  <c r="F150" i="1"/>
  <c r="G150" i="1" s="1" a="1"/>
  <c r="G150" i="1" s="1"/>
  <c r="C151" i="1"/>
  <c r="D151" i="1"/>
  <c r="E151" i="1"/>
  <c r="F151" i="1"/>
  <c r="G151" i="1" s="1" a="1"/>
  <c r="G151" i="1" s="1"/>
  <c r="C152" i="1"/>
  <c r="D152" i="1"/>
  <c r="E152" i="1"/>
  <c r="F152" i="1"/>
  <c r="G152" i="1" s="1" a="1"/>
  <c r="G152" i="1" s="1"/>
  <c r="C153" i="1"/>
  <c r="D153" i="1"/>
  <c r="E153" i="1"/>
  <c r="F153" i="1"/>
  <c r="G153" i="1" s="1" a="1"/>
  <c r="G153" i="1" s="1"/>
  <c r="C154" i="1"/>
  <c r="D154" i="1"/>
  <c r="E154" i="1"/>
  <c r="F154" i="1"/>
  <c r="G154" i="1" s="1" a="1"/>
  <c r="G154" i="1" s="1"/>
  <c r="C155" i="1"/>
  <c r="D155" i="1"/>
  <c r="E155" i="1"/>
  <c r="F155" i="1"/>
  <c r="G155" i="1" s="1" a="1"/>
  <c r="G155" i="1" s="1"/>
  <c r="C156" i="1"/>
  <c r="D156" i="1"/>
  <c r="E156" i="1"/>
  <c r="F156" i="1"/>
  <c r="G156" i="1" s="1" a="1"/>
  <c r="G156" i="1" s="1"/>
  <c r="C157" i="1"/>
  <c r="D157" i="1"/>
  <c r="E157" i="1"/>
  <c r="F157" i="1"/>
  <c r="G157" i="1" s="1" a="1"/>
  <c r="G157" i="1" s="1"/>
  <c r="C158" i="1"/>
  <c r="D158" i="1"/>
  <c r="E158" i="1"/>
  <c r="F158" i="1"/>
  <c r="G158" i="1" s="1" a="1"/>
  <c r="G158" i="1" s="1"/>
  <c r="C159" i="1"/>
  <c r="D159" i="1"/>
  <c r="E159" i="1"/>
  <c r="F159" i="1"/>
  <c r="G159" i="1" s="1" a="1"/>
  <c r="G159" i="1" s="1"/>
  <c r="C160" i="1"/>
  <c r="D160" i="1"/>
  <c r="E160" i="1"/>
  <c r="F160" i="1"/>
  <c r="G160" i="1" s="1" a="1"/>
  <c r="G160" i="1" s="1"/>
  <c r="C161" i="1"/>
  <c r="D161" i="1"/>
  <c r="E161" i="1"/>
  <c r="F161" i="1"/>
  <c r="G161" i="1" s="1" a="1"/>
  <c r="G161" i="1" s="1"/>
  <c r="C162" i="1"/>
  <c r="D162" i="1"/>
  <c r="E162" i="1"/>
  <c r="F162" i="1"/>
  <c r="G162" i="1" s="1" a="1"/>
  <c r="G162" i="1" s="1"/>
  <c r="C163" i="1"/>
  <c r="D163" i="1"/>
  <c r="E163" i="1"/>
  <c r="F163" i="1"/>
  <c r="G163" i="1" s="1" a="1"/>
  <c r="G163" i="1" s="1"/>
  <c r="C164" i="1"/>
  <c r="D164" i="1"/>
  <c r="E164" i="1"/>
  <c r="F164" i="1"/>
  <c r="G164" i="1" s="1" a="1"/>
  <c r="G164" i="1" s="1"/>
  <c r="C165" i="1"/>
  <c r="D165" i="1"/>
  <c r="E165" i="1"/>
  <c r="F165" i="1"/>
  <c r="G165" i="1" s="1" a="1"/>
  <c r="G165" i="1" s="1"/>
  <c r="C166" i="1"/>
  <c r="D166" i="1"/>
  <c r="E166" i="1"/>
  <c r="F166" i="1"/>
  <c r="G166" i="1" s="1" a="1"/>
  <c r="G166" i="1" s="1"/>
  <c r="C167" i="1"/>
  <c r="D167" i="1"/>
  <c r="E167" i="1"/>
  <c r="F167" i="1"/>
  <c r="G167" i="1" s="1" a="1"/>
  <c r="G167" i="1" s="1"/>
  <c r="C168" i="1"/>
  <c r="D168" i="1"/>
  <c r="E168" i="1"/>
  <c r="F168" i="1"/>
  <c r="G168" i="1" s="1" a="1"/>
  <c r="G168" i="1" s="1"/>
  <c r="C169" i="1"/>
  <c r="D169" i="1"/>
  <c r="E169" i="1"/>
  <c r="F169" i="1"/>
  <c r="G169" i="1" s="1" a="1"/>
  <c r="G169" i="1" s="1"/>
  <c r="C170" i="1"/>
  <c r="D170" i="1"/>
  <c r="E170" i="1"/>
  <c r="F170" i="1"/>
  <c r="G170" i="1" s="1" a="1"/>
  <c r="G170" i="1" s="1"/>
  <c r="C171" i="1"/>
  <c r="D171" i="1"/>
  <c r="E171" i="1"/>
  <c r="F171" i="1"/>
  <c r="G171" i="1" s="1" a="1"/>
  <c r="G171" i="1" s="1"/>
  <c r="C172" i="1"/>
  <c r="D172" i="1"/>
  <c r="E172" i="1"/>
  <c r="F172" i="1"/>
  <c r="G172" i="1" s="1" a="1"/>
  <c r="G172" i="1" s="1"/>
  <c r="C173" i="1"/>
  <c r="D173" i="1"/>
  <c r="E173" i="1"/>
  <c r="F173" i="1"/>
  <c r="G173" i="1" s="1" a="1"/>
  <c r="G173" i="1" s="1"/>
  <c r="C174" i="1"/>
  <c r="D174" i="1"/>
  <c r="E174" i="1"/>
  <c r="F174" i="1"/>
  <c r="G174" i="1" s="1" a="1"/>
  <c r="G174" i="1" s="1"/>
  <c r="C175" i="1"/>
  <c r="D175" i="1"/>
  <c r="E175" i="1"/>
  <c r="F175" i="1"/>
  <c r="G175" i="1" s="1" a="1"/>
  <c r="G175" i="1" s="1"/>
  <c r="C176" i="1"/>
  <c r="D176" i="1"/>
  <c r="E176" i="1"/>
  <c r="F176" i="1"/>
  <c r="G176" i="1" s="1" a="1"/>
  <c r="G176" i="1" s="1"/>
  <c r="C177" i="1"/>
  <c r="D177" i="1"/>
  <c r="E177" i="1"/>
  <c r="F177" i="1"/>
  <c r="G177" i="1" s="1" a="1"/>
  <c r="G177" i="1" s="1"/>
  <c r="C178" i="1"/>
  <c r="D178" i="1"/>
  <c r="E178" i="1"/>
  <c r="F178" i="1"/>
  <c r="G178" i="1" s="1" a="1"/>
  <c r="G178" i="1" s="1"/>
  <c r="C179" i="1"/>
  <c r="D179" i="1"/>
  <c r="E179" i="1"/>
  <c r="F179" i="1"/>
  <c r="G179" i="1" s="1" a="1"/>
  <c r="G179" i="1" s="1"/>
  <c r="C180" i="1"/>
  <c r="D180" i="1"/>
  <c r="E180" i="1"/>
  <c r="F180" i="1"/>
  <c r="G180" i="1" s="1" a="1"/>
  <c r="G180" i="1" s="1"/>
  <c r="C181" i="1"/>
  <c r="D181" i="1"/>
  <c r="E181" i="1"/>
  <c r="F181" i="1"/>
  <c r="G181" i="1" s="1" a="1"/>
  <c r="G181" i="1" s="1"/>
  <c r="C182" i="1"/>
  <c r="D182" i="1"/>
  <c r="E182" i="1"/>
  <c r="F182" i="1"/>
  <c r="G182" i="1" s="1" a="1"/>
  <c r="G182" i="1" s="1"/>
  <c r="C183" i="1"/>
  <c r="D183" i="1"/>
  <c r="E183" i="1"/>
  <c r="F183" i="1"/>
  <c r="G183" i="1" s="1" a="1"/>
  <c r="G183" i="1" s="1"/>
  <c r="C184" i="1"/>
  <c r="D184" i="1"/>
  <c r="E184" i="1"/>
  <c r="F184" i="1"/>
  <c r="G184" i="1" s="1" a="1"/>
  <c r="G184" i="1" s="1"/>
  <c r="C185" i="1"/>
  <c r="D185" i="1"/>
  <c r="E185" i="1"/>
  <c r="F185" i="1"/>
  <c r="G185" i="1" s="1" a="1"/>
  <c r="G185" i="1" s="1"/>
  <c r="C186" i="1"/>
  <c r="D186" i="1"/>
  <c r="E186" i="1"/>
  <c r="F186" i="1"/>
  <c r="G186" i="1" s="1" a="1"/>
  <c r="G186" i="1" s="1"/>
  <c r="C187" i="1"/>
  <c r="D187" i="1"/>
  <c r="E187" i="1"/>
  <c r="F187" i="1"/>
  <c r="G187" i="1" s="1" a="1"/>
  <c r="G187" i="1" s="1"/>
  <c r="C188" i="1"/>
  <c r="D188" i="1"/>
  <c r="E188" i="1"/>
  <c r="F188" i="1"/>
  <c r="G188" i="1" s="1" a="1"/>
  <c r="G188" i="1" s="1"/>
  <c r="C189" i="1"/>
  <c r="D189" i="1"/>
  <c r="E189" i="1"/>
  <c r="F189" i="1"/>
  <c r="G189" i="1" s="1" a="1"/>
  <c r="G189" i="1" s="1"/>
  <c r="C190" i="1"/>
  <c r="D190" i="1"/>
  <c r="E190" i="1"/>
  <c r="F190" i="1"/>
  <c r="G190" i="1" s="1" a="1"/>
  <c r="G190" i="1" s="1"/>
  <c r="C191" i="1"/>
  <c r="D191" i="1"/>
  <c r="E191" i="1"/>
  <c r="F191" i="1"/>
  <c r="G191" i="1" s="1" a="1"/>
  <c r="G191" i="1" s="1"/>
  <c r="C192" i="1"/>
  <c r="D192" i="1"/>
  <c r="E192" i="1"/>
  <c r="F192" i="1"/>
  <c r="G192" i="1" s="1" a="1"/>
  <c r="G192" i="1" s="1"/>
  <c r="C193" i="1"/>
  <c r="D193" i="1"/>
  <c r="E193" i="1"/>
  <c r="F193" i="1"/>
  <c r="G193" i="1" s="1" a="1"/>
  <c r="G193" i="1" s="1"/>
  <c r="C194" i="1"/>
  <c r="D194" i="1"/>
  <c r="E194" i="1"/>
  <c r="F194" i="1"/>
  <c r="G194" i="1" s="1" a="1"/>
  <c r="G194" i="1" s="1"/>
  <c r="C195" i="1"/>
  <c r="D195" i="1"/>
  <c r="E195" i="1"/>
  <c r="F195" i="1"/>
  <c r="G195" i="1" s="1" a="1"/>
  <c r="G195" i="1" s="1"/>
  <c r="C196" i="1"/>
  <c r="D196" i="1"/>
  <c r="E196" i="1"/>
  <c r="F196" i="1"/>
  <c r="G196" i="1" s="1" a="1"/>
  <c r="G196" i="1" s="1"/>
  <c r="C197" i="1"/>
  <c r="D197" i="1"/>
  <c r="E197" i="1"/>
  <c r="F197" i="1"/>
  <c r="G197" i="1" s="1" a="1"/>
  <c r="G197" i="1" s="1"/>
  <c r="C198" i="1"/>
  <c r="D198" i="1"/>
  <c r="E198" i="1"/>
  <c r="F198" i="1"/>
  <c r="G198" i="1" s="1" a="1"/>
  <c r="G198" i="1" s="1"/>
  <c r="C199" i="1"/>
  <c r="D199" i="1"/>
  <c r="E199" i="1"/>
  <c r="F199" i="1"/>
  <c r="G199" i="1" s="1" a="1"/>
  <c r="G199" i="1" s="1"/>
  <c r="C200" i="1"/>
  <c r="D200" i="1"/>
  <c r="E200" i="1"/>
  <c r="F200" i="1"/>
  <c r="G200" i="1" s="1" a="1"/>
  <c r="G200" i="1" s="1"/>
  <c r="C201" i="1"/>
  <c r="D201" i="1"/>
  <c r="E201" i="1"/>
  <c r="F201" i="1"/>
  <c r="G201" i="1" s="1" a="1"/>
  <c r="G201" i="1" s="1"/>
  <c r="C202" i="1"/>
  <c r="D202" i="1"/>
  <c r="E202" i="1"/>
  <c r="F202" i="1"/>
  <c r="G202" i="1" s="1" a="1"/>
  <c r="G202" i="1" s="1"/>
  <c r="C203" i="1"/>
  <c r="D203" i="1"/>
  <c r="E203" i="1"/>
  <c r="F203" i="1"/>
  <c r="G203" i="1" s="1" a="1"/>
  <c r="G203" i="1" s="1"/>
  <c r="C204" i="1"/>
  <c r="D204" i="1"/>
  <c r="E204" i="1"/>
  <c r="F204" i="1"/>
  <c r="G204" i="1" s="1" a="1"/>
  <c r="G204" i="1" s="1"/>
  <c r="C205" i="1"/>
  <c r="D205" i="1"/>
  <c r="E205" i="1"/>
  <c r="F205" i="1"/>
  <c r="G205" i="1" s="1" a="1"/>
  <c r="G205" i="1" s="1"/>
  <c r="C206" i="1"/>
  <c r="D206" i="1"/>
  <c r="E206" i="1"/>
  <c r="F206" i="1"/>
  <c r="G206" i="1" s="1" a="1"/>
  <c r="G206" i="1" s="1"/>
  <c r="C207" i="1"/>
  <c r="D207" i="1"/>
  <c r="E207" i="1"/>
  <c r="F207" i="1"/>
  <c r="G207" i="1" s="1" a="1"/>
  <c r="G207" i="1" s="1"/>
  <c r="C208" i="1"/>
  <c r="D208" i="1"/>
  <c r="E208" i="1"/>
  <c r="F208" i="1"/>
  <c r="G208" i="1" s="1" a="1"/>
  <c r="G208" i="1" s="1"/>
  <c r="C209" i="1"/>
  <c r="D209" i="1"/>
  <c r="E209" i="1"/>
  <c r="F209" i="1"/>
  <c r="G209" i="1" s="1" a="1"/>
  <c r="G209" i="1" s="1"/>
  <c r="C210" i="1"/>
  <c r="D210" i="1"/>
  <c r="E210" i="1"/>
  <c r="F210" i="1"/>
  <c r="G210" i="1" s="1" a="1"/>
  <c r="G210" i="1" s="1"/>
  <c r="C211" i="1"/>
  <c r="D211" i="1"/>
  <c r="E211" i="1"/>
  <c r="F211" i="1"/>
  <c r="G211" i="1" s="1" a="1"/>
  <c r="G211" i="1" s="1"/>
  <c r="C212" i="1"/>
  <c r="D212" i="1"/>
  <c r="E212" i="1"/>
  <c r="F212" i="1"/>
  <c r="G212" i="1" s="1" a="1"/>
  <c r="G212" i="1" s="1"/>
  <c r="C213" i="1"/>
  <c r="D213" i="1"/>
  <c r="E213" i="1"/>
  <c r="F213" i="1"/>
  <c r="G213" i="1" s="1" a="1"/>
  <c r="G213" i="1" s="1"/>
  <c r="C214" i="1"/>
  <c r="D214" i="1"/>
  <c r="E214" i="1"/>
  <c r="F214" i="1"/>
  <c r="G214" i="1" s="1" a="1"/>
  <c r="G214" i="1" s="1"/>
  <c r="C215" i="1"/>
  <c r="D215" i="1"/>
  <c r="E215" i="1"/>
  <c r="F215" i="1"/>
  <c r="G215" i="1" s="1" a="1"/>
  <c r="G215" i="1" s="1"/>
  <c r="C216" i="1"/>
  <c r="D216" i="1"/>
  <c r="E216" i="1"/>
  <c r="F216" i="1"/>
  <c r="G216" i="1" s="1" a="1"/>
  <c r="G216" i="1" s="1"/>
  <c r="C217" i="1"/>
  <c r="D217" i="1"/>
  <c r="E217" i="1"/>
  <c r="F217" i="1"/>
  <c r="G217" i="1" s="1" a="1"/>
  <c r="G217" i="1" s="1"/>
  <c r="C218" i="1"/>
  <c r="D218" i="1"/>
  <c r="E218" i="1"/>
  <c r="F218" i="1"/>
  <c r="G218" i="1" s="1" a="1"/>
  <c r="G218" i="1" s="1"/>
  <c r="C219" i="1"/>
  <c r="D219" i="1"/>
  <c r="E219" i="1"/>
  <c r="F219" i="1"/>
  <c r="G219" i="1" s="1" a="1"/>
  <c r="G219" i="1" s="1"/>
  <c r="C220" i="1"/>
  <c r="D220" i="1"/>
  <c r="E220" i="1"/>
  <c r="F220" i="1"/>
  <c r="G220" i="1" s="1" a="1"/>
  <c r="G220" i="1" s="1"/>
  <c r="C221" i="1"/>
  <c r="D221" i="1"/>
  <c r="E221" i="1"/>
  <c r="F221" i="1"/>
  <c r="G221" i="1" s="1" a="1"/>
  <c r="G221" i="1" s="1"/>
  <c r="C222" i="1"/>
  <c r="D222" i="1"/>
  <c r="E222" i="1"/>
  <c r="F222" i="1"/>
  <c r="G222" i="1" s="1" a="1"/>
  <c r="G222" i="1" s="1"/>
  <c r="C223" i="1"/>
  <c r="D223" i="1"/>
  <c r="E223" i="1"/>
  <c r="F223" i="1"/>
  <c r="G223" i="1" s="1" a="1"/>
  <c r="G223" i="1" s="1"/>
  <c r="C224" i="1"/>
  <c r="D224" i="1"/>
  <c r="E224" i="1"/>
  <c r="F224" i="1"/>
  <c r="G224" i="1" s="1" a="1"/>
  <c r="G224" i="1" s="1"/>
  <c r="C225" i="1"/>
  <c r="D225" i="1"/>
  <c r="E225" i="1"/>
  <c r="F225" i="1"/>
  <c r="G225" i="1" s="1" a="1"/>
  <c r="G225" i="1" s="1"/>
  <c r="C226" i="1"/>
  <c r="D226" i="1"/>
  <c r="E226" i="1"/>
  <c r="F226" i="1"/>
  <c r="G226" i="1" s="1" a="1"/>
  <c r="G226" i="1" s="1"/>
  <c r="C227" i="1"/>
  <c r="D227" i="1"/>
  <c r="E227" i="1"/>
  <c r="F227" i="1"/>
  <c r="G227" i="1" s="1" a="1"/>
  <c r="G227" i="1" s="1"/>
  <c r="C228" i="1"/>
  <c r="D228" i="1"/>
  <c r="E228" i="1"/>
  <c r="F228" i="1"/>
  <c r="G228" i="1" s="1" a="1"/>
  <c r="G228" i="1" s="1"/>
  <c r="C229" i="1"/>
  <c r="D229" i="1"/>
  <c r="E229" i="1"/>
  <c r="F229" i="1"/>
  <c r="G229" i="1" s="1" a="1"/>
  <c r="G229" i="1" s="1"/>
  <c r="C230" i="1"/>
  <c r="D230" i="1"/>
  <c r="E230" i="1"/>
  <c r="F230" i="1"/>
  <c r="G230" i="1" s="1" a="1"/>
  <c r="G230" i="1" s="1"/>
  <c r="C231" i="1"/>
  <c r="D231" i="1"/>
  <c r="E231" i="1"/>
  <c r="F231" i="1"/>
  <c r="G231" i="1" s="1" a="1"/>
  <c r="G231" i="1" s="1"/>
  <c r="C232" i="1"/>
  <c r="D232" i="1"/>
  <c r="E232" i="1"/>
  <c r="F232" i="1"/>
  <c r="G232" i="1" s="1" a="1"/>
  <c r="G232" i="1" s="1"/>
  <c r="C233" i="1"/>
  <c r="D233" i="1"/>
  <c r="E233" i="1"/>
  <c r="F233" i="1"/>
  <c r="G233" i="1" s="1" a="1"/>
  <c r="G233" i="1" s="1"/>
  <c r="C234" i="1"/>
  <c r="D234" i="1"/>
  <c r="E234" i="1"/>
  <c r="F234" i="1"/>
  <c r="G234" i="1" s="1" a="1"/>
  <c r="G234" i="1" s="1"/>
  <c r="C235" i="1"/>
  <c r="D235" i="1"/>
  <c r="E235" i="1"/>
  <c r="F235" i="1"/>
  <c r="G235" i="1" s="1" a="1"/>
  <c r="G235" i="1" s="1"/>
  <c r="C236" i="1"/>
  <c r="D236" i="1"/>
  <c r="E236" i="1"/>
  <c r="F236" i="1"/>
  <c r="G236" i="1" s="1" a="1"/>
  <c r="G236" i="1" s="1"/>
  <c r="C237" i="1"/>
  <c r="D237" i="1"/>
  <c r="E237" i="1"/>
  <c r="F237" i="1"/>
  <c r="G237" i="1" s="1" a="1"/>
  <c r="G237" i="1" s="1"/>
  <c r="C238" i="1"/>
  <c r="D238" i="1"/>
  <c r="E238" i="1"/>
  <c r="F238" i="1"/>
  <c r="G238" i="1" s="1" a="1"/>
  <c r="G238" i="1" s="1"/>
  <c r="C239" i="1"/>
  <c r="D239" i="1"/>
  <c r="E239" i="1"/>
  <c r="F239" i="1"/>
  <c r="G239" i="1" s="1" a="1"/>
  <c r="G239" i="1" s="1"/>
  <c r="C240" i="1"/>
  <c r="D240" i="1"/>
  <c r="E240" i="1"/>
  <c r="F240" i="1"/>
  <c r="G240" i="1" s="1" a="1"/>
  <c r="G240" i="1" s="1"/>
  <c r="C241" i="1"/>
  <c r="D241" i="1"/>
  <c r="E241" i="1"/>
  <c r="F241" i="1"/>
  <c r="G241" i="1" s="1" a="1"/>
  <c r="G241" i="1" s="1"/>
  <c r="C242" i="1"/>
  <c r="D242" i="1"/>
  <c r="E242" i="1"/>
  <c r="F242" i="1"/>
  <c r="G242" i="1" s="1" a="1"/>
  <c r="G242" i="1" s="1"/>
  <c r="C243" i="1"/>
  <c r="D243" i="1"/>
  <c r="E243" i="1"/>
  <c r="F243" i="1"/>
  <c r="G243" i="1" s="1" a="1"/>
  <c r="G243" i="1" s="1"/>
  <c r="C244" i="1"/>
  <c r="D244" i="1"/>
  <c r="E244" i="1"/>
  <c r="F244" i="1"/>
  <c r="G244" i="1" s="1" a="1"/>
  <c r="G244" i="1" s="1"/>
  <c r="C245" i="1"/>
  <c r="D245" i="1"/>
  <c r="E245" i="1"/>
  <c r="F245" i="1"/>
  <c r="G245" i="1" s="1" a="1"/>
  <c r="G245" i="1" s="1"/>
  <c r="C246" i="1"/>
  <c r="D246" i="1"/>
  <c r="E246" i="1"/>
  <c r="F246" i="1"/>
  <c r="G246" i="1" s="1" a="1"/>
  <c r="G246" i="1" s="1"/>
  <c r="C247" i="1"/>
  <c r="D247" i="1"/>
  <c r="E247" i="1"/>
  <c r="F247" i="1"/>
  <c r="G247" i="1" s="1" a="1"/>
  <c r="G247" i="1" s="1"/>
  <c r="C248" i="1"/>
  <c r="D248" i="1"/>
  <c r="E248" i="1"/>
  <c r="F248" i="1"/>
  <c r="G248" i="1" s="1" a="1"/>
  <c r="G248" i="1" s="1"/>
  <c r="C249" i="1"/>
  <c r="D249" i="1"/>
  <c r="E249" i="1"/>
  <c r="F249" i="1"/>
  <c r="G249" i="1" s="1" a="1"/>
  <c r="G249" i="1" s="1"/>
  <c r="C250" i="1"/>
  <c r="D250" i="1"/>
  <c r="E250" i="1"/>
  <c r="F250" i="1"/>
  <c r="G250" i="1" s="1" a="1"/>
  <c r="G250" i="1" s="1"/>
  <c r="C251" i="1"/>
  <c r="D251" i="1"/>
  <c r="E251" i="1"/>
  <c r="F251" i="1"/>
  <c r="G251" i="1" s="1" a="1"/>
  <c r="G251" i="1" s="1"/>
  <c r="C252" i="1"/>
  <c r="D252" i="1"/>
  <c r="E252" i="1"/>
  <c r="F252" i="1"/>
  <c r="G252" i="1" s="1" a="1"/>
  <c r="G252" i="1" s="1"/>
  <c r="C253" i="1"/>
  <c r="D253" i="1"/>
  <c r="E253" i="1"/>
  <c r="F253" i="1"/>
  <c r="G253" i="1" s="1" a="1"/>
  <c r="G253" i="1" s="1"/>
  <c r="C254" i="1"/>
  <c r="D254" i="1"/>
  <c r="E254" i="1"/>
  <c r="F254" i="1"/>
  <c r="G254" i="1" s="1" a="1"/>
  <c r="G254" i="1" s="1"/>
  <c r="C255" i="1"/>
  <c r="D255" i="1"/>
  <c r="E255" i="1"/>
  <c r="F255" i="1"/>
  <c r="G255" i="1" s="1" a="1"/>
  <c r="G255" i="1" s="1"/>
  <c r="C256" i="1"/>
  <c r="D256" i="1"/>
  <c r="E256" i="1"/>
  <c r="F256" i="1"/>
  <c r="G256" i="1" s="1" a="1"/>
  <c r="G256" i="1" s="1"/>
  <c r="C257" i="1"/>
  <c r="D257" i="1"/>
  <c r="E257" i="1"/>
  <c r="F257" i="1"/>
  <c r="G257" i="1" s="1" a="1"/>
  <c r="G257" i="1" s="1"/>
  <c r="C258" i="1"/>
  <c r="D258" i="1"/>
  <c r="E258" i="1"/>
  <c r="F258" i="1"/>
  <c r="G258" i="1" s="1" a="1"/>
  <c r="G258" i="1" s="1"/>
  <c r="C259" i="1"/>
  <c r="D259" i="1"/>
  <c r="E259" i="1"/>
  <c r="F259" i="1"/>
  <c r="G259" i="1" s="1" a="1"/>
  <c r="G259" i="1" s="1"/>
  <c r="C260" i="1"/>
  <c r="D260" i="1"/>
  <c r="E260" i="1"/>
  <c r="F260" i="1"/>
  <c r="G260" i="1" s="1" a="1"/>
  <c r="G260" i="1" s="1"/>
  <c r="C261" i="1"/>
  <c r="D261" i="1"/>
  <c r="E261" i="1"/>
  <c r="F261" i="1"/>
  <c r="G261" i="1" s="1" a="1"/>
  <c r="G261" i="1" s="1"/>
  <c r="C262" i="1"/>
  <c r="D262" i="1"/>
  <c r="E262" i="1"/>
  <c r="F262" i="1"/>
  <c r="G262" i="1" s="1" a="1"/>
  <c r="G262" i="1" s="1"/>
  <c r="C263" i="1"/>
  <c r="D263" i="1"/>
  <c r="E263" i="1"/>
  <c r="F263" i="1"/>
  <c r="G263" i="1" s="1" a="1"/>
  <c r="G263" i="1" s="1"/>
  <c r="C264" i="1"/>
  <c r="D264" i="1"/>
  <c r="E264" i="1"/>
  <c r="F264" i="1"/>
  <c r="G264" i="1" s="1" a="1"/>
  <c r="G264" i="1" s="1"/>
  <c r="C265" i="1"/>
  <c r="D265" i="1"/>
  <c r="E265" i="1"/>
  <c r="F265" i="1"/>
  <c r="G265" i="1" s="1" a="1"/>
  <c r="G265" i="1" s="1"/>
  <c r="C266" i="1"/>
  <c r="D266" i="1"/>
  <c r="E266" i="1"/>
  <c r="F266" i="1"/>
  <c r="G266" i="1" s="1" a="1"/>
  <c r="G266" i="1" s="1"/>
  <c r="C267" i="1"/>
  <c r="D267" i="1"/>
  <c r="E267" i="1"/>
  <c r="F267" i="1"/>
  <c r="G267" i="1" s="1" a="1"/>
  <c r="G267" i="1" s="1"/>
  <c r="C268" i="1"/>
  <c r="D268" i="1"/>
  <c r="E268" i="1"/>
  <c r="F268" i="1"/>
  <c r="G268" i="1" s="1" a="1"/>
  <c r="G268" i="1" s="1"/>
  <c r="C269" i="1"/>
  <c r="D269" i="1"/>
  <c r="E269" i="1"/>
  <c r="F269" i="1"/>
  <c r="G269" i="1" s="1" a="1"/>
  <c r="G269" i="1" s="1"/>
  <c r="C270" i="1"/>
  <c r="D270" i="1"/>
  <c r="E270" i="1"/>
  <c r="F270" i="1"/>
  <c r="G270" i="1" s="1" a="1"/>
  <c r="G270" i="1" s="1"/>
  <c r="C271" i="1"/>
  <c r="D271" i="1"/>
  <c r="E271" i="1"/>
  <c r="F271" i="1"/>
  <c r="G271" i="1" s="1" a="1"/>
  <c r="G271" i="1" s="1"/>
  <c r="C272" i="1"/>
  <c r="D272" i="1"/>
  <c r="E272" i="1"/>
  <c r="F272" i="1"/>
  <c r="G272" i="1" s="1" a="1"/>
  <c r="G272" i="1" s="1"/>
  <c r="C273" i="1"/>
  <c r="D273" i="1"/>
  <c r="E273" i="1"/>
  <c r="F273" i="1"/>
  <c r="G273" i="1" s="1" a="1"/>
  <c r="G273" i="1" s="1"/>
  <c r="C274" i="1"/>
  <c r="D274" i="1"/>
  <c r="E274" i="1"/>
  <c r="F274" i="1"/>
  <c r="G274" i="1" s="1" a="1"/>
  <c r="G274" i="1" s="1"/>
  <c r="C275" i="1"/>
  <c r="D275" i="1"/>
  <c r="E275" i="1"/>
  <c r="F275" i="1"/>
  <c r="G275" i="1" s="1" a="1"/>
  <c r="G275" i="1" s="1"/>
  <c r="C276" i="1"/>
  <c r="D276" i="1"/>
  <c r="E276" i="1"/>
  <c r="F276" i="1"/>
  <c r="G276" i="1" s="1" a="1"/>
  <c r="G276" i="1" s="1"/>
  <c r="C277" i="1"/>
  <c r="D277" i="1"/>
  <c r="E277" i="1"/>
  <c r="F277" i="1"/>
  <c r="G277" i="1" s="1" a="1"/>
  <c r="G277" i="1" s="1"/>
  <c r="C278" i="1"/>
  <c r="D278" i="1"/>
  <c r="E278" i="1"/>
  <c r="F278" i="1"/>
  <c r="G278" i="1" s="1" a="1"/>
  <c r="G278" i="1" s="1"/>
  <c r="C279" i="1"/>
  <c r="D279" i="1"/>
  <c r="E279" i="1"/>
  <c r="F279" i="1"/>
  <c r="G279" i="1" s="1" a="1"/>
  <c r="G279" i="1" s="1"/>
  <c r="C280" i="1"/>
  <c r="D280" i="1"/>
  <c r="E280" i="1"/>
  <c r="F280" i="1"/>
  <c r="G280" i="1" s="1" a="1"/>
  <c r="G280" i="1" s="1"/>
  <c r="C281" i="1"/>
  <c r="D281" i="1"/>
  <c r="E281" i="1"/>
  <c r="F281" i="1"/>
  <c r="G281" i="1" s="1" a="1"/>
  <c r="G281" i="1" s="1"/>
  <c r="C282" i="1"/>
  <c r="D282" i="1"/>
  <c r="E282" i="1"/>
  <c r="F282" i="1"/>
  <c r="G282" i="1" s="1" a="1"/>
  <c r="G282" i="1" s="1"/>
  <c r="C283" i="1"/>
  <c r="D283" i="1"/>
  <c r="E283" i="1"/>
  <c r="F283" i="1"/>
  <c r="G283" i="1" s="1" a="1"/>
  <c r="G283" i="1" s="1"/>
  <c r="C284" i="1"/>
  <c r="D284" i="1"/>
  <c r="E284" i="1"/>
  <c r="F284" i="1"/>
  <c r="G284" i="1" s="1" a="1"/>
  <c r="G284" i="1" s="1"/>
  <c r="C285" i="1"/>
  <c r="D285" i="1"/>
  <c r="E285" i="1"/>
  <c r="F285" i="1"/>
  <c r="G285" i="1" s="1" a="1"/>
  <c r="G285" i="1" s="1"/>
  <c r="C286" i="1"/>
  <c r="D286" i="1"/>
  <c r="E286" i="1"/>
  <c r="F286" i="1"/>
  <c r="G286" i="1" s="1" a="1"/>
  <c r="G286" i="1" s="1"/>
  <c r="C287" i="1"/>
  <c r="D287" i="1"/>
  <c r="E287" i="1"/>
  <c r="F287" i="1"/>
  <c r="G287" i="1" s="1" a="1"/>
  <c r="G287" i="1" s="1"/>
  <c r="C288" i="1"/>
  <c r="D288" i="1"/>
  <c r="E288" i="1"/>
  <c r="F288" i="1"/>
  <c r="G288" i="1" s="1" a="1"/>
  <c r="G288" i="1" s="1"/>
  <c r="C289" i="1"/>
  <c r="D289" i="1"/>
  <c r="E289" i="1"/>
  <c r="F289" i="1"/>
  <c r="G289" i="1" s="1" a="1"/>
  <c r="G289" i="1" s="1"/>
  <c r="C290" i="1"/>
  <c r="D290" i="1"/>
  <c r="E290" i="1"/>
  <c r="F290" i="1"/>
  <c r="G290" i="1" s="1" a="1"/>
  <c r="G290" i="1" s="1"/>
  <c r="C291" i="1"/>
  <c r="D291" i="1"/>
  <c r="E291" i="1"/>
  <c r="F291" i="1"/>
  <c r="G291" i="1" s="1" a="1"/>
  <c r="G291" i="1" s="1"/>
  <c r="C292" i="1"/>
  <c r="D292" i="1"/>
  <c r="E292" i="1"/>
  <c r="F292" i="1"/>
  <c r="G292" i="1" s="1" a="1"/>
  <c r="G292" i="1" s="1"/>
  <c r="C293" i="1"/>
  <c r="D293" i="1"/>
  <c r="E293" i="1"/>
  <c r="F293" i="1"/>
  <c r="G293" i="1" s="1" a="1"/>
  <c r="G293" i="1" s="1"/>
  <c r="C294" i="1"/>
  <c r="D294" i="1"/>
  <c r="E294" i="1"/>
  <c r="F294" i="1"/>
  <c r="G294" i="1" s="1" a="1"/>
  <c r="G294" i="1" s="1"/>
  <c r="C295" i="1"/>
  <c r="D295" i="1"/>
  <c r="E295" i="1"/>
  <c r="F295" i="1"/>
  <c r="G295" i="1" s="1" a="1"/>
  <c r="G295" i="1" s="1"/>
  <c r="C296" i="1"/>
  <c r="D296" i="1"/>
  <c r="E296" i="1"/>
  <c r="F296" i="1"/>
  <c r="G296" i="1" s="1" a="1"/>
  <c r="G296" i="1" s="1"/>
  <c r="C297" i="1"/>
  <c r="D297" i="1"/>
  <c r="E297" i="1"/>
  <c r="F297" i="1"/>
  <c r="G297" i="1" s="1" a="1"/>
  <c r="G297" i="1" s="1"/>
  <c r="C298" i="1"/>
  <c r="D298" i="1"/>
  <c r="E298" i="1"/>
  <c r="F298" i="1"/>
  <c r="G298" i="1" s="1" a="1"/>
  <c r="G298" i="1" s="1"/>
  <c r="C299" i="1"/>
  <c r="D299" i="1"/>
  <c r="E299" i="1"/>
  <c r="F299" i="1"/>
  <c r="G299" i="1" s="1" a="1"/>
  <c r="G299" i="1" s="1"/>
  <c r="C300" i="1"/>
  <c r="D300" i="1"/>
  <c r="E300" i="1"/>
  <c r="F300" i="1"/>
  <c r="G300" i="1" s="1" a="1"/>
  <c r="G300" i="1" s="1"/>
  <c r="C301" i="1"/>
  <c r="D301" i="1"/>
  <c r="E301" i="1"/>
  <c r="F301" i="1"/>
  <c r="G301" i="1" s="1" a="1"/>
  <c r="G301" i="1" s="1"/>
  <c r="C302" i="1"/>
  <c r="D302" i="1"/>
  <c r="E302" i="1"/>
  <c r="F302" i="1"/>
  <c r="G302" i="1" s="1" a="1"/>
  <c r="G302" i="1" s="1"/>
  <c r="C303" i="1"/>
  <c r="D303" i="1"/>
  <c r="E303" i="1"/>
  <c r="F303" i="1"/>
  <c r="G303" i="1" s="1" a="1"/>
  <c r="G303" i="1" s="1"/>
  <c r="C304" i="1"/>
  <c r="D304" i="1"/>
  <c r="E304" i="1"/>
  <c r="F304" i="1"/>
  <c r="G304" i="1" s="1" a="1"/>
  <c r="G304" i="1" s="1"/>
  <c r="C305" i="1"/>
  <c r="D305" i="1"/>
  <c r="E305" i="1"/>
  <c r="F305" i="1"/>
  <c r="G305" i="1" s="1" a="1"/>
  <c r="G305" i="1" s="1"/>
  <c r="C306" i="1"/>
  <c r="D306" i="1"/>
  <c r="E306" i="1"/>
  <c r="F306" i="1"/>
  <c r="G306" i="1" s="1" a="1"/>
  <c r="G306" i="1" s="1"/>
  <c r="C307" i="1"/>
  <c r="D307" i="1"/>
  <c r="E307" i="1"/>
  <c r="F307" i="1"/>
  <c r="G307" i="1" s="1" a="1"/>
  <c r="G307" i="1" s="1"/>
  <c r="C308" i="1"/>
  <c r="D308" i="1"/>
  <c r="E308" i="1"/>
  <c r="F308" i="1"/>
  <c r="G308" i="1" s="1" a="1"/>
  <c r="G308" i="1" s="1"/>
  <c r="C309" i="1"/>
  <c r="D309" i="1"/>
  <c r="E309" i="1"/>
  <c r="F309" i="1"/>
  <c r="G309" i="1" s="1" a="1"/>
  <c r="G309" i="1" s="1"/>
  <c r="C310" i="1"/>
  <c r="D310" i="1"/>
  <c r="E310" i="1"/>
  <c r="F310" i="1"/>
  <c r="G310" i="1" s="1" a="1"/>
  <c r="G310" i="1" s="1"/>
  <c r="C311" i="1"/>
  <c r="D311" i="1"/>
  <c r="E311" i="1"/>
  <c r="F311" i="1"/>
  <c r="G311" i="1" s="1" a="1"/>
  <c r="G311" i="1" s="1"/>
  <c r="C312" i="1"/>
  <c r="D312" i="1"/>
  <c r="E312" i="1"/>
  <c r="F312" i="1"/>
  <c r="G312" i="1" s="1" a="1"/>
  <c r="G312" i="1" s="1"/>
  <c r="F2" i="1"/>
  <c r="G2" i="1" s="1" a="1"/>
  <c r="G2" i="1" s="1"/>
  <c r="E2" i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<sst xmlns="http://schemas.openxmlformats.org/spreadsheetml/2006/main" count="1858" uniqueCount="31">
  <si>
    <t>transaction_id</t>
  </si>
  <si>
    <t>partner_name</t>
  </si>
  <si>
    <t>month</t>
  </si>
  <si>
    <t>year</t>
  </si>
  <si>
    <t>sale_value</t>
  </si>
  <si>
    <t>country</t>
  </si>
  <si>
    <t>region</t>
  </si>
  <si>
    <t>Amaiziong</t>
  </si>
  <si>
    <t>Guruguru</t>
  </si>
  <si>
    <t>Factsbook</t>
  </si>
  <si>
    <t>Apuru</t>
  </si>
  <si>
    <t>Netofliksu</t>
  </si>
  <si>
    <t>China</t>
  </si>
  <si>
    <t>GC</t>
  </si>
  <si>
    <t>Denmark</t>
  </si>
  <si>
    <t>EMEA</t>
  </si>
  <si>
    <t>Germany</t>
  </si>
  <si>
    <t>APJ</t>
  </si>
  <si>
    <t>Japan</t>
  </si>
  <si>
    <t>USA</t>
  </si>
  <si>
    <t>UK</t>
  </si>
  <si>
    <t>Brazil</t>
  </si>
  <si>
    <t>Romania</t>
  </si>
  <si>
    <t>UAE</t>
  </si>
  <si>
    <t>India</t>
  </si>
  <si>
    <t>AMERICAS</t>
  </si>
  <si>
    <t>Kisko</t>
  </si>
  <si>
    <t>Tensento</t>
  </si>
  <si>
    <t>Sonyc</t>
  </si>
  <si>
    <t>Dunder Mifflin</t>
  </si>
  <si>
    <t>Blizord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</si>
</sst>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"/>
  <sheetViews>
    <sheetView tabSelected="1" topLeftCell="A281" workbookViewId="0">
      <selection activeCell="E286" sqref="E28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f ca="1">RANDBETWEEN(1,12)</f>
        <v>1</v>
      </c>
      <c r="D2">
        <f ca="1">RANDBETWEEN(2021,2021)</f>
        <v>2021</v>
      </c>
      <c r="E2">
        <f ca="1">RANDBETWEEN(1,100000)</f>
        <v>97755</v>
      </c>
      <c r="F2" t="str">
        <f ca="1">CHOOSE(RANDBETWEEN(1,10),"China","USA","Japan","Germany","Romania","Denmark","UK","India","Brazil","UAE")</f>
        <v>India</v>
      </c>
      <c r="G2" t="str" cm="1">
        <f t="array" aca="1" ref="G2" ca="1">_xlfn.IFS(F2="China","GC",F2="USA","AMERICAS",F2="Japan","APJ",F2="Germany","EMEA",F2="Romania","EMEA",F2="Denmark","EMEA",F2="UK","EMEA",F2="India","APJ",F2="Brazil","AMERICAS",F2="UAE","EMEA")</f>
        <v>APJ</v>
      </c>
    </row>
    <row r="3" spans="1:7" x14ac:dyDescent="0.25">
      <c r="A3">
        <v>2</v>
      </c>
      <c r="B3" t="s">
        <v>8</v>
      </c>
      <c r="C3">
        <f t="shared" ref="C3:C66" ca="1" si="0">RANDBETWEEN(1,12)</f>
        <v>9</v>
      </c>
      <c r="D3">
        <f t="shared" ref="D3:D66" ca="1" si="1">RANDBETWEEN(2021,2022)</f>
        <v>2021</v>
      </c>
      <c r="E3">
        <f t="shared" ref="E3:E66" ca="1" si="2">RANDBETWEEN(1,100000)</f>
        <v>30753</v>
      </c>
      <c r="F3" t="str">
        <f t="shared" ref="F3:F66" ca="1" si="3">CHOOSE(RANDBETWEEN(1,10),"China","USA","Japan","Germany","Romania","Denmark","UK","India","Brazil","UAE")</f>
        <v>UK</v>
      </c>
      <c r="G3" t="str" cm="1">
        <f t="array" aca="1" ref="G3" ca="1">_xlfn.IFS(F3="China","GC",F3="USA","AMERICAS",F3="Japan","APJ",F3="Germany","EMEA",F3="Romania","EMEA",F3="Denmark","EMEA",F3="UK","EMEA",F3="India","APJ",F3="Brazil","AMERICAS",F3="UAE","EMEA")</f>
        <v>EMEA</v>
      </c>
    </row>
    <row r="4" spans="1:7" x14ac:dyDescent="0.25">
      <c r="A4">
        <v>3</v>
      </c>
      <c r="B4" t="s">
        <v>9</v>
      </c>
      <c r="C4">
        <f t="shared" ca="1" si="0"/>
        <v>8</v>
      </c>
      <c r="D4">
        <f t="shared" ca="1" si="1"/>
        <v>2021</v>
      </c>
      <c r="E4">
        <f t="shared" ca="1" si="2"/>
        <v>61466</v>
      </c>
      <c r="F4" t="str">
        <f t="shared" ca="1" si="3"/>
        <v>Brazil</v>
      </c>
      <c r="G4" t="str" cm="1">
        <f t="array" aca="1" ref="G4" ca="1">_xlfn.IFS(F4="China","GC",F4="USA","AMERICAS",F4="Japan","APJ",F4="Germany","EMEA",F4="Romania","EMEA",F4="Denmark","EMEA",F4="UK","EMEA",F4="India","APJ",F4="Brazil","AMERICAS",F4="UAE","EMEA")</f>
        <v>AMERICAS</v>
      </c>
    </row>
    <row r="5" spans="1:7" x14ac:dyDescent="0.25">
      <c r="A5">
        <v>4</v>
      </c>
      <c r="B5" t="s">
        <v>10</v>
      </c>
      <c r="C5">
        <f t="shared" ca="1" si="0"/>
        <v>2</v>
      </c>
      <c r="D5">
        <f t="shared" ca="1" si="1"/>
        <v>2022</v>
      </c>
      <c r="E5">
        <f t="shared" ca="1" si="2"/>
        <v>60382</v>
      </c>
      <c r="F5" t="str">
        <f t="shared" ca="1" si="3"/>
        <v>Japan</v>
      </c>
      <c r="G5" t="str" cm="1">
        <f t="array" aca="1" ref="G5" ca="1">_xlfn.IFS(F5="China","GC",F5="USA","AMERICAS",F5="Japan","APJ",F5="Germany","EMEA",F5="Romania","EMEA",F5="Denmark","EMEA",F5="UK","EMEA",F5="India","APJ",F5="Brazil","AMERICAS",F5="UAE","EMEA")</f>
        <v>APJ</v>
      </c>
    </row>
    <row r="6" spans="1:7" x14ac:dyDescent="0.25">
      <c r="A6">
        <v>5</v>
      </c>
      <c r="B6" t="s">
        <v>11</v>
      </c>
      <c r="C6">
        <f t="shared" ca="1" si="0"/>
        <v>5</v>
      </c>
      <c r="D6">
        <f t="shared" ca="1" si="1"/>
        <v>2021</v>
      </c>
      <c r="E6">
        <f t="shared" ca="1" si="2"/>
        <v>2048</v>
      </c>
      <c r="F6" t="str">
        <f t="shared" ca="1" si="3"/>
        <v>UAE</v>
      </c>
      <c r="G6" t="str" cm="1">
        <f t="array" aca="1" ref="G6" ca="1">_xlfn.IFS(F6="China","GC",F6="USA","AMERICAS",F6="Japan","APJ",F6="Germany","EMEA",F6="Romania","EMEA",F6="Denmark","EMEA",F6="UK","EMEA",F6="India","APJ",F6="Brazil","AMERICAS",F6="UAE","EMEA")</f>
        <v>EMEA</v>
      </c>
    </row>
    <row r="7" spans="1:7" x14ac:dyDescent="0.25">
      <c r="A7">
        <v>6</v>
      </c>
      <c r="B7" t="s">
        <v>26</v>
      </c>
      <c r="C7">
        <f t="shared" ca="1" si="0"/>
        <v>1</v>
      </c>
      <c r="D7">
        <f t="shared" ca="1" si="1"/>
        <v>2021</v>
      </c>
      <c r="E7">
        <f t="shared" ca="1" si="2"/>
        <v>56339</v>
      </c>
      <c r="F7" t="str">
        <f t="shared" ca="1" si="3"/>
        <v>China</v>
      </c>
      <c r="G7" t="str" cm="1">
        <f t="array" aca="1" ref="G7" ca="1">_xlfn.IFS(F7="China","GC",F7="USA","AMERICAS",F7="Japan","APJ",F7="Germany","EMEA",F7="Romania","EMEA",F7="Denmark","EMEA",F7="UK","EMEA",F7="India","APJ",F7="Brazil","AMERICAS",F7="UAE","EMEA")</f>
        <v>GC</v>
      </c>
    </row>
    <row r="8" spans="1:7" x14ac:dyDescent="0.25">
      <c r="A8">
        <v>7</v>
      </c>
      <c r="B8" t="s">
        <v>27</v>
      </c>
      <c r="C8">
        <f t="shared" ca="1" si="0"/>
        <v>2</v>
      </c>
      <c r="D8">
        <f t="shared" ca="1" si="1"/>
        <v>2021</v>
      </c>
      <c r="E8">
        <f t="shared" ca="1" si="2"/>
        <v>21803</v>
      </c>
      <c r="F8" t="str">
        <f t="shared" ca="1" si="3"/>
        <v>Brazil</v>
      </c>
      <c r="G8" t="str" cm="1">
        <f t="array" aca="1" ref="G8" ca="1">_xlfn.IFS(F8="China","GC",F8="USA","AMERICAS",F8="Japan","APJ",F8="Germany","EMEA",F8="Romania","EMEA",F8="Denmark","EMEA",F8="UK","EMEA",F8="India","APJ",F8="Brazil","AMERICAS",F8="UAE","EMEA")</f>
        <v>AMERICAS</v>
      </c>
    </row>
    <row r="9" spans="1:7" x14ac:dyDescent="0.25">
      <c r="A9">
        <v>8</v>
      </c>
      <c r="B9" t="s">
        <v>28</v>
      </c>
      <c r="C9">
        <f t="shared" ca="1" si="0"/>
        <v>8</v>
      </c>
      <c r="D9">
        <f t="shared" ca="1" si="1"/>
        <v>2022</v>
      </c>
      <c r="E9">
        <f t="shared" ca="1" si="2"/>
        <v>7754</v>
      </c>
      <c r="F9" t="str">
        <f t="shared" ca="1" si="3"/>
        <v>China</v>
      </c>
      <c r="G9" t="str" cm="1">
        <f t="array" aca="1" ref="G9" ca="1">_xlfn.IFS(F9="China","GC",F9="USA","AMERICAS",F9="Japan","APJ",F9="Germany","EMEA",F9="Romania","EMEA",F9="Denmark","EMEA",F9="UK","EMEA",F9="India","APJ",F9="Brazil","AMERICAS",F9="UAE","EMEA")</f>
        <v>GC</v>
      </c>
    </row>
    <row r="10" spans="1:7" x14ac:dyDescent="0.25">
      <c r="A10">
        <v>9</v>
      </c>
      <c r="B10" t="s">
        <v>29</v>
      </c>
      <c r="C10">
        <f t="shared" ca="1" si="0"/>
        <v>10</v>
      </c>
      <c r="D10">
        <f t="shared" ca="1" si="1"/>
        <v>2022</v>
      </c>
      <c r="E10">
        <f t="shared" ca="1" si="2"/>
        <v>28146</v>
      </c>
      <c r="F10" t="str">
        <f t="shared" ca="1" si="3"/>
        <v>UAE</v>
      </c>
      <c r="G10" t="str" cm="1">
        <f t="array" aca="1" ref="G10" ca="1">_xlfn.IFS(F10="China","GC",F10="USA","AMERICAS",F10="Japan","APJ",F10="Germany","EMEA",F10="Romania","EMEA",F10="Denmark","EMEA",F10="UK","EMEA",F10="India","APJ",F10="Brazil","AMERICAS",F10="UAE","EMEA")</f>
        <v>EMEA</v>
      </c>
    </row>
    <row r="11" spans="1:7" x14ac:dyDescent="0.25">
      <c r="A11">
        <v>10</v>
      </c>
      <c r="B11" t="s">
        <v>30</v>
      </c>
      <c r="C11">
        <f t="shared" ca="1" si="0"/>
        <v>11</v>
      </c>
      <c r="D11">
        <f t="shared" ca="1" si="1"/>
        <v>2022</v>
      </c>
      <c r="E11">
        <f t="shared" ca="1" si="2"/>
        <v>16057</v>
      </c>
      <c r="F11" t="str">
        <f t="shared" ca="1" si="3"/>
        <v>India</v>
      </c>
      <c r="G11" t="str" cm="1">
        <f t="array" aca="1" ref="G11" ca="1">_xlfn.IFS(F11="China","GC",F11="USA","AMERICAS",F11="Japan","APJ",F11="Germany","EMEA",F11="Romania","EMEA",F11="Denmark","EMEA",F11="UK","EMEA",F11="India","APJ",F11="Brazil","AMERICAS",F11="UAE","EMEA")</f>
        <v>APJ</v>
      </c>
    </row>
    <row r="12" spans="1:7" x14ac:dyDescent="0.25">
      <c r="A12">
        <v>11</v>
      </c>
      <c r="B12" t="s">
        <v>7</v>
      </c>
      <c r="C12">
        <f t="shared" ca="1" si="0"/>
        <v>3</v>
      </c>
      <c r="D12">
        <f t="shared" ca="1" si="1"/>
        <v>2021</v>
      </c>
      <c r="E12">
        <f t="shared" ca="1" si="2"/>
        <v>90587</v>
      </c>
      <c r="F12" t="str">
        <f t="shared" ca="1" si="3"/>
        <v>Romania</v>
      </c>
      <c r="G12" t="str" cm="1">
        <f t="array" aca="1" ref="G12" ca="1">_xlfn.IFS(F12="China","GC",F12="USA","AMERICAS",F12="Japan","APJ",F12="Germany","EMEA",F12="Romania","EMEA",F12="Denmark","EMEA",F12="UK","EMEA",F12="India","APJ",F12="Brazil","AMERICAS",F12="UAE","EMEA")</f>
        <v>EMEA</v>
      </c>
    </row>
    <row r="13" spans="1:7" x14ac:dyDescent="0.25">
      <c r="A13">
        <v>12</v>
      </c>
      <c r="B13" t="s">
        <v>8</v>
      </c>
      <c r="C13">
        <f t="shared" ca="1" si="0"/>
        <v>1</v>
      </c>
      <c r="D13">
        <f t="shared" ca="1" si="1"/>
        <v>2022</v>
      </c>
      <c r="E13">
        <f t="shared" ca="1" si="2"/>
        <v>23196</v>
      </c>
      <c r="F13" t="str">
        <f t="shared" ca="1" si="3"/>
        <v>Romania</v>
      </c>
      <c r="G13" t="str" cm="1">
        <f t="array" aca="1" ref="G13" ca="1">_xlfn.IFS(F13="China","GC",F13="USA","AMERICAS",F13="Japan","APJ",F13="Germany","EMEA",F13="Romania","EMEA",F13="Denmark","EMEA",F13="UK","EMEA",F13="India","APJ",F13="Brazil","AMERICAS",F13="UAE","EMEA")</f>
        <v>EMEA</v>
      </c>
    </row>
    <row r="14" spans="1:7" x14ac:dyDescent="0.25">
      <c r="A14">
        <v>13</v>
      </c>
      <c r="B14" t="s">
        <v>9</v>
      </c>
      <c r="C14">
        <f t="shared" ca="1" si="0"/>
        <v>2</v>
      </c>
      <c r="D14">
        <f t="shared" ca="1" si="1"/>
        <v>2022</v>
      </c>
      <c r="E14">
        <f t="shared" ca="1" si="2"/>
        <v>18370</v>
      </c>
      <c r="F14" t="str">
        <f t="shared" ca="1" si="3"/>
        <v>Denmark</v>
      </c>
      <c r="G14" t="str" cm="1">
        <f t="array" aca="1" ref="G14" ca="1">_xlfn.IFS(F14="China","GC",F14="USA","AMERICAS",F14="Japan","APJ",F14="Germany","EMEA",F14="Romania","EMEA",F14="Denmark","EMEA",F14="UK","EMEA",F14="India","APJ",F14="Brazil","AMERICAS",F14="UAE","EMEA")</f>
        <v>EMEA</v>
      </c>
    </row>
    <row r="15" spans="1:7" x14ac:dyDescent="0.25">
      <c r="A15">
        <v>14</v>
      </c>
      <c r="B15" t="s">
        <v>10</v>
      </c>
      <c r="C15">
        <f t="shared" ca="1" si="0"/>
        <v>8</v>
      </c>
      <c r="D15">
        <f t="shared" ca="1" si="1"/>
        <v>2022</v>
      </c>
      <c r="E15">
        <f t="shared" ca="1" si="2"/>
        <v>60970</v>
      </c>
      <c r="F15" t="str">
        <f t="shared" ca="1" si="3"/>
        <v>UK</v>
      </c>
      <c r="G15" t="str" cm="1">
        <f t="array" aca="1" ref="G15" ca="1">_xlfn.IFS(F15="China","GC",F15="USA","AMERICAS",F15="Japan","APJ",F15="Germany","EMEA",F15="Romania","EMEA",F15="Denmark","EMEA",F15="UK","EMEA",F15="India","APJ",F15="Brazil","AMERICAS",F15="UAE","EMEA")</f>
        <v>EMEA</v>
      </c>
    </row>
    <row r="16" spans="1:7" x14ac:dyDescent="0.25">
      <c r="A16">
        <v>15</v>
      </c>
      <c r="B16" t="s">
        <v>11</v>
      </c>
      <c r="C16">
        <f t="shared" ca="1" si="0"/>
        <v>4</v>
      </c>
      <c r="D16">
        <f t="shared" ca="1" si="1"/>
        <v>2021</v>
      </c>
      <c r="E16">
        <f t="shared" ca="1" si="2"/>
        <v>29911</v>
      </c>
      <c r="F16" t="str">
        <f t="shared" ca="1" si="3"/>
        <v>UK</v>
      </c>
      <c r="G16" t="str" cm="1">
        <f t="array" aca="1" ref="G16" ca="1">_xlfn.IFS(F16="China","GC",F16="USA","AMERICAS",F16="Japan","APJ",F16="Germany","EMEA",F16="Romania","EMEA",F16="Denmark","EMEA",F16="UK","EMEA",F16="India","APJ",F16="Brazil","AMERICAS",F16="UAE","EMEA")</f>
        <v>EMEA</v>
      </c>
    </row>
    <row r="17" spans="1:7" x14ac:dyDescent="0.25">
      <c r="A17">
        <v>16</v>
      </c>
      <c r="B17" t="s">
        <v>26</v>
      </c>
      <c r="C17">
        <f t="shared" ca="1" si="0"/>
        <v>4</v>
      </c>
      <c r="D17">
        <f t="shared" ca="1" si="1"/>
        <v>2022</v>
      </c>
      <c r="E17">
        <f t="shared" ca="1" si="2"/>
        <v>50496</v>
      </c>
      <c r="F17" t="str">
        <f t="shared" ca="1" si="3"/>
        <v>India</v>
      </c>
      <c r="G17" t="str" cm="1">
        <f t="array" aca="1" ref="G17" ca="1">_xlfn.IFS(F17="China","GC",F17="USA","AMERICAS",F17="Japan","APJ",F17="Germany","EMEA",F17="Romania","EMEA",F17="Denmark","EMEA",F17="UK","EMEA",F17="India","APJ",F17="Brazil","AMERICAS",F17="UAE","EMEA")</f>
        <v>APJ</v>
      </c>
    </row>
    <row r="18" spans="1:7" x14ac:dyDescent="0.25">
      <c r="A18">
        <v>17</v>
      </c>
      <c r="B18" t="s">
        <v>27</v>
      </c>
      <c r="C18">
        <f t="shared" ca="1" si="0"/>
        <v>2</v>
      </c>
      <c r="D18">
        <f t="shared" ca="1" si="1"/>
        <v>2022</v>
      </c>
      <c r="E18">
        <f t="shared" ca="1" si="2"/>
        <v>6747</v>
      </c>
      <c r="F18" t="str">
        <f t="shared" ca="1" si="3"/>
        <v>China</v>
      </c>
      <c r="G18" t="str" cm="1">
        <f t="array" aca="1" ref="G18" ca="1">_xlfn.IFS(F18="China","GC",F18="USA","AMERICAS",F18="Japan","APJ",F18="Germany","EMEA",F18="Romania","EMEA",F18="Denmark","EMEA",F18="UK","EMEA",F18="India","APJ",F18="Brazil","AMERICAS",F18="UAE","EMEA")</f>
        <v>GC</v>
      </c>
    </row>
    <row r="19" spans="1:7" x14ac:dyDescent="0.25">
      <c r="A19">
        <v>18</v>
      </c>
      <c r="B19" t="s">
        <v>28</v>
      </c>
      <c r="C19">
        <f t="shared" ca="1" si="0"/>
        <v>4</v>
      </c>
      <c r="D19">
        <f t="shared" ca="1" si="1"/>
        <v>2022</v>
      </c>
      <c r="E19">
        <f t="shared" ca="1" si="2"/>
        <v>52306</v>
      </c>
      <c r="F19" t="str">
        <f t="shared" ca="1" si="3"/>
        <v>Denmark</v>
      </c>
      <c r="G19" t="str" cm="1">
        <f t="array" aca="1" ref="G19" ca="1">_xlfn.IFS(F19="China","GC",F19="USA","AMERICAS",F19="Japan","APJ",F19="Germany","EMEA",F19="Romania","EMEA",F19="Denmark","EMEA",F19="UK","EMEA",F19="India","APJ",F19="Brazil","AMERICAS",F19="UAE","EMEA")</f>
        <v>EMEA</v>
      </c>
    </row>
    <row r="20" spans="1:7" x14ac:dyDescent="0.25">
      <c r="A20">
        <v>19</v>
      </c>
      <c r="B20" t="s">
        <v>29</v>
      </c>
      <c r="C20">
        <f t="shared" ca="1" si="0"/>
        <v>8</v>
      </c>
      <c r="D20">
        <f t="shared" ca="1" si="1"/>
        <v>2022</v>
      </c>
      <c r="E20">
        <f t="shared" ca="1" si="2"/>
        <v>25396</v>
      </c>
      <c r="F20" t="str">
        <f t="shared" ca="1" si="3"/>
        <v>USA</v>
      </c>
      <c r="G20" t="str" cm="1">
        <f t="array" aca="1" ref="G20" ca="1">_xlfn.IFS(F20="China","GC",F20="USA","AMERICAS",F20="Japan","APJ",F20="Germany","EMEA",F20="Romania","EMEA",F20="Denmark","EMEA",F20="UK","EMEA",F20="India","APJ",F20="Brazil","AMERICAS",F20="UAE","EMEA")</f>
        <v>AMERICAS</v>
      </c>
    </row>
    <row r="21" spans="1:7" x14ac:dyDescent="0.25">
      <c r="A21">
        <v>20</v>
      </c>
      <c r="B21" t="s">
        <v>30</v>
      </c>
      <c r="C21">
        <f t="shared" ca="1" si="0"/>
        <v>10</v>
      </c>
      <c r="D21">
        <f t="shared" ca="1" si="1"/>
        <v>2022</v>
      </c>
      <c r="E21">
        <f t="shared" ca="1" si="2"/>
        <v>41141</v>
      </c>
      <c r="F21" t="str">
        <f t="shared" ca="1" si="3"/>
        <v>Japan</v>
      </c>
      <c r="G21" t="str" cm="1">
        <f t="array" aca="1" ref="G21" ca="1">_xlfn.IFS(F21="China","GC",F21="USA","AMERICAS",F21="Japan","APJ",F21="Germany","EMEA",F21="Romania","EMEA",F21="Denmark","EMEA",F21="UK","EMEA",F21="India","APJ",F21="Brazil","AMERICAS",F21="UAE","EMEA")</f>
        <v>APJ</v>
      </c>
    </row>
    <row r="22" spans="1:7" x14ac:dyDescent="0.25">
      <c r="A22">
        <v>21</v>
      </c>
      <c r="B22" t="s">
        <v>7</v>
      </c>
      <c r="C22">
        <f t="shared" ca="1" si="0"/>
        <v>9</v>
      </c>
      <c r="D22">
        <f t="shared" ca="1" si="1"/>
        <v>2022</v>
      </c>
      <c r="E22">
        <f t="shared" ca="1" si="2"/>
        <v>22737</v>
      </c>
      <c r="F22" t="str">
        <f t="shared" ca="1" si="3"/>
        <v>UAE</v>
      </c>
      <c r="G22" t="str" cm="1">
        <f t="array" aca="1" ref="G22" ca="1">_xlfn.IFS(F22="China","GC",F22="USA","AMERICAS",F22="Japan","APJ",F22="Germany","EMEA",F22="Romania","EMEA",F22="Denmark","EMEA",F22="UK","EMEA",F22="India","APJ",F22="Brazil","AMERICAS",F22="UAE","EMEA")</f>
        <v>EMEA</v>
      </c>
    </row>
    <row r="23" spans="1:7" x14ac:dyDescent="0.25">
      <c r="A23">
        <v>22</v>
      </c>
      <c r="B23" t="s">
        <v>8</v>
      </c>
      <c r="C23">
        <f t="shared" ca="1" si="0"/>
        <v>8</v>
      </c>
      <c r="D23">
        <f t="shared" ca="1" si="1"/>
        <v>2022</v>
      </c>
      <c r="E23">
        <f t="shared" ca="1" si="2"/>
        <v>64962</v>
      </c>
      <c r="F23" t="str">
        <f t="shared" ca="1" si="3"/>
        <v>Romania</v>
      </c>
      <c r="G23" t="str" cm="1">
        <f t="array" aca="1" ref="G23" ca="1">_xlfn.IFS(F23="China","GC",F23="USA","AMERICAS",F23="Japan","APJ",F23="Germany","EMEA",F23="Romania","EMEA",F23="Denmark","EMEA",F23="UK","EMEA",F23="India","APJ",F23="Brazil","AMERICAS",F23="UAE","EMEA")</f>
        <v>EMEA</v>
      </c>
    </row>
    <row r="24" spans="1:7" x14ac:dyDescent="0.25">
      <c r="A24">
        <v>23</v>
      </c>
      <c r="B24" t="s">
        <v>9</v>
      </c>
      <c r="C24">
        <f t="shared" ca="1" si="0"/>
        <v>4</v>
      </c>
      <c r="D24">
        <f t="shared" ca="1" si="1"/>
        <v>2021</v>
      </c>
      <c r="E24">
        <f t="shared" ca="1" si="2"/>
        <v>97854</v>
      </c>
      <c r="F24" t="str">
        <f t="shared" ca="1" si="3"/>
        <v>Romania</v>
      </c>
      <c r="G24" t="str" cm="1">
        <f t="array" aca="1" ref="G24" ca="1">_xlfn.IFS(F24="China","GC",F24="USA","AMERICAS",F24="Japan","APJ",F24="Germany","EMEA",F24="Romania","EMEA",F24="Denmark","EMEA",F24="UK","EMEA",F24="India","APJ",F24="Brazil","AMERICAS",F24="UAE","EMEA")</f>
        <v>EMEA</v>
      </c>
    </row>
    <row r="25" spans="1:7" x14ac:dyDescent="0.25">
      <c r="A25">
        <v>24</v>
      </c>
      <c r="B25" t="s">
        <v>10</v>
      </c>
      <c r="C25">
        <f t="shared" ca="1" si="0"/>
        <v>4</v>
      </c>
      <c r="D25">
        <f t="shared" ca="1" si="1"/>
        <v>2021</v>
      </c>
      <c r="E25">
        <f t="shared" ca="1" si="2"/>
        <v>66010</v>
      </c>
      <c r="F25" t="str">
        <f t="shared" ca="1" si="3"/>
        <v>India</v>
      </c>
      <c r="G25" t="str" cm="1">
        <f t="array" aca="1" ref="G25" ca="1">_xlfn.IFS(F25="China","GC",F25="USA","AMERICAS",F25="Japan","APJ",F25="Germany","EMEA",F25="Romania","EMEA",F25="Denmark","EMEA",F25="UK","EMEA",F25="India","APJ",F25="Brazil","AMERICAS",F25="UAE","EMEA")</f>
        <v>APJ</v>
      </c>
    </row>
    <row r="26" spans="1:7" x14ac:dyDescent="0.25">
      <c r="A26">
        <v>25</v>
      </c>
      <c r="B26" t="s">
        <v>11</v>
      </c>
      <c r="C26">
        <f t="shared" ca="1" si="0"/>
        <v>11</v>
      </c>
      <c r="D26">
        <f t="shared" ca="1" si="1"/>
        <v>2021</v>
      </c>
      <c r="E26">
        <f t="shared" ca="1" si="2"/>
        <v>63154</v>
      </c>
      <c r="F26" t="str">
        <f t="shared" ca="1" si="3"/>
        <v>Germany</v>
      </c>
      <c r="G26" t="str" cm="1">
        <f t="array" aca="1" ref="G26" ca="1">_xlfn.IFS(F26="China","GC",F26="USA","AMERICAS",F26="Japan","APJ",F26="Germany","EMEA",F26="Romania","EMEA",F26="Denmark","EMEA",F26="UK","EMEA",F26="India","APJ",F26="Brazil","AMERICAS",F26="UAE","EMEA")</f>
        <v>EMEA</v>
      </c>
    </row>
    <row r="27" spans="1:7" x14ac:dyDescent="0.25">
      <c r="A27">
        <v>26</v>
      </c>
      <c r="B27" t="s">
        <v>26</v>
      </c>
      <c r="C27">
        <f t="shared" ca="1" si="0"/>
        <v>4</v>
      </c>
      <c r="D27">
        <f t="shared" ca="1" si="1"/>
        <v>2021</v>
      </c>
      <c r="E27">
        <f t="shared" ca="1" si="2"/>
        <v>90801</v>
      </c>
      <c r="F27" t="str">
        <f t="shared" ca="1" si="3"/>
        <v>Denmark</v>
      </c>
      <c r="G27" t="str" cm="1">
        <f t="array" aca="1" ref="G27" ca="1">_xlfn.IFS(F27="China","GC",F27="USA","AMERICAS",F27="Japan","APJ",F27="Germany","EMEA",F27="Romania","EMEA",F27="Denmark","EMEA",F27="UK","EMEA",F27="India","APJ",F27="Brazil","AMERICAS",F27="UAE","EMEA")</f>
        <v>EMEA</v>
      </c>
    </row>
    <row r="28" spans="1:7" x14ac:dyDescent="0.25">
      <c r="A28">
        <v>27</v>
      </c>
      <c r="B28" t="s">
        <v>27</v>
      </c>
      <c r="C28">
        <f t="shared" ca="1" si="0"/>
        <v>9</v>
      </c>
      <c r="D28">
        <f t="shared" ca="1" si="1"/>
        <v>2021</v>
      </c>
      <c r="E28">
        <f t="shared" ca="1" si="2"/>
        <v>30652</v>
      </c>
      <c r="F28" t="str">
        <f t="shared" ca="1" si="3"/>
        <v>China</v>
      </c>
      <c r="G28" t="str" cm="1">
        <f t="array" aca="1" ref="G28" ca="1">_xlfn.IFS(F28="China","GC",F28="USA","AMERICAS",F28="Japan","APJ",F28="Germany","EMEA",F28="Romania","EMEA",F28="Denmark","EMEA",F28="UK","EMEA",F28="India","APJ",F28="Brazil","AMERICAS",F28="UAE","EMEA")</f>
        <v>GC</v>
      </c>
    </row>
    <row r="29" spans="1:7" x14ac:dyDescent="0.25">
      <c r="A29">
        <v>28</v>
      </c>
      <c r="B29" t="s">
        <v>28</v>
      </c>
      <c r="C29">
        <f t="shared" ca="1" si="0"/>
        <v>1</v>
      </c>
      <c r="D29">
        <f t="shared" ca="1" si="1"/>
        <v>2022</v>
      </c>
      <c r="E29">
        <f t="shared" ca="1" si="2"/>
        <v>10250</v>
      </c>
      <c r="F29" t="str">
        <f t="shared" ca="1" si="3"/>
        <v>Germany</v>
      </c>
      <c r="G29" t="str" cm="1">
        <f t="array" aca="1" ref="G29" ca="1">_xlfn.IFS(F29="China","GC",F29="USA","AMERICAS",F29="Japan","APJ",F29="Germany","EMEA",F29="Romania","EMEA",F29="Denmark","EMEA",F29="UK","EMEA",F29="India","APJ",F29="Brazil","AMERICAS",F29="UAE","EMEA")</f>
        <v>EMEA</v>
      </c>
    </row>
    <row r="30" spans="1:7" x14ac:dyDescent="0.25">
      <c r="A30">
        <v>29</v>
      </c>
      <c r="B30" t="s">
        <v>29</v>
      </c>
      <c r="C30">
        <f t="shared" ca="1" si="0"/>
        <v>10</v>
      </c>
      <c r="D30">
        <f t="shared" ca="1" si="1"/>
        <v>2022</v>
      </c>
      <c r="E30">
        <f t="shared" ca="1" si="2"/>
        <v>92797</v>
      </c>
      <c r="F30" t="str">
        <f t="shared" ca="1" si="3"/>
        <v>USA</v>
      </c>
      <c r="G30" t="str" cm="1">
        <f t="array" aca="1" ref="G30" ca="1">_xlfn.IFS(F30="China","GC",F30="USA","AMERICAS",F30="Japan","APJ",F30="Germany","EMEA",F30="Romania","EMEA",F30="Denmark","EMEA",F30="UK","EMEA",F30="India","APJ",F30="Brazil","AMERICAS",F30="UAE","EMEA")</f>
        <v>AMERICAS</v>
      </c>
    </row>
    <row r="31" spans="1:7" x14ac:dyDescent="0.25">
      <c r="A31">
        <v>30</v>
      </c>
      <c r="B31" t="s">
        <v>30</v>
      </c>
      <c r="C31">
        <f t="shared" ca="1" si="0"/>
        <v>12</v>
      </c>
      <c r="D31">
        <f t="shared" ca="1" si="1"/>
        <v>2022</v>
      </c>
      <c r="E31">
        <f t="shared" ca="1" si="2"/>
        <v>15725</v>
      </c>
      <c r="F31" t="str">
        <f t="shared" ca="1" si="3"/>
        <v>UAE</v>
      </c>
      <c r="G31" t="str" cm="1">
        <f t="array" aca="1" ref="G31" ca="1">_xlfn.IFS(F31="China","GC",F31="USA","AMERICAS",F31="Japan","APJ",F31="Germany","EMEA",F31="Romania","EMEA",F31="Denmark","EMEA",F31="UK","EMEA",F31="India","APJ",F31="Brazil","AMERICAS",F31="UAE","EMEA")</f>
        <v>EMEA</v>
      </c>
    </row>
    <row r="32" spans="1:7" x14ac:dyDescent="0.25">
      <c r="A32">
        <v>31</v>
      </c>
      <c r="B32" t="s">
        <v>7</v>
      </c>
      <c r="C32">
        <f t="shared" ca="1" si="0"/>
        <v>11</v>
      </c>
      <c r="D32">
        <f t="shared" ca="1" si="1"/>
        <v>2021</v>
      </c>
      <c r="E32">
        <f t="shared" ca="1" si="2"/>
        <v>66044</v>
      </c>
      <c r="F32" t="str">
        <f t="shared" ca="1" si="3"/>
        <v>Germany</v>
      </c>
      <c r="G32" t="str" cm="1">
        <f t="array" aca="1" ref="G32" ca="1">_xlfn.IFS(F32="China","GC",F32="USA","AMERICAS",F32="Japan","APJ",F32="Germany","EMEA",F32="Romania","EMEA",F32="Denmark","EMEA",F32="UK","EMEA",F32="India","APJ",F32="Brazil","AMERICAS",F32="UAE","EMEA")</f>
        <v>EMEA</v>
      </c>
    </row>
    <row r="33" spans="1:7" x14ac:dyDescent="0.25">
      <c r="A33">
        <v>32</v>
      </c>
      <c r="B33" t="s">
        <v>8</v>
      </c>
      <c r="C33">
        <f t="shared" ca="1" si="0"/>
        <v>10</v>
      </c>
      <c r="D33">
        <f t="shared" ca="1" si="1"/>
        <v>2022</v>
      </c>
      <c r="E33">
        <f t="shared" ca="1" si="2"/>
        <v>37795</v>
      </c>
      <c r="F33" t="str">
        <f t="shared" ca="1" si="3"/>
        <v>USA</v>
      </c>
      <c r="G33" t="str" cm="1">
        <f t="array" aca="1" ref="G33" ca="1">_xlfn.IFS(F33="China","GC",F33="USA","AMERICAS",F33="Japan","APJ",F33="Germany","EMEA",F33="Romania","EMEA",F33="Denmark","EMEA",F33="UK","EMEA",F33="India","APJ",F33="Brazil","AMERICAS",F33="UAE","EMEA")</f>
        <v>AMERICAS</v>
      </c>
    </row>
    <row r="34" spans="1:7" x14ac:dyDescent="0.25">
      <c r="A34">
        <v>33</v>
      </c>
      <c r="B34" t="s">
        <v>9</v>
      </c>
      <c r="C34">
        <f t="shared" ca="1" si="0"/>
        <v>1</v>
      </c>
      <c r="D34">
        <f t="shared" ca="1" si="1"/>
        <v>2021</v>
      </c>
      <c r="E34">
        <f t="shared" ca="1" si="2"/>
        <v>79028</v>
      </c>
      <c r="F34" t="str">
        <f t="shared" ca="1" si="3"/>
        <v>India</v>
      </c>
      <c r="G34" t="str" cm="1">
        <f t="array" aca="1" ref="G34" ca="1">_xlfn.IFS(F34="China","GC",F34="USA","AMERICAS",F34="Japan","APJ",F34="Germany","EMEA",F34="Romania","EMEA",F34="Denmark","EMEA",F34="UK","EMEA",F34="India","APJ",F34="Brazil","AMERICAS",F34="UAE","EMEA")</f>
        <v>APJ</v>
      </c>
    </row>
    <row r="35" spans="1:7" x14ac:dyDescent="0.25">
      <c r="A35">
        <v>34</v>
      </c>
      <c r="B35" t="s">
        <v>10</v>
      </c>
      <c r="C35">
        <f t="shared" ca="1" si="0"/>
        <v>7</v>
      </c>
      <c r="D35">
        <f t="shared" ca="1" si="1"/>
        <v>2022</v>
      </c>
      <c r="E35">
        <f t="shared" ca="1" si="2"/>
        <v>18749</v>
      </c>
      <c r="F35" t="str">
        <f t="shared" ca="1" si="3"/>
        <v>UK</v>
      </c>
      <c r="G35" t="str" cm="1">
        <f t="array" aca="1" ref="G35" ca="1">_xlfn.IFS(F35="China","GC",F35="USA","AMERICAS",F35="Japan","APJ",F35="Germany","EMEA",F35="Romania","EMEA",F35="Denmark","EMEA",F35="UK","EMEA",F35="India","APJ",F35="Brazil","AMERICAS",F35="UAE","EMEA")</f>
        <v>EMEA</v>
      </c>
    </row>
    <row r="36" spans="1:7" x14ac:dyDescent="0.25">
      <c r="A36">
        <v>35</v>
      </c>
      <c r="B36" t="s">
        <v>11</v>
      </c>
      <c r="C36">
        <f t="shared" ca="1" si="0"/>
        <v>4</v>
      </c>
      <c r="D36">
        <f t="shared" ca="1" si="1"/>
        <v>2021</v>
      </c>
      <c r="E36">
        <f t="shared" ca="1" si="2"/>
        <v>66428</v>
      </c>
      <c r="F36" t="str">
        <f t="shared" ca="1" si="3"/>
        <v>Japan</v>
      </c>
      <c r="G36" t="str" cm="1">
        <f t="array" aca="1" ref="G36" ca="1">_xlfn.IFS(F36="China","GC",F36="USA","AMERICAS",F36="Japan","APJ",F36="Germany","EMEA",F36="Romania","EMEA",F36="Denmark","EMEA",F36="UK","EMEA",F36="India","APJ",F36="Brazil","AMERICAS",F36="UAE","EMEA")</f>
        <v>APJ</v>
      </c>
    </row>
    <row r="37" spans="1:7" x14ac:dyDescent="0.25">
      <c r="A37">
        <v>36</v>
      </c>
      <c r="B37" t="s">
        <v>26</v>
      </c>
      <c r="C37">
        <f t="shared" ca="1" si="0"/>
        <v>9</v>
      </c>
      <c r="D37">
        <f t="shared" ca="1" si="1"/>
        <v>2021</v>
      </c>
      <c r="E37">
        <f t="shared" ca="1" si="2"/>
        <v>11938</v>
      </c>
      <c r="F37" t="str">
        <f t="shared" ca="1" si="3"/>
        <v>China</v>
      </c>
      <c r="G37" t="str" cm="1">
        <f t="array" aca="1" ref="G37" ca="1">_xlfn.IFS(F37="China","GC",F37="USA","AMERICAS",F37="Japan","APJ",F37="Germany","EMEA",F37="Romania","EMEA",F37="Denmark","EMEA",F37="UK","EMEA",F37="India","APJ",F37="Brazil","AMERICAS",F37="UAE","EMEA")</f>
        <v>GC</v>
      </c>
    </row>
    <row r="38" spans="1:7" x14ac:dyDescent="0.25">
      <c r="A38">
        <v>37</v>
      </c>
      <c r="B38" t="s">
        <v>27</v>
      </c>
      <c r="C38">
        <f t="shared" ca="1" si="0"/>
        <v>12</v>
      </c>
      <c r="D38">
        <f t="shared" ca="1" si="1"/>
        <v>2022</v>
      </c>
      <c r="E38">
        <f t="shared" ca="1" si="2"/>
        <v>47445</v>
      </c>
      <c r="F38" t="str">
        <f t="shared" ca="1" si="3"/>
        <v>Japan</v>
      </c>
      <c r="G38" t="str" cm="1">
        <f t="array" aca="1" ref="G38" ca="1">_xlfn.IFS(F38="China","GC",F38="USA","AMERICAS",F38="Japan","APJ",F38="Germany","EMEA",F38="Romania","EMEA",F38="Denmark","EMEA",F38="UK","EMEA",F38="India","APJ",F38="Brazil","AMERICAS",F38="UAE","EMEA")</f>
        <v>APJ</v>
      </c>
    </row>
    <row r="39" spans="1:7" x14ac:dyDescent="0.25">
      <c r="A39">
        <v>38</v>
      </c>
      <c r="B39" t="s">
        <v>28</v>
      </c>
      <c r="C39">
        <f t="shared" ca="1" si="0"/>
        <v>5</v>
      </c>
      <c r="D39">
        <f t="shared" ca="1" si="1"/>
        <v>2022</v>
      </c>
      <c r="E39">
        <f t="shared" ca="1" si="2"/>
        <v>59083</v>
      </c>
      <c r="F39" t="str">
        <f t="shared" ca="1" si="3"/>
        <v>UAE</v>
      </c>
      <c r="G39" t="str" cm="1">
        <f t="array" aca="1" ref="G39" ca="1">_xlfn.IFS(F39="China","GC",F39="USA","AMERICAS",F39="Japan","APJ",F39="Germany","EMEA",F39="Romania","EMEA",F39="Denmark","EMEA",F39="UK","EMEA",F39="India","APJ",F39="Brazil","AMERICAS",F39="UAE","EMEA")</f>
        <v>EMEA</v>
      </c>
    </row>
    <row r="40" spans="1:7" x14ac:dyDescent="0.25">
      <c r="A40">
        <v>39</v>
      </c>
      <c r="B40" t="s">
        <v>29</v>
      </c>
      <c r="C40">
        <f t="shared" ca="1" si="0"/>
        <v>10</v>
      </c>
      <c r="D40">
        <f t="shared" ca="1" si="1"/>
        <v>2021</v>
      </c>
      <c r="E40">
        <f t="shared" ca="1" si="2"/>
        <v>22927</v>
      </c>
      <c r="F40" t="str">
        <f t="shared" ca="1" si="3"/>
        <v>UK</v>
      </c>
      <c r="G40" t="str" cm="1">
        <f t="array" aca="1" ref="G40" ca="1">_xlfn.IFS(F40="China","GC",F40="USA","AMERICAS",F40="Japan","APJ",F40="Germany","EMEA",F40="Romania","EMEA",F40="Denmark","EMEA",F40="UK","EMEA",F40="India","APJ",F40="Brazil","AMERICAS",F40="UAE","EMEA")</f>
        <v>EMEA</v>
      </c>
    </row>
    <row r="41" spans="1:7" x14ac:dyDescent="0.25">
      <c r="A41">
        <v>40</v>
      </c>
      <c r="B41" t="s">
        <v>30</v>
      </c>
      <c r="C41">
        <f t="shared" ca="1" si="0"/>
        <v>11</v>
      </c>
      <c r="D41">
        <f t="shared" ca="1" si="1"/>
        <v>2021</v>
      </c>
      <c r="E41">
        <f t="shared" ca="1" si="2"/>
        <v>82925</v>
      </c>
      <c r="F41" t="str">
        <f t="shared" ca="1" si="3"/>
        <v>Japan</v>
      </c>
      <c r="G41" t="str" cm="1">
        <f t="array" aca="1" ref="G41" ca="1">_xlfn.IFS(F41="China","GC",F41="USA","AMERICAS",F41="Japan","APJ",F41="Germany","EMEA",F41="Romania","EMEA",F41="Denmark","EMEA",F41="UK","EMEA",F41="India","APJ",F41="Brazil","AMERICAS",F41="UAE","EMEA")</f>
        <v>APJ</v>
      </c>
    </row>
    <row r="42" spans="1:7" x14ac:dyDescent="0.25">
      <c r="A42">
        <v>41</v>
      </c>
      <c r="B42" t="s">
        <v>7</v>
      </c>
      <c r="C42">
        <f t="shared" ca="1" si="0"/>
        <v>8</v>
      </c>
      <c r="D42">
        <f t="shared" ca="1" si="1"/>
        <v>2021</v>
      </c>
      <c r="E42">
        <f t="shared" ca="1" si="2"/>
        <v>44063</v>
      </c>
      <c r="F42" t="str">
        <f t="shared" ca="1" si="3"/>
        <v>China</v>
      </c>
      <c r="G42" t="str" cm="1">
        <f t="array" aca="1" ref="G42" ca="1">_xlfn.IFS(F42="China","GC",F42="USA","AMERICAS",F42="Japan","APJ",F42="Germany","EMEA",F42="Romania","EMEA",F42="Denmark","EMEA",F42="UK","EMEA",F42="India","APJ",F42="Brazil","AMERICAS",F42="UAE","EMEA")</f>
        <v>GC</v>
      </c>
    </row>
    <row r="43" spans="1:7" x14ac:dyDescent="0.25">
      <c r="A43">
        <v>42</v>
      </c>
      <c r="B43" t="s">
        <v>8</v>
      </c>
      <c r="C43">
        <f t="shared" ca="1" si="0"/>
        <v>7</v>
      </c>
      <c r="D43">
        <f t="shared" ca="1" si="1"/>
        <v>2021</v>
      </c>
      <c r="E43">
        <f t="shared" ca="1" si="2"/>
        <v>54722</v>
      </c>
      <c r="F43" t="str">
        <f t="shared" ca="1" si="3"/>
        <v>Brazil</v>
      </c>
      <c r="G43" t="str" cm="1">
        <f t="array" aca="1" ref="G43" ca="1">_xlfn.IFS(F43="China","GC",F43="USA","AMERICAS",F43="Japan","APJ",F43="Germany","EMEA",F43="Romania","EMEA",F43="Denmark","EMEA",F43="UK","EMEA",F43="India","APJ",F43="Brazil","AMERICAS",F43="UAE","EMEA")</f>
        <v>AMERICAS</v>
      </c>
    </row>
    <row r="44" spans="1:7" x14ac:dyDescent="0.25">
      <c r="A44">
        <v>43</v>
      </c>
      <c r="B44" t="s">
        <v>9</v>
      </c>
      <c r="C44">
        <f t="shared" ca="1" si="0"/>
        <v>9</v>
      </c>
      <c r="D44">
        <f t="shared" ca="1" si="1"/>
        <v>2022</v>
      </c>
      <c r="E44">
        <f t="shared" ca="1" si="2"/>
        <v>2802</v>
      </c>
      <c r="F44" t="str">
        <f t="shared" ca="1" si="3"/>
        <v>India</v>
      </c>
      <c r="G44" t="str" cm="1">
        <f t="array" aca="1" ref="G44" ca="1">_xlfn.IFS(F44="China","GC",F44="USA","AMERICAS",F44="Japan","APJ",F44="Germany","EMEA",F44="Romania","EMEA",F44="Denmark","EMEA",F44="UK","EMEA",F44="India","APJ",F44="Brazil","AMERICAS",F44="UAE","EMEA")</f>
        <v>APJ</v>
      </c>
    </row>
    <row r="45" spans="1:7" x14ac:dyDescent="0.25">
      <c r="A45">
        <v>44</v>
      </c>
      <c r="B45" t="s">
        <v>10</v>
      </c>
      <c r="C45">
        <f t="shared" ca="1" si="0"/>
        <v>11</v>
      </c>
      <c r="D45">
        <f t="shared" ca="1" si="1"/>
        <v>2021</v>
      </c>
      <c r="E45">
        <f t="shared" ca="1" si="2"/>
        <v>99654</v>
      </c>
      <c r="F45" t="str">
        <f t="shared" ca="1" si="3"/>
        <v>Japan</v>
      </c>
      <c r="G45" t="str" cm="1">
        <f t="array" aca="1" ref="G45" ca="1">_xlfn.IFS(F45="China","GC",F45="USA","AMERICAS",F45="Japan","APJ",F45="Germany","EMEA",F45="Romania","EMEA",F45="Denmark","EMEA",F45="UK","EMEA",F45="India","APJ",F45="Brazil","AMERICAS",F45="UAE","EMEA")</f>
        <v>APJ</v>
      </c>
    </row>
    <row r="46" spans="1:7" x14ac:dyDescent="0.25">
      <c r="A46">
        <v>45</v>
      </c>
      <c r="B46" t="s">
        <v>11</v>
      </c>
      <c r="C46">
        <f t="shared" ca="1" si="0"/>
        <v>12</v>
      </c>
      <c r="D46">
        <f t="shared" ca="1" si="1"/>
        <v>2022</v>
      </c>
      <c r="E46">
        <f t="shared" ca="1" si="2"/>
        <v>74789</v>
      </c>
      <c r="F46" t="str">
        <f t="shared" ca="1" si="3"/>
        <v>Germany</v>
      </c>
      <c r="G46" t="str" cm="1">
        <f t="array" aca="1" ref="G46" ca="1">_xlfn.IFS(F46="China","GC",F46="USA","AMERICAS",F46="Japan","APJ",F46="Germany","EMEA",F46="Romania","EMEA",F46="Denmark","EMEA",F46="UK","EMEA",F46="India","APJ",F46="Brazil","AMERICAS",F46="UAE","EMEA")</f>
        <v>EMEA</v>
      </c>
    </row>
    <row r="47" spans="1:7" x14ac:dyDescent="0.25">
      <c r="A47">
        <v>46</v>
      </c>
      <c r="B47" t="s">
        <v>26</v>
      </c>
      <c r="C47">
        <f t="shared" ca="1" si="0"/>
        <v>2</v>
      </c>
      <c r="D47">
        <f t="shared" ca="1" si="1"/>
        <v>2022</v>
      </c>
      <c r="E47">
        <f t="shared" ca="1" si="2"/>
        <v>42410</v>
      </c>
      <c r="F47" t="str">
        <f t="shared" ca="1" si="3"/>
        <v>UK</v>
      </c>
      <c r="G47" t="str" cm="1">
        <f t="array" aca="1" ref="G47" ca="1">_xlfn.IFS(F47="China","GC",F47="USA","AMERICAS",F47="Japan","APJ",F47="Germany","EMEA",F47="Romania","EMEA",F47="Denmark","EMEA",F47="UK","EMEA",F47="India","APJ",F47="Brazil","AMERICAS",F47="UAE","EMEA")</f>
        <v>EMEA</v>
      </c>
    </row>
    <row r="48" spans="1:7" x14ac:dyDescent="0.25">
      <c r="A48">
        <v>47</v>
      </c>
      <c r="B48" t="s">
        <v>27</v>
      </c>
      <c r="C48">
        <f t="shared" ca="1" si="0"/>
        <v>9</v>
      </c>
      <c r="D48">
        <f t="shared" ca="1" si="1"/>
        <v>2021</v>
      </c>
      <c r="E48">
        <f t="shared" ca="1" si="2"/>
        <v>26691</v>
      </c>
      <c r="F48" t="str">
        <f t="shared" ca="1" si="3"/>
        <v>UAE</v>
      </c>
      <c r="G48" t="str" cm="1">
        <f t="array" aca="1" ref="G48" ca="1">_xlfn.IFS(F48="China","GC",F48="USA","AMERICAS",F48="Japan","APJ",F48="Germany","EMEA",F48="Romania","EMEA",F48="Denmark","EMEA",F48="UK","EMEA",F48="India","APJ",F48="Brazil","AMERICAS",F48="UAE","EMEA")</f>
        <v>EMEA</v>
      </c>
    </row>
    <row r="49" spans="1:7" x14ac:dyDescent="0.25">
      <c r="A49">
        <v>48</v>
      </c>
      <c r="B49" t="s">
        <v>28</v>
      </c>
      <c r="C49">
        <f t="shared" ca="1" si="0"/>
        <v>2</v>
      </c>
      <c r="D49">
        <f t="shared" ca="1" si="1"/>
        <v>2022</v>
      </c>
      <c r="E49">
        <f t="shared" ca="1" si="2"/>
        <v>9117</v>
      </c>
      <c r="F49" t="str">
        <f t="shared" ca="1" si="3"/>
        <v>USA</v>
      </c>
      <c r="G49" t="str" cm="1">
        <f t="array" aca="1" ref="G49" ca="1">_xlfn.IFS(F49="China","GC",F49="USA","AMERICAS",F49="Japan","APJ",F49="Germany","EMEA",F49="Romania","EMEA",F49="Denmark","EMEA",F49="UK","EMEA",F49="India","APJ",F49="Brazil","AMERICAS",F49="UAE","EMEA")</f>
        <v>AMERICAS</v>
      </c>
    </row>
    <row r="50" spans="1:7" x14ac:dyDescent="0.25">
      <c r="A50">
        <v>49</v>
      </c>
      <c r="B50" t="s">
        <v>29</v>
      </c>
      <c r="C50">
        <f t="shared" ca="1" si="0"/>
        <v>12</v>
      </c>
      <c r="D50">
        <f t="shared" ca="1" si="1"/>
        <v>2022</v>
      </c>
      <c r="E50">
        <f t="shared" ca="1" si="2"/>
        <v>90691</v>
      </c>
      <c r="F50" t="str">
        <f t="shared" ca="1" si="3"/>
        <v>China</v>
      </c>
      <c r="G50" t="str" cm="1">
        <f t="array" aca="1" ref="G50" ca="1">_xlfn.IFS(F50="China","GC",F50="USA","AMERICAS",F50="Japan","APJ",F50="Germany","EMEA",F50="Romania","EMEA",F50="Denmark","EMEA",F50="UK","EMEA",F50="India","APJ",F50="Brazil","AMERICAS",F50="UAE","EMEA")</f>
        <v>GC</v>
      </c>
    </row>
    <row r="51" spans="1:7" x14ac:dyDescent="0.25">
      <c r="A51">
        <v>50</v>
      </c>
      <c r="B51" t="s">
        <v>30</v>
      </c>
      <c r="C51">
        <f t="shared" ca="1" si="0"/>
        <v>11</v>
      </c>
      <c r="D51">
        <f t="shared" ca="1" si="1"/>
        <v>2022</v>
      </c>
      <c r="E51">
        <f t="shared" ca="1" si="2"/>
        <v>95885</v>
      </c>
      <c r="F51" t="str">
        <f t="shared" ca="1" si="3"/>
        <v>China</v>
      </c>
      <c r="G51" t="str" cm="1">
        <f t="array" aca="1" ref="G51" ca="1">_xlfn.IFS(F51="China","GC",F51="USA","AMERICAS",F51="Japan","APJ",F51="Germany","EMEA",F51="Romania","EMEA",F51="Denmark","EMEA",F51="UK","EMEA",F51="India","APJ",F51="Brazil","AMERICAS",F51="UAE","EMEA")</f>
        <v>GC</v>
      </c>
    </row>
    <row r="52" spans="1:7" x14ac:dyDescent="0.25">
      <c r="A52">
        <v>51</v>
      </c>
      <c r="B52" t="s">
        <v>7</v>
      </c>
      <c r="C52">
        <f t="shared" ca="1" si="0"/>
        <v>6</v>
      </c>
      <c r="D52">
        <f t="shared" ca="1" si="1"/>
        <v>2022</v>
      </c>
      <c r="E52">
        <f t="shared" ca="1" si="2"/>
        <v>21029</v>
      </c>
      <c r="F52" t="str">
        <f t="shared" ca="1" si="3"/>
        <v>Romania</v>
      </c>
      <c r="G52" t="str" cm="1">
        <f t="array" aca="1" ref="G52" ca="1">_xlfn.IFS(F52="China","GC",F52="USA","AMERICAS",F52="Japan","APJ",F52="Germany","EMEA",F52="Romania","EMEA",F52="Denmark","EMEA",F52="UK","EMEA",F52="India","APJ",F52="Brazil","AMERICAS",F52="UAE","EMEA")</f>
        <v>EMEA</v>
      </c>
    </row>
    <row r="53" spans="1:7" x14ac:dyDescent="0.25">
      <c r="A53">
        <v>52</v>
      </c>
      <c r="B53" t="s">
        <v>8</v>
      </c>
      <c r="C53">
        <f t="shared" ca="1" si="0"/>
        <v>10</v>
      </c>
      <c r="D53">
        <f t="shared" ca="1" si="1"/>
        <v>2022</v>
      </c>
      <c r="E53">
        <f t="shared" ca="1" si="2"/>
        <v>90880</v>
      </c>
      <c r="F53" t="str">
        <f t="shared" ca="1" si="3"/>
        <v>China</v>
      </c>
      <c r="G53" t="str" cm="1">
        <f t="array" aca="1" ref="G53" ca="1">_xlfn.IFS(F53="China","GC",F53="USA","AMERICAS",F53="Japan","APJ",F53="Germany","EMEA",F53="Romania","EMEA",F53="Denmark","EMEA",F53="UK","EMEA",F53="India","APJ",F53="Brazil","AMERICAS",F53="UAE","EMEA")</f>
        <v>GC</v>
      </c>
    </row>
    <row r="54" spans="1:7" x14ac:dyDescent="0.25">
      <c r="A54">
        <v>53</v>
      </c>
      <c r="B54" t="s">
        <v>9</v>
      </c>
      <c r="C54">
        <f t="shared" ca="1" si="0"/>
        <v>2</v>
      </c>
      <c r="D54">
        <f t="shared" ca="1" si="1"/>
        <v>2022</v>
      </c>
      <c r="E54">
        <f t="shared" ca="1" si="2"/>
        <v>89051</v>
      </c>
      <c r="F54" t="str">
        <f t="shared" ca="1" si="3"/>
        <v>China</v>
      </c>
      <c r="G54" t="str" cm="1">
        <f t="array" aca="1" ref="G54" ca="1">_xlfn.IFS(F54="China","GC",F54="USA","AMERICAS",F54="Japan","APJ",F54="Germany","EMEA",F54="Romania","EMEA",F54="Denmark","EMEA",F54="UK","EMEA",F54="India","APJ",F54="Brazil","AMERICAS",F54="UAE","EMEA")</f>
        <v>GC</v>
      </c>
    </row>
    <row r="55" spans="1:7" x14ac:dyDescent="0.25">
      <c r="A55">
        <v>54</v>
      </c>
      <c r="B55" t="s">
        <v>10</v>
      </c>
      <c r="C55">
        <f t="shared" ca="1" si="0"/>
        <v>11</v>
      </c>
      <c r="D55">
        <f t="shared" ca="1" si="1"/>
        <v>2022</v>
      </c>
      <c r="E55">
        <f t="shared" ca="1" si="2"/>
        <v>92315</v>
      </c>
      <c r="F55" t="str">
        <f t="shared" ca="1" si="3"/>
        <v>UAE</v>
      </c>
      <c r="G55" t="str" cm="1">
        <f t="array" aca="1" ref="G55" ca="1">_xlfn.IFS(F55="China","GC",F55="USA","AMERICAS",F55="Japan","APJ",F55="Germany","EMEA",F55="Romania","EMEA",F55="Denmark","EMEA",F55="UK","EMEA",F55="India","APJ",F55="Brazil","AMERICAS",F55="UAE","EMEA")</f>
        <v>EMEA</v>
      </c>
    </row>
    <row r="56" spans="1:7" x14ac:dyDescent="0.25">
      <c r="A56">
        <v>55</v>
      </c>
      <c r="B56" t="s">
        <v>11</v>
      </c>
      <c r="C56">
        <f t="shared" ca="1" si="0"/>
        <v>1</v>
      </c>
      <c r="D56">
        <f t="shared" ca="1" si="1"/>
        <v>2021</v>
      </c>
      <c r="E56">
        <f t="shared" ca="1" si="2"/>
        <v>26265</v>
      </c>
      <c r="F56" t="str">
        <f t="shared" ca="1" si="3"/>
        <v>Germany</v>
      </c>
      <c r="G56" t="str" cm="1">
        <f t="array" aca="1" ref="G56" ca="1">_xlfn.IFS(F56="China","GC",F56="USA","AMERICAS",F56="Japan","APJ",F56="Germany","EMEA",F56="Romania","EMEA",F56="Denmark","EMEA",F56="UK","EMEA",F56="India","APJ",F56="Brazil","AMERICAS",F56="UAE","EMEA")</f>
        <v>EMEA</v>
      </c>
    </row>
    <row r="57" spans="1:7" x14ac:dyDescent="0.25">
      <c r="A57">
        <v>56</v>
      </c>
      <c r="B57" t="s">
        <v>26</v>
      </c>
      <c r="C57">
        <f t="shared" ca="1" si="0"/>
        <v>12</v>
      </c>
      <c r="D57">
        <f t="shared" ca="1" si="1"/>
        <v>2022</v>
      </c>
      <c r="E57">
        <f t="shared" ca="1" si="2"/>
        <v>15284</v>
      </c>
      <c r="F57" t="str">
        <f t="shared" ca="1" si="3"/>
        <v>UAE</v>
      </c>
      <c r="G57" t="str" cm="1">
        <f t="array" aca="1" ref="G57" ca="1">_xlfn.IFS(F57="China","GC",F57="USA","AMERICAS",F57="Japan","APJ",F57="Germany","EMEA",F57="Romania","EMEA",F57="Denmark","EMEA",F57="UK","EMEA",F57="India","APJ",F57="Brazil","AMERICAS",F57="UAE","EMEA")</f>
        <v>EMEA</v>
      </c>
    </row>
    <row r="58" spans="1:7" x14ac:dyDescent="0.25">
      <c r="A58">
        <v>57</v>
      </c>
      <c r="B58" t="s">
        <v>27</v>
      </c>
      <c r="C58">
        <f t="shared" ca="1" si="0"/>
        <v>3</v>
      </c>
      <c r="D58">
        <f t="shared" ca="1" si="1"/>
        <v>2022</v>
      </c>
      <c r="E58">
        <f t="shared" ca="1" si="2"/>
        <v>27869</v>
      </c>
      <c r="F58" t="str">
        <f t="shared" ca="1" si="3"/>
        <v>UK</v>
      </c>
      <c r="G58" t="str" cm="1">
        <f t="array" aca="1" ref="G58" ca="1">_xlfn.IFS(F58="China","GC",F58="USA","AMERICAS",F58="Japan","APJ",F58="Germany","EMEA",F58="Romania","EMEA",F58="Denmark","EMEA",F58="UK","EMEA",F58="India","APJ",F58="Brazil","AMERICAS",F58="UAE","EMEA")</f>
        <v>EMEA</v>
      </c>
    </row>
    <row r="59" spans="1:7" x14ac:dyDescent="0.25">
      <c r="A59">
        <v>58</v>
      </c>
      <c r="B59" t="s">
        <v>28</v>
      </c>
      <c r="C59">
        <f t="shared" ca="1" si="0"/>
        <v>7</v>
      </c>
      <c r="D59">
        <f t="shared" ca="1" si="1"/>
        <v>2021</v>
      </c>
      <c r="E59">
        <f t="shared" ca="1" si="2"/>
        <v>34608</v>
      </c>
      <c r="F59" t="str">
        <f t="shared" ca="1" si="3"/>
        <v>Brazil</v>
      </c>
      <c r="G59" t="str" cm="1">
        <f t="array" aca="1" ref="G59" ca="1">_xlfn.IFS(F59="China","GC",F59="USA","AMERICAS",F59="Japan","APJ",F59="Germany","EMEA",F59="Romania","EMEA",F59="Denmark","EMEA",F59="UK","EMEA",F59="India","APJ",F59="Brazil","AMERICAS",F59="UAE","EMEA")</f>
        <v>AMERICAS</v>
      </c>
    </row>
    <row r="60" spans="1:7" x14ac:dyDescent="0.25">
      <c r="A60">
        <v>59</v>
      </c>
      <c r="B60" t="s">
        <v>29</v>
      </c>
      <c r="C60">
        <f t="shared" ca="1" si="0"/>
        <v>10</v>
      </c>
      <c r="D60">
        <f t="shared" ca="1" si="1"/>
        <v>2021</v>
      </c>
      <c r="E60">
        <f t="shared" ca="1" si="2"/>
        <v>77781</v>
      </c>
      <c r="F60" t="str">
        <f t="shared" ca="1" si="3"/>
        <v>Japan</v>
      </c>
      <c r="G60" t="str" cm="1">
        <f t="array" aca="1" ref="G60" ca="1">_xlfn.IFS(F60="China","GC",F60="USA","AMERICAS",F60="Japan","APJ",F60="Germany","EMEA",F60="Romania","EMEA",F60="Denmark","EMEA",F60="UK","EMEA",F60="India","APJ",F60="Brazil","AMERICAS",F60="UAE","EMEA")</f>
        <v>APJ</v>
      </c>
    </row>
    <row r="61" spans="1:7" x14ac:dyDescent="0.25">
      <c r="A61">
        <v>60</v>
      </c>
      <c r="B61" t="s">
        <v>30</v>
      </c>
      <c r="C61">
        <f t="shared" ca="1" si="0"/>
        <v>5</v>
      </c>
      <c r="D61">
        <f t="shared" ca="1" si="1"/>
        <v>2022</v>
      </c>
      <c r="E61">
        <f t="shared" ca="1" si="2"/>
        <v>38091</v>
      </c>
      <c r="F61" t="str">
        <f t="shared" ca="1" si="3"/>
        <v>India</v>
      </c>
      <c r="G61" t="str" cm="1">
        <f t="array" aca="1" ref="G61" ca="1">_xlfn.IFS(F61="China","GC",F61="USA","AMERICAS",F61="Japan","APJ",F61="Germany","EMEA",F61="Romania","EMEA",F61="Denmark","EMEA",F61="UK","EMEA",F61="India","APJ",F61="Brazil","AMERICAS",F61="UAE","EMEA")</f>
        <v>APJ</v>
      </c>
    </row>
    <row r="62" spans="1:7" x14ac:dyDescent="0.25">
      <c r="A62">
        <v>61</v>
      </c>
      <c r="B62" t="s">
        <v>7</v>
      </c>
      <c r="C62">
        <f t="shared" ca="1" si="0"/>
        <v>8</v>
      </c>
      <c r="D62">
        <f t="shared" ca="1" si="1"/>
        <v>2021</v>
      </c>
      <c r="E62">
        <f t="shared" ca="1" si="2"/>
        <v>23012</v>
      </c>
      <c r="F62" t="str">
        <f t="shared" ca="1" si="3"/>
        <v>China</v>
      </c>
      <c r="G62" t="str" cm="1">
        <f t="array" aca="1" ref="G62" ca="1">_xlfn.IFS(F62="China","GC",F62="USA","AMERICAS",F62="Japan","APJ",F62="Germany","EMEA",F62="Romania","EMEA",F62="Denmark","EMEA",F62="UK","EMEA",F62="India","APJ",F62="Brazil","AMERICAS",F62="UAE","EMEA")</f>
        <v>GC</v>
      </c>
    </row>
    <row r="63" spans="1:7" x14ac:dyDescent="0.25">
      <c r="A63">
        <v>62</v>
      </c>
      <c r="B63" t="s">
        <v>8</v>
      </c>
      <c r="C63">
        <f t="shared" ca="1" si="0"/>
        <v>2</v>
      </c>
      <c r="D63">
        <f t="shared" ca="1" si="1"/>
        <v>2022</v>
      </c>
      <c r="E63">
        <f t="shared" ca="1" si="2"/>
        <v>18412</v>
      </c>
      <c r="F63" t="str">
        <f t="shared" ca="1" si="3"/>
        <v>Romania</v>
      </c>
      <c r="G63" t="str" cm="1">
        <f t="array" aca="1" ref="G63" ca="1">_xlfn.IFS(F63="China","GC",F63="USA","AMERICAS",F63="Japan","APJ",F63="Germany","EMEA",F63="Romania","EMEA",F63="Denmark","EMEA",F63="UK","EMEA",F63="India","APJ",F63="Brazil","AMERICAS",F63="UAE","EMEA")</f>
        <v>EMEA</v>
      </c>
    </row>
    <row r="64" spans="1:7" x14ac:dyDescent="0.25">
      <c r="A64">
        <v>63</v>
      </c>
      <c r="B64" t="s">
        <v>9</v>
      </c>
      <c r="C64">
        <f t="shared" ca="1" si="0"/>
        <v>7</v>
      </c>
      <c r="D64">
        <f t="shared" ca="1" si="1"/>
        <v>2021</v>
      </c>
      <c r="E64">
        <f t="shared" ca="1" si="2"/>
        <v>50882</v>
      </c>
      <c r="F64" t="str">
        <f t="shared" ca="1" si="3"/>
        <v>Denmark</v>
      </c>
      <c r="G64" t="str" cm="1">
        <f t="array" aca="1" ref="G64" ca="1">_xlfn.IFS(F64="China","GC",F64="USA","AMERICAS",F64="Japan","APJ",F64="Germany","EMEA",F64="Romania","EMEA",F64="Denmark","EMEA",F64="UK","EMEA",F64="India","APJ",F64="Brazil","AMERICAS",F64="UAE","EMEA")</f>
        <v>EMEA</v>
      </c>
    </row>
    <row r="65" spans="1:7" x14ac:dyDescent="0.25">
      <c r="A65">
        <v>64</v>
      </c>
      <c r="B65" t="s">
        <v>10</v>
      </c>
      <c r="C65">
        <f t="shared" ca="1" si="0"/>
        <v>2</v>
      </c>
      <c r="D65">
        <f t="shared" ca="1" si="1"/>
        <v>2021</v>
      </c>
      <c r="E65">
        <f t="shared" ca="1" si="2"/>
        <v>27150</v>
      </c>
      <c r="F65" t="str">
        <f t="shared" ca="1" si="3"/>
        <v>Brazil</v>
      </c>
      <c r="G65" t="str" cm="1">
        <f t="array" aca="1" ref="G65" ca="1">_xlfn.IFS(F65="China","GC",F65="USA","AMERICAS",F65="Japan","APJ",F65="Germany","EMEA",F65="Romania","EMEA",F65="Denmark","EMEA",F65="UK","EMEA",F65="India","APJ",F65="Brazil","AMERICAS",F65="UAE","EMEA")</f>
        <v>AMERICAS</v>
      </c>
    </row>
    <row r="66" spans="1:7" x14ac:dyDescent="0.25">
      <c r="A66">
        <v>65</v>
      </c>
      <c r="B66" t="s">
        <v>11</v>
      </c>
      <c r="C66">
        <f t="shared" ca="1" si="0"/>
        <v>4</v>
      </c>
      <c r="D66">
        <f t="shared" ca="1" si="1"/>
        <v>2022</v>
      </c>
      <c r="E66">
        <f t="shared" ca="1" si="2"/>
        <v>4977</v>
      </c>
      <c r="F66" t="str">
        <f t="shared" ca="1" si="3"/>
        <v>Japan</v>
      </c>
      <c r="G66" t="str" cm="1">
        <f t="array" aca="1" ref="G66" ca="1">_xlfn.IFS(F66="China","GC",F66="USA","AMERICAS",F66="Japan","APJ",F66="Germany","EMEA",F66="Romania","EMEA",F66="Denmark","EMEA",F66="UK","EMEA",F66="India","APJ",F66="Brazil","AMERICAS",F66="UAE","EMEA")</f>
        <v>APJ</v>
      </c>
    </row>
    <row r="67" spans="1:7" x14ac:dyDescent="0.25">
      <c r="A67">
        <v>66</v>
      </c>
      <c r="B67" t="s">
        <v>26</v>
      </c>
      <c r="C67">
        <f t="shared" ref="C67:C130" ca="1" si="4">RANDBETWEEN(1,12)</f>
        <v>1</v>
      </c>
      <c r="D67">
        <f t="shared" ref="D67:D130" ca="1" si="5">RANDBETWEEN(2021,2022)</f>
        <v>2022</v>
      </c>
      <c r="E67">
        <f t="shared" ref="E67:E130" ca="1" si="6">RANDBETWEEN(1,100000)</f>
        <v>63867</v>
      </c>
      <c r="F67" t="str">
        <f t="shared" ref="F67:F130" ca="1" si="7">CHOOSE(RANDBETWEEN(1,10),"China","USA","Japan","Germany","Romania","Denmark","UK","India","Brazil","UAE")</f>
        <v>Romania</v>
      </c>
      <c r="G67" t="str" cm="1">
        <f t="array" aca="1" ref="G67" ca="1">_xlfn.IFS(F67="China","GC",F67="USA","AMERICAS",F67="Japan","APJ",F67="Germany","EMEA",F67="Romania","EMEA",F67="Denmark","EMEA",F67="UK","EMEA",F67="India","APJ",F67="Brazil","AMERICAS",F67="UAE","EMEA")</f>
        <v>EMEA</v>
      </c>
    </row>
    <row r="68" spans="1:7" x14ac:dyDescent="0.25">
      <c r="A68">
        <v>67</v>
      </c>
      <c r="B68" t="s">
        <v>27</v>
      </c>
      <c r="C68">
        <f t="shared" ca="1" si="4"/>
        <v>6</v>
      </c>
      <c r="D68">
        <f t="shared" ca="1" si="5"/>
        <v>2021</v>
      </c>
      <c r="E68">
        <f t="shared" ca="1" si="6"/>
        <v>81578</v>
      </c>
      <c r="F68" t="str">
        <f t="shared" ca="1" si="7"/>
        <v>Romania</v>
      </c>
      <c r="G68" t="str" cm="1">
        <f t="array" aca="1" ref="G68" ca="1">_xlfn.IFS(F68="China","GC",F68="USA","AMERICAS",F68="Japan","APJ",F68="Germany","EMEA",F68="Romania","EMEA",F68="Denmark","EMEA",F68="UK","EMEA",F68="India","APJ",F68="Brazil","AMERICAS",F68="UAE","EMEA")</f>
        <v>EMEA</v>
      </c>
    </row>
    <row r="69" spans="1:7" x14ac:dyDescent="0.25">
      <c r="A69">
        <v>68</v>
      </c>
      <c r="B69" t="s">
        <v>28</v>
      </c>
      <c r="C69">
        <f t="shared" ca="1" si="4"/>
        <v>10</v>
      </c>
      <c r="D69">
        <f t="shared" ca="1" si="5"/>
        <v>2022</v>
      </c>
      <c r="E69">
        <f t="shared" ca="1" si="6"/>
        <v>58446</v>
      </c>
      <c r="F69" t="str">
        <f t="shared" ca="1" si="7"/>
        <v>UK</v>
      </c>
      <c r="G69" t="str" cm="1">
        <f t="array" aca="1" ref="G69" ca="1">_xlfn.IFS(F69="China","GC",F69="USA","AMERICAS",F69="Japan","APJ",F69="Germany","EMEA",F69="Romania","EMEA",F69="Denmark","EMEA",F69="UK","EMEA",F69="India","APJ",F69="Brazil","AMERICAS",F69="UAE","EMEA")</f>
        <v>EMEA</v>
      </c>
    </row>
    <row r="70" spans="1:7" x14ac:dyDescent="0.25">
      <c r="A70">
        <v>69</v>
      </c>
      <c r="B70" t="s">
        <v>29</v>
      </c>
      <c r="C70">
        <f t="shared" ca="1" si="4"/>
        <v>7</v>
      </c>
      <c r="D70">
        <f t="shared" ca="1" si="5"/>
        <v>2021</v>
      </c>
      <c r="E70">
        <f t="shared" ca="1" si="6"/>
        <v>87685</v>
      </c>
      <c r="F70" t="str">
        <f t="shared" ca="1" si="7"/>
        <v>Japan</v>
      </c>
      <c r="G70" t="str" cm="1">
        <f t="array" aca="1" ref="G70" ca="1">_xlfn.IFS(F70="China","GC",F70="USA","AMERICAS",F70="Japan","APJ",F70="Germany","EMEA",F70="Romania","EMEA",F70="Denmark","EMEA",F70="UK","EMEA",F70="India","APJ",F70="Brazil","AMERICAS",F70="UAE","EMEA")</f>
        <v>APJ</v>
      </c>
    </row>
    <row r="71" spans="1:7" x14ac:dyDescent="0.25">
      <c r="A71">
        <v>70</v>
      </c>
      <c r="B71" t="s">
        <v>30</v>
      </c>
      <c r="C71">
        <f t="shared" ca="1" si="4"/>
        <v>12</v>
      </c>
      <c r="D71">
        <f t="shared" ca="1" si="5"/>
        <v>2021</v>
      </c>
      <c r="E71">
        <f t="shared" ca="1" si="6"/>
        <v>24066</v>
      </c>
      <c r="F71" t="str">
        <f t="shared" ca="1" si="7"/>
        <v>Germany</v>
      </c>
      <c r="G71" t="str" cm="1">
        <f t="array" aca="1" ref="G71" ca="1">_xlfn.IFS(F71="China","GC",F71="USA","AMERICAS",F71="Japan","APJ",F71="Germany","EMEA",F71="Romania","EMEA",F71="Denmark","EMEA",F71="UK","EMEA",F71="India","APJ",F71="Brazil","AMERICAS",F71="UAE","EMEA")</f>
        <v>EMEA</v>
      </c>
    </row>
    <row r="72" spans="1:7" x14ac:dyDescent="0.25">
      <c r="A72">
        <v>71</v>
      </c>
      <c r="B72" t="s">
        <v>7</v>
      </c>
      <c r="C72">
        <f t="shared" ca="1" si="4"/>
        <v>8</v>
      </c>
      <c r="D72">
        <f t="shared" ca="1" si="5"/>
        <v>2022</v>
      </c>
      <c r="E72">
        <f t="shared" ca="1" si="6"/>
        <v>13695</v>
      </c>
      <c r="F72" t="str">
        <f t="shared" ca="1" si="7"/>
        <v>UK</v>
      </c>
      <c r="G72" t="str" cm="1">
        <f t="array" aca="1" ref="G72" ca="1">_xlfn.IFS(F72="China","GC",F72="USA","AMERICAS",F72="Japan","APJ",F72="Germany","EMEA",F72="Romania","EMEA",F72="Denmark","EMEA",F72="UK","EMEA",F72="India","APJ",F72="Brazil","AMERICAS",F72="UAE","EMEA")</f>
        <v>EMEA</v>
      </c>
    </row>
    <row r="73" spans="1:7" x14ac:dyDescent="0.25">
      <c r="A73">
        <v>72</v>
      </c>
      <c r="B73" t="s">
        <v>8</v>
      </c>
      <c r="C73">
        <f t="shared" ca="1" si="4"/>
        <v>11</v>
      </c>
      <c r="D73">
        <f t="shared" ca="1" si="5"/>
        <v>2022</v>
      </c>
      <c r="E73">
        <f t="shared" ca="1" si="6"/>
        <v>24009</v>
      </c>
      <c r="F73" t="str">
        <f t="shared" ca="1" si="7"/>
        <v>Brazil</v>
      </c>
      <c r="G73" t="str" cm="1">
        <f t="array" aca="1" ref="G73" ca="1">_xlfn.IFS(F73="China","GC",F73="USA","AMERICAS",F73="Japan","APJ",F73="Germany","EMEA",F73="Romania","EMEA",F73="Denmark","EMEA",F73="UK","EMEA",F73="India","APJ",F73="Brazil","AMERICAS",F73="UAE","EMEA")</f>
        <v>AMERICAS</v>
      </c>
    </row>
    <row r="74" spans="1:7" x14ac:dyDescent="0.25">
      <c r="A74">
        <v>73</v>
      </c>
      <c r="B74" t="s">
        <v>9</v>
      </c>
      <c r="C74">
        <f t="shared" ca="1" si="4"/>
        <v>1</v>
      </c>
      <c r="D74">
        <f t="shared" ca="1" si="5"/>
        <v>2021</v>
      </c>
      <c r="E74">
        <f t="shared" ca="1" si="6"/>
        <v>28700</v>
      </c>
      <c r="F74" t="str">
        <f t="shared" ca="1" si="7"/>
        <v>Brazil</v>
      </c>
      <c r="G74" t="str" cm="1">
        <f t="array" aca="1" ref="G74" ca="1">_xlfn.IFS(F74="China","GC",F74="USA","AMERICAS",F74="Japan","APJ",F74="Germany","EMEA",F74="Romania","EMEA",F74="Denmark","EMEA",F74="UK","EMEA",F74="India","APJ",F74="Brazil","AMERICAS",F74="UAE","EMEA")</f>
        <v>AMERICAS</v>
      </c>
    </row>
    <row r="75" spans="1:7" x14ac:dyDescent="0.25">
      <c r="A75">
        <v>74</v>
      </c>
      <c r="B75" t="s">
        <v>10</v>
      </c>
      <c r="C75">
        <f t="shared" ca="1" si="4"/>
        <v>9</v>
      </c>
      <c r="D75">
        <f t="shared" ca="1" si="5"/>
        <v>2021</v>
      </c>
      <c r="E75">
        <f t="shared" ca="1" si="6"/>
        <v>53762</v>
      </c>
      <c r="F75" t="str">
        <f t="shared" ca="1" si="7"/>
        <v>Denmark</v>
      </c>
      <c r="G75" t="str" cm="1">
        <f t="array" aca="1" ref="G75" ca="1">_xlfn.IFS(F75="China","GC",F75="USA","AMERICAS",F75="Japan","APJ",F75="Germany","EMEA",F75="Romania","EMEA",F75="Denmark","EMEA",F75="UK","EMEA",F75="India","APJ",F75="Brazil","AMERICAS",F75="UAE","EMEA")</f>
        <v>EMEA</v>
      </c>
    </row>
    <row r="76" spans="1:7" x14ac:dyDescent="0.25">
      <c r="A76">
        <v>75</v>
      </c>
      <c r="B76" t="s">
        <v>11</v>
      </c>
      <c r="C76">
        <f t="shared" ca="1" si="4"/>
        <v>9</v>
      </c>
      <c r="D76">
        <f t="shared" ca="1" si="5"/>
        <v>2021</v>
      </c>
      <c r="E76">
        <f t="shared" ca="1" si="6"/>
        <v>50241</v>
      </c>
      <c r="F76" t="str">
        <f t="shared" ca="1" si="7"/>
        <v>Denmark</v>
      </c>
      <c r="G76" t="str" cm="1">
        <f t="array" aca="1" ref="G76" ca="1">_xlfn.IFS(F76="China","GC",F76="USA","AMERICAS",F76="Japan","APJ",F76="Germany","EMEA",F76="Romania","EMEA",F76="Denmark","EMEA",F76="UK","EMEA",F76="India","APJ",F76="Brazil","AMERICAS",F76="UAE","EMEA")</f>
        <v>EMEA</v>
      </c>
    </row>
    <row r="77" spans="1:7" x14ac:dyDescent="0.25">
      <c r="A77">
        <v>76</v>
      </c>
      <c r="B77" t="s">
        <v>26</v>
      </c>
      <c r="C77">
        <f t="shared" ca="1" si="4"/>
        <v>8</v>
      </c>
      <c r="D77">
        <f t="shared" ca="1" si="5"/>
        <v>2022</v>
      </c>
      <c r="E77">
        <f t="shared" ca="1" si="6"/>
        <v>20520</v>
      </c>
      <c r="F77" t="str">
        <f t="shared" ca="1" si="7"/>
        <v>Germany</v>
      </c>
      <c r="G77" t="str" cm="1">
        <f t="array" aca="1" ref="G77" ca="1">_xlfn.IFS(F77="China","GC",F77="USA","AMERICAS",F77="Japan","APJ",F77="Germany","EMEA",F77="Romania","EMEA",F77="Denmark","EMEA",F77="UK","EMEA",F77="India","APJ",F77="Brazil","AMERICAS",F77="UAE","EMEA")</f>
        <v>EMEA</v>
      </c>
    </row>
    <row r="78" spans="1:7" x14ac:dyDescent="0.25">
      <c r="A78">
        <v>77</v>
      </c>
      <c r="B78" t="s">
        <v>27</v>
      </c>
      <c r="C78">
        <f t="shared" ca="1" si="4"/>
        <v>5</v>
      </c>
      <c r="D78">
        <f t="shared" ca="1" si="5"/>
        <v>2021</v>
      </c>
      <c r="E78">
        <f t="shared" ca="1" si="6"/>
        <v>69503</v>
      </c>
      <c r="F78" t="str">
        <f t="shared" ca="1" si="7"/>
        <v>Germany</v>
      </c>
      <c r="G78" t="str" cm="1">
        <f t="array" aca="1" ref="G78" ca="1">_xlfn.IFS(F78="China","GC",F78="USA","AMERICAS",F78="Japan","APJ",F78="Germany","EMEA",F78="Romania","EMEA",F78="Denmark","EMEA",F78="UK","EMEA",F78="India","APJ",F78="Brazil","AMERICAS",F78="UAE","EMEA")</f>
        <v>EMEA</v>
      </c>
    </row>
    <row r="79" spans="1:7" x14ac:dyDescent="0.25">
      <c r="A79">
        <v>78</v>
      </c>
      <c r="B79" t="s">
        <v>28</v>
      </c>
      <c r="C79">
        <f t="shared" ca="1" si="4"/>
        <v>10</v>
      </c>
      <c r="D79">
        <f t="shared" ca="1" si="5"/>
        <v>2021</v>
      </c>
      <c r="E79">
        <f t="shared" ca="1" si="6"/>
        <v>88125</v>
      </c>
      <c r="F79" t="str">
        <f t="shared" ca="1" si="7"/>
        <v>USA</v>
      </c>
      <c r="G79" t="str" cm="1">
        <f t="array" aca="1" ref="G79" ca="1">_xlfn.IFS(F79="China","GC",F79="USA","AMERICAS",F79="Japan","APJ",F79="Germany","EMEA",F79="Romania","EMEA",F79="Denmark","EMEA",F79="UK","EMEA",F79="India","APJ",F79="Brazil","AMERICAS",F79="UAE","EMEA")</f>
        <v>AMERICAS</v>
      </c>
    </row>
    <row r="80" spans="1:7" x14ac:dyDescent="0.25">
      <c r="A80">
        <v>79</v>
      </c>
      <c r="B80" t="s">
        <v>29</v>
      </c>
      <c r="C80">
        <f t="shared" ca="1" si="4"/>
        <v>6</v>
      </c>
      <c r="D80">
        <f t="shared" ca="1" si="5"/>
        <v>2022</v>
      </c>
      <c r="E80">
        <f t="shared" ca="1" si="6"/>
        <v>89668</v>
      </c>
      <c r="F80" t="str">
        <f t="shared" ca="1" si="7"/>
        <v>Japan</v>
      </c>
      <c r="G80" t="str" cm="1">
        <f t="array" aca="1" ref="G80" ca="1">_xlfn.IFS(F80="China","GC",F80="USA","AMERICAS",F80="Japan","APJ",F80="Germany","EMEA",F80="Romania","EMEA",F80="Denmark","EMEA",F80="UK","EMEA",F80="India","APJ",F80="Brazil","AMERICAS",F80="UAE","EMEA")</f>
        <v>APJ</v>
      </c>
    </row>
    <row r="81" spans="1:7" x14ac:dyDescent="0.25">
      <c r="A81">
        <v>80</v>
      </c>
      <c r="B81" t="s">
        <v>30</v>
      </c>
      <c r="C81">
        <f t="shared" ca="1" si="4"/>
        <v>2</v>
      </c>
      <c r="D81">
        <f t="shared" ca="1" si="5"/>
        <v>2021</v>
      </c>
      <c r="E81">
        <f t="shared" ca="1" si="6"/>
        <v>15201</v>
      </c>
      <c r="F81" t="str">
        <f t="shared" ca="1" si="7"/>
        <v>UK</v>
      </c>
      <c r="G81" t="str" cm="1">
        <f t="array" aca="1" ref="G81" ca="1">_xlfn.IFS(F81="China","GC",F81="USA","AMERICAS",F81="Japan","APJ",F81="Germany","EMEA",F81="Romania","EMEA",F81="Denmark","EMEA",F81="UK","EMEA",F81="India","APJ",F81="Brazil","AMERICAS",F81="UAE","EMEA")</f>
        <v>EMEA</v>
      </c>
    </row>
    <row r="82" spans="1:7" x14ac:dyDescent="0.25">
      <c r="A82">
        <v>81</v>
      </c>
      <c r="B82" t="s">
        <v>7</v>
      </c>
      <c r="C82">
        <f t="shared" ca="1" si="4"/>
        <v>1</v>
      </c>
      <c r="D82">
        <f t="shared" ca="1" si="5"/>
        <v>2021</v>
      </c>
      <c r="E82">
        <f t="shared" ca="1" si="6"/>
        <v>12866</v>
      </c>
      <c r="F82" t="str">
        <f t="shared" ca="1" si="7"/>
        <v>UK</v>
      </c>
      <c r="G82" t="str" cm="1">
        <f t="array" aca="1" ref="G82" ca="1">_xlfn.IFS(F82="China","GC",F82="USA","AMERICAS",F82="Japan","APJ",F82="Germany","EMEA",F82="Romania","EMEA",F82="Denmark","EMEA",F82="UK","EMEA",F82="India","APJ",F82="Brazil","AMERICAS",F82="UAE","EMEA")</f>
        <v>EMEA</v>
      </c>
    </row>
    <row r="83" spans="1:7" x14ac:dyDescent="0.25">
      <c r="A83">
        <v>82</v>
      </c>
      <c r="B83" t="s">
        <v>8</v>
      </c>
      <c r="C83">
        <f t="shared" ca="1" si="4"/>
        <v>8</v>
      </c>
      <c r="D83">
        <f t="shared" ca="1" si="5"/>
        <v>2022</v>
      </c>
      <c r="E83">
        <f t="shared" ca="1" si="6"/>
        <v>42012</v>
      </c>
      <c r="F83" t="str">
        <f t="shared" ca="1" si="7"/>
        <v>USA</v>
      </c>
      <c r="G83" t="str" cm="1">
        <f t="array" aca="1" ref="G83" ca="1">_xlfn.IFS(F83="China","GC",F83="USA","AMERICAS",F83="Japan","APJ",F83="Germany","EMEA",F83="Romania","EMEA",F83="Denmark","EMEA",F83="UK","EMEA",F83="India","APJ",F83="Brazil","AMERICAS",F83="UAE","EMEA")</f>
        <v>AMERICAS</v>
      </c>
    </row>
    <row r="84" spans="1:7" x14ac:dyDescent="0.25">
      <c r="A84">
        <v>83</v>
      </c>
      <c r="B84" t="s">
        <v>9</v>
      </c>
      <c r="C84">
        <f t="shared" ca="1" si="4"/>
        <v>10</v>
      </c>
      <c r="D84">
        <f t="shared" ca="1" si="5"/>
        <v>2022</v>
      </c>
      <c r="E84">
        <f t="shared" ca="1" si="6"/>
        <v>18691</v>
      </c>
      <c r="F84" t="str">
        <f t="shared" ca="1" si="7"/>
        <v>Brazil</v>
      </c>
      <c r="G84" t="str" cm="1">
        <f t="array" aca="1" ref="G84" ca="1">_xlfn.IFS(F84="China","GC",F84="USA","AMERICAS",F84="Japan","APJ",F84="Germany","EMEA",F84="Romania","EMEA",F84="Denmark","EMEA",F84="UK","EMEA",F84="India","APJ",F84="Brazil","AMERICAS",F84="UAE","EMEA")</f>
        <v>AMERICAS</v>
      </c>
    </row>
    <row r="85" spans="1:7" x14ac:dyDescent="0.25">
      <c r="A85">
        <v>84</v>
      </c>
      <c r="B85" t="s">
        <v>10</v>
      </c>
      <c r="C85">
        <f t="shared" ca="1" si="4"/>
        <v>3</v>
      </c>
      <c r="D85">
        <f t="shared" ca="1" si="5"/>
        <v>2021</v>
      </c>
      <c r="E85">
        <f t="shared" ca="1" si="6"/>
        <v>19519</v>
      </c>
      <c r="F85" t="str">
        <f t="shared" ca="1" si="7"/>
        <v>UAE</v>
      </c>
      <c r="G85" t="str" cm="1">
        <f t="array" aca="1" ref="G85" ca="1">_xlfn.IFS(F85="China","GC",F85="USA","AMERICAS",F85="Japan","APJ",F85="Germany","EMEA",F85="Romania","EMEA",F85="Denmark","EMEA",F85="UK","EMEA",F85="India","APJ",F85="Brazil","AMERICAS",F85="UAE","EMEA")</f>
        <v>EMEA</v>
      </c>
    </row>
    <row r="86" spans="1:7" x14ac:dyDescent="0.25">
      <c r="A86">
        <v>85</v>
      </c>
      <c r="B86" t="s">
        <v>11</v>
      </c>
      <c r="C86">
        <f t="shared" ca="1" si="4"/>
        <v>11</v>
      </c>
      <c r="D86">
        <f t="shared" ca="1" si="5"/>
        <v>2022</v>
      </c>
      <c r="E86">
        <f t="shared" ca="1" si="6"/>
        <v>81022</v>
      </c>
      <c r="F86" t="str">
        <f t="shared" ca="1" si="7"/>
        <v>Brazil</v>
      </c>
      <c r="G86" t="str" cm="1">
        <f t="array" aca="1" ref="G86" ca="1">_xlfn.IFS(F86="China","GC",F86="USA","AMERICAS",F86="Japan","APJ",F86="Germany","EMEA",F86="Romania","EMEA",F86="Denmark","EMEA",F86="UK","EMEA",F86="India","APJ",F86="Brazil","AMERICAS",F86="UAE","EMEA")</f>
        <v>AMERICAS</v>
      </c>
    </row>
    <row r="87" spans="1:7" x14ac:dyDescent="0.25">
      <c r="A87">
        <v>86</v>
      </c>
      <c r="B87" t="s">
        <v>26</v>
      </c>
      <c r="C87">
        <f t="shared" ca="1" si="4"/>
        <v>2</v>
      </c>
      <c r="D87">
        <f t="shared" ca="1" si="5"/>
        <v>2021</v>
      </c>
      <c r="E87">
        <f t="shared" ca="1" si="6"/>
        <v>14935</v>
      </c>
      <c r="F87" t="str">
        <f t="shared" ca="1" si="7"/>
        <v>Romania</v>
      </c>
      <c r="G87" t="str" cm="1">
        <f t="array" aca="1" ref="G87" ca="1">_xlfn.IFS(F87="China","GC",F87="USA","AMERICAS",F87="Japan","APJ",F87="Germany","EMEA",F87="Romania","EMEA",F87="Denmark","EMEA",F87="UK","EMEA",F87="India","APJ",F87="Brazil","AMERICAS",F87="UAE","EMEA")</f>
        <v>EMEA</v>
      </c>
    </row>
    <row r="88" spans="1:7" x14ac:dyDescent="0.25">
      <c r="A88">
        <v>87</v>
      </c>
      <c r="B88" t="s">
        <v>27</v>
      </c>
      <c r="C88">
        <f t="shared" ca="1" si="4"/>
        <v>3</v>
      </c>
      <c r="D88">
        <f t="shared" ca="1" si="5"/>
        <v>2022</v>
      </c>
      <c r="E88">
        <f t="shared" ca="1" si="6"/>
        <v>70174</v>
      </c>
      <c r="F88" t="str">
        <f t="shared" ca="1" si="7"/>
        <v>Brazil</v>
      </c>
      <c r="G88" t="str" cm="1">
        <f t="array" aca="1" ref="G88" ca="1">_xlfn.IFS(F88="China","GC",F88="USA","AMERICAS",F88="Japan","APJ",F88="Germany","EMEA",F88="Romania","EMEA",F88="Denmark","EMEA",F88="UK","EMEA",F88="India","APJ",F88="Brazil","AMERICAS",F88="UAE","EMEA")</f>
        <v>AMERICAS</v>
      </c>
    </row>
    <row r="89" spans="1:7" x14ac:dyDescent="0.25">
      <c r="A89">
        <v>88</v>
      </c>
      <c r="B89" t="s">
        <v>28</v>
      </c>
      <c r="C89">
        <f t="shared" ca="1" si="4"/>
        <v>5</v>
      </c>
      <c r="D89">
        <f t="shared" ca="1" si="5"/>
        <v>2021</v>
      </c>
      <c r="E89">
        <f t="shared" ca="1" si="6"/>
        <v>99031</v>
      </c>
      <c r="F89" t="str">
        <f t="shared" ca="1" si="7"/>
        <v>UK</v>
      </c>
      <c r="G89" t="str" cm="1">
        <f t="array" aca="1" ref="G89" ca="1">_xlfn.IFS(F89="China","GC",F89="USA","AMERICAS",F89="Japan","APJ",F89="Germany","EMEA",F89="Romania","EMEA",F89="Denmark","EMEA",F89="UK","EMEA",F89="India","APJ",F89="Brazil","AMERICAS",F89="UAE","EMEA")</f>
        <v>EMEA</v>
      </c>
    </row>
    <row r="90" spans="1:7" x14ac:dyDescent="0.25">
      <c r="A90">
        <v>89</v>
      </c>
      <c r="B90" t="s">
        <v>29</v>
      </c>
      <c r="C90">
        <f t="shared" ca="1" si="4"/>
        <v>4</v>
      </c>
      <c r="D90">
        <f t="shared" ca="1" si="5"/>
        <v>2022</v>
      </c>
      <c r="E90">
        <f t="shared" ca="1" si="6"/>
        <v>67867</v>
      </c>
      <c r="F90" t="str">
        <f t="shared" ca="1" si="7"/>
        <v>Germany</v>
      </c>
      <c r="G90" t="str" cm="1">
        <f t="array" aca="1" ref="G90" ca="1">_xlfn.IFS(F90="China","GC",F90="USA","AMERICAS",F90="Japan","APJ",F90="Germany","EMEA",F90="Romania","EMEA",F90="Denmark","EMEA",F90="UK","EMEA",F90="India","APJ",F90="Brazil","AMERICAS",F90="UAE","EMEA")</f>
        <v>EMEA</v>
      </c>
    </row>
    <row r="91" spans="1:7" x14ac:dyDescent="0.25">
      <c r="A91">
        <v>90</v>
      </c>
      <c r="B91" t="s">
        <v>30</v>
      </c>
      <c r="C91">
        <f t="shared" ca="1" si="4"/>
        <v>12</v>
      </c>
      <c r="D91">
        <f t="shared" ca="1" si="5"/>
        <v>2021</v>
      </c>
      <c r="E91">
        <f t="shared" ca="1" si="6"/>
        <v>89571</v>
      </c>
      <c r="F91" t="str">
        <f t="shared" ca="1" si="7"/>
        <v>UK</v>
      </c>
      <c r="G91" t="str" cm="1">
        <f t="array" aca="1" ref="G91" ca="1">_xlfn.IFS(F91="China","GC",F91="USA","AMERICAS",F91="Japan","APJ",F91="Germany","EMEA",F91="Romania","EMEA",F91="Denmark","EMEA",F91="UK","EMEA",F91="India","APJ",F91="Brazil","AMERICAS",F91="UAE","EMEA")</f>
        <v>EMEA</v>
      </c>
    </row>
    <row r="92" spans="1:7" x14ac:dyDescent="0.25">
      <c r="A92">
        <v>91</v>
      </c>
      <c r="B92" t="s">
        <v>7</v>
      </c>
      <c r="C92">
        <f t="shared" ca="1" si="4"/>
        <v>10</v>
      </c>
      <c r="D92">
        <f t="shared" ca="1" si="5"/>
        <v>2021</v>
      </c>
      <c r="E92">
        <f t="shared" ca="1" si="6"/>
        <v>11209</v>
      </c>
      <c r="F92" t="str">
        <f t="shared" ca="1" si="7"/>
        <v>China</v>
      </c>
      <c r="G92" t="str" cm="1">
        <f t="array" aca="1" ref="G92" ca="1">_xlfn.IFS(F92="China","GC",F92="USA","AMERICAS",F92="Japan","APJ",F92="Germany","EMEA",F92="Romania","EMEA",F92="Denmark","EMEA",F92="UK","EMEA",F92="India","APJ",F92="Brazil","AMERICAS",F92="UAE","EMEA")</f>
        <v>GC</v>
      </c>
    </row>
    <row r="93" spans="1:7" x14ac:dyDescent="0.25">
      <c r="A93">
        <v>92</v>
      </c>
      <c r="B93" t="s">
        <v>8</v>
      </c>
      <c r="C93">
        <f t="shared" ca="1" si="4"/>
        <v>1</v>
      </c>
      <c r="D93">
        <f t="shared" ca="1" si="5"/>
        <v>2022</v>
      </c>
      <c r="E93">
        <f t="shared" ca="1" si="6"/>
        <v>40964</v>
      </c>
      <c r="F93" t="str">
        <f t="shared" ca="1" si="7"/>
        <v>China</v>
      </c>
      <c r="G93" t="str" cm="1">
        <f t="array" aca="1" ref="G93" ca="1">_xlfn.IFS(F93="China","GC",F93="USA","AMERICAS",F93="Japan","APJ",F93="Germany","EMEA",F93="Romania","EMEA",F93="Denmark","EMEA",F93="UK","EMEA",F93="India","APJ",F93="Brazil","AMERICAS",F93="UAE","EMEA")</f>
        <v>GC</v>
      </c>
    </row>
    <row r="94" spans="1:7" x14ac:dyDescent="0.25">
      <c r="A94">
        <v>93</v>
      </c>
      <c r="B94" t="s">
        <v>9</v>
      </c>
      <c r="C94">
        <f t="shared" ca="1" si="4"/>
        <v>7</v>
      </c>
      <c r="D94">
        <f t="shared" ca="1" si="5"/>
        <v>2022</v>
      </c>
      <c r="E94">
        <f t="shared" ca="1" si="6"/>
        <v>13658</v>
      </c>
      <c r="F94" t="str">
        <f t="shared" ca="1" si="7"/>
        <v>Brazil</v>
      </c>
      <c r="G94" t="str" cm="1">
        <f t="array" aca="1" ref="G94" ca="1">_xlfn.IFS(F94="China","GC",F94="USA","AMERICAS",F94="Japan","APJ",F94="Germany","EMEA",F94="Romania","EMEA",F94="Denmark","EMEA",F94="UK","EMEA",F94="India","APJ",F94="Brazil","AMERICAS",F94="UAE","EMEA")</f>
        <v>AMERICAS</v>
      </c>
    </row>
    <row r="95" spans="1:7" x14ac:dyDescent="0.25">
      <c r="A95">
        <v>94</v>
      </c>
      <c r="B95" t="s">
        <v>10</v>
      </c>
      <c r="C95">
        <f t="shared" ca="1" si="4"/>
        <v>8</v>
      </c>
      <c r="D95">
        <f t="shared" ca="1" si="5"/>
        <v>2022</v>
      </c>
      <c r="E95">
        <f t="shared" ca="1" si="6"/>
        <v>58903</v>
      </c>
      <c r="F95" t="str">
        <f t="shared" ca="1" si="7"/>
        <v>UK</v>
      </c>
      <c r="G95" t="str" cm="1">
        <f t="array" aca="1" ref="G95" ca="1">_xlfn.IFS(F95="China","GC",F95="USA","AMERICAS",F95="Japan","APJ",F95="Germany","EMEA",F95="Romania","EMEA",F95="Denmark","EMEA",F95="UK","EMEA",F95="India","APJ",F95="Brazil","AMERICAS",F95="UAE","EMEA")</f>
        <v>EMEA</v>
      </c>
    </row>
    <row r="96" spans="1:7" x14ac:dyDescent="0.25">
      <c r="A96">
        <v>95</v>
      </c>
      <c r="B96" t="s">
        <v>11</v>
      </c>
      <c r="C96">
        <f t="shared" ca="1" si="4"/>
        <v>7</v>
      </c>
      <c r="D96">
        <f t="shared" ca="1" si="5"/>
        <v>2021</v>
      </c>
      <c r="E96">
        <f t="shared" ca="1" si="6"/>
        <v>43826</v>
      </c>
      <c r="F96" t="str">
        <f t="shared" ca="1" si="7"/>
        <v>UK</v>
      </c>
      <c r="G96" t="str" cm="1">
        <f t="array" aca="1" ref="G96" ca="1">_xlfn.IFS(F96="China","GC",F96="USA","AMERICAS",F96="Japan","APJ",F96="Germany","EMEA",F96="Romania","EMEA",F96="Denmark","EMEA",F96="UK","EMEA",F96="India","APJ",F96="Brazil","AMERICAS",F96="UAE","EMEA")</f>
        <v>EMEA</v>
      </c>
    </row>
    <row r="97" spans="1:7" x14ac:dyDescent="0.25">
      <c r="A97">
        <v>96</v>
      </c>
      <c r="B97" t="s">
        <v>26</v>
      </c>
      <c r="C97">
        <f t="shared" ca="1" si="4"/>
        <v>4</v>
      </c>
      <c r="D97">
        <f t="shared" ca="1" si="5"/>
        <v>2022</v>
      </c>
      <c r="E97">
        <f t="shared" ca="1" si="6"/>
        <v>87613</v>
      </c>
      <c r="F97" t="str">
        <f t="shared" ca="1" si="7"/>
        <v>Germany</v>
      </c>
      <c r="G97" t="str" cm="1">
        <f t="array" aca="1" ref="G97" ca="1">_xlfn.IFS(F97="China","GC",F97="USA","AMERICAS",F97="Japan","APJ",F97="Germany","EMEA",F97="Romania","EMEA",F97="Denmark","EMEA",F97="UK","EMEA",F97="India","APJ",F97="Brazil","AMERICAS",F97="UAE","EMEA")</f>
        <v>EMEA</v>
      </c>
    </row>
    <row r="98" spans="1:7" x14ac:dyDescent="0.25">
      <c r="A98">
        <v>97</v>
      </c>
      <c r="B98" t="s">
        <v>27</v>
      </c>
      <c r="C98">
        <f t="shared" ca="1" si="4"/>
        <v>6</v>
      </c>
      <c r="D98">
        <f t="shared" ca="1" si="5"/>
        <v>2022</v>
      </c>
      <c r="E98">
        <f t="shared" ca="1" si="6"/>
        <v>71269</v>
      </c>
      <c r="F98" t="str">
        <f t="shared" ca="1" si="7"/>
        <v>Romania</v>
      </c>
      <c r="G98" t="str" cm="1">
        <f t="array" aca="1" ref="G98" ca="1">_xlfn.IFS(F98="China","GC",F98="USA","AMERICAS",F98="Japan","APJ",F98="Germany","EMEA",F98="Romania","EMEA",F98="Denmark","EMEA",F98="UK","EMEA",F98="India","APJ",F98="Brazil","AMERICAS",F98="UAE","EMEA")</f>
        <v>EMEA</v>
      </c>
    </row>
    <row r="99" spans="1:7" x14ac:dyDescent="0.25">
      <c r="A99">
        <v>98</v>
      </c>
      <c r="B99" t="s">
        <v>28</v>
      </c>
      <c r="C99">
        <f t="shared" ca="1" si="4"/>
        <v>7</v>
      </c>
      <c r="D99">
        <f t="shared" ca="1" si="5"/>
        <v>2021</v>
      </c>
      <c r="E99">
        <f t="shared" ca="1" si="6"/>
        <v>53695</v>
      </c>
      <c r="F99" t="str">
        <f t="shared" ca="1" si="7"/>
        <v>Brazil</v>
      </c>
      <c r="G99" t="str" cm="1">
        <f t="array" aca="1" ref="G99" ca="1">_xlfn.IFS(F99="China","GC",F99="USA","AMERICAS",F99="Japan","APJ",F99="Germany","EMEA",F99="Romania","EMEA",F99="Denmark","EMEA",F99="UK","EMEA",F99="India","APJ",F99="Brazil","AMERICAS",F99="UAE","EMEA")</f>
        <v>AMERICAS</v>
      </c>
    </row>
    <row r="100" spans="1:7" x14ac:dyDescent="0.25">
      <c r="A100">
        <v>99</v>
      </c>
      <c r="B100" t="s">
        <v>29</v>
      </c>
      <c r="C100">
        <f t="shared" ca="1" si="4"/>
        <v>12</v>
      </c>
      <c r="D100">
        <f t="shared" ca="1" si="5"/>
        <v>2022</v>
      </c>
      <c r="E100">
        <f t="shared" ca="1" si="6"/>
        <v>51486</v>
      </c>
      <c r="F100" t="str">
        <f t="shared" ca="1" si="7"/>
        <v>Japan</v>
      </c>
      <c r="G100" t="str" cm="1">
        <f t="array" aca="1" ref="G100" ca="1">_xlfn.IFS(F100="China","GC",F100="USA","AMERICAS",F100="Japan","APJ",F100="Germany","EMEA",F100="Romania","EMEA",F100="Denmark","EMEA",F100="UK","EMEA",F100="India","APJ",F100="Brazil","AMERICAS",F100="UAE","EMEA")</f>
        <v>APJ</v>
      </c>
    </row>
    <row r="101" spans="1:7" x14ac:dyDescent="0.25">
      <c r="A101">
        <v>100</v>
      </c>
      <c r="B101" t="s">
        <v>30</v>
      </c>
      <c r="C101">
        <f t="shared" ca="1" si="4"/>
        <v>5</v>
      </c>
      <c r="D101">
        <f t="shared" ca="1" si="5"/>
        <v>2022</v>
      </c>
      <c r="E101">
        <f t="shared" ca="1" si="6"/>
        <v>59356</v>
      </c>
      <c r="F101" t="str">
        <f t="shared" ca="1" si="7"/>
        <v>Denmark</v>
      </c>
      <c r="G101" t="str" cm="1">
        <f t="array" aca="1" ref="G101" ca="1">_xlfn.IFS(F101="China","GC",F101="USA","AMERICAS",F101="Japan","APJ",F101="Germany","EMEA",F101="Romania","EMEA",F101="Denmark","EMEA",F101="UK","EMEA",F101="India","APJ",F101="Brazil","AMERICAS",F101="UAE","EMEA")</f>
        <v>EMEA</v>
      </c>
    </row>
    <row r="102" spans="1:7" x14ac:dyDescent="0.25">
      <c r="A102">
        <v>101</v>
      </c>
      <c r="B102" t="s">
        <v>7</v>
      </c>
      <c r="C102">
        <f t="shared" ca="1" si="4"/>
        <v>9</v>
      </c>
      <c r="D102">
        <f t="shared" ca="1" si="5"/>
        <v>2022</v>
      </c>
      <c r="E102">
        <f t="shared" ca="1" si="6"/>
        <v>50475</v>
      </c>
      <c r="F102" t="str">
        <f t="shared" ca="1" si="7"/>
        <v>Romania</v>
      </c>
      <c r="G102" t="str" cm="1">
        <f t="array" aca="1" ref="G102" ca="1">_xlfn.IFS(F102="China","GC",F102="USA","AMERICAS",F102="Japan","APJ",F102="Germany","EMEA",F102="Romania","EMEA",F102="Denmark","EMEA",F102="UK","EMEA",F102="India","APJ",F102="Brazil","AMERICAS",F102="UAE","EMEA")</f>
        <v>EMEA</v>
      </c>
    </row>
    <row r="103" spans="1:7" x14ac:dyDescent="0.25">
      <c r="A103">
        <v>102</v>
      </c>
      <c r="B103" t="s">
        <v>8</v>
      </c>
      <c r="C103">
        <f t="shared" ca="1" si="4"/>
        <v>5</v>
      </c>
      <c r="D103">
        <f t="shared" ca="1" si="5"/>
        <v>2021</v>
      </c>
      <c r="E103">
        <f t="shared" ca="1" si="6"/>
        <v>54628</v>
      </c>
      <c r="F103" t="str">
        <f t="shared" ca="1" si="7"/>
        <v>USA</v>
      </c>
      <c r="G103" t="str" cm="1">
        <f t="array" aca="1" ref="G103" ca="1">_xlfn.IFS(F103="China","GC",F103="USA","AMERICAS",F103="Japan","APJ",F103="Germany","EMEA",F103="Romania","EMEA",F103="Denmark","EMEA",F103="UK","EMEA",F103="India","APJ",F103="Brazil","AMERICAS",F103="UAE","EMEA")</f>
        <v>AMERICAS</v>
      </c>
    </row>
    <row r="104" spans="1:7" x14ac:dyDescent="0.25">
      <c r="A104">
        <v>103</v>
      </c>
      <c r="B104" t="s">
        <v>9</v>
      </c>
      <c r="C104">
        <f t="shared" ca="1" si="4"/>
        <v>9</v>
      </c>
      <c r="D104">
        <f t="shared" ca="1" si="5"/>
        <v>2021</v>
      </c>
      <c r="E104">
        <f t="shared" ca="1" si="6"/>
        <v>34228</v>
      </c>
      <c r="F104" t="str">
        <f t="shared" ca="1" si="7"/>
        <v>Japan</v>
      </c>
      <c r="G104" t="str" cm="1">
        <f t="array" aca="1" ref="G104" ca="1">_xlfn.IFS(F104="China","GC",F104="USA","AMERICAS",F104="Japan","APJ",F104="Germany","EMEA",F104="Romania","EMEA",F104="Denmark","EMEA",F104="UK","EMEA",F104="India","APJ",F104="Brazil","AMERICAS",F104="UAE","EMEA")</f>
        <v>APJ</v>
      </c>
    </row>
    <row r="105" spans="1:7" x14ac:dyDescent="0.25">
      <c r="A105">
        <v>104</v>
      </c>
      <c r="B105" t="s">
        <v>10</v>
      </c>
      <c r="C105">
        <f t="shared" ca="1" si="4"/>
        <v>8</v>
      </c>
      <c r="D105">
        <f t="shared" ca="1" si="5"/>
        <v>2022</v>
      </c>
      <c r="E105">
        <f t="shared" ca="1" si="6"/>
        <v>63893</v>
      </c>
      <c r="F105" t="str">
        <f t="shared" ca="1" si="7"/>
        <v>India</v>
      </c>
      <c r="G105" t="str" cm="1">
        <f t="array" aca="1" ref="G105" ca="1">_xlfn.IFS(F105="China","GC",F105="USA","AMERICAS",F105="Japan","APJ",F105="Germany","EMEA",F105="Romania","EMEA",F105="Denmark","EMEA",F105="UK","EMEA",F105="India","APJ",F105="Brazil","AMERICAS",F105="UAE","EMEA")</f>
        <v>APJ</v>
      </c>
    </row>
    <row r="106" spans="1:7" x14ac:dyDescent="0.25">
      <c r="A106">
        <v>105</v>
      </c>
      <c r="B106" t="s">
        <v>11</v>
      </c>
      <c r="C106">
        <f t="shared" ca="1" si="4"/>
        <v>8</v>
      </c>
      <c r="D106">
        <f t="shared" ca="1" si="5"/>
        <v>2021</v>
      </c>
      <c r="E106">
        <f t="shared" ca="1" si="6"/>
        <v>20814</v>
      </c>
      <c r="F106" t="str">
        <f t="shared" ca="1" si="7"/>
        <v>Denmark</v>
      </c>
      <c r="G106" t="str" cm="1">
        <f t="array" aca="1" ref="G106" ca="1">_xlfn.IFS(F106="China","GC",F106="USA","AMERICAS",F106="Japan","APJ",F106="Germany","EMEA",F106="Romania","EMEA",F106="Denmark","EMEA",F106="UK","EMEA",F106="India","APJ",F106="Brazil","AMERICAS",F106="UAE","EMEA")</f>
        <v>EMEA</v>
      </c>
    </row>
    <row r="107" spans="1:7" x14ac:dyDescent="0.25">
      <c r="A107">
        <v>106</v>
      </c>
      <c r="B107" t="s">
        <v>26</v>
      </c>
      <c r="C107">
        <f t="shared" ca="1" si="4"/>
        <v>3</v>
      </c>
      <c r="D107">
        <f t="shared" ca="1" si="5"/>
        <v>2021</v>
      </c>
      <c r="E107">
        <f t="shared" ca="1" si="6"/>
        <v>7866</v>
      </c>
      <c r="F107" t="str">
        <f t="shared" ca="1" si="7"/>
        <v>UK</v>
      </c>
      <c r="G107" t="str" cm="1">
        <f t="array" aca="1" ref="G107" ca="1">_xlfn.IFS(F107="China","GC",F107="USA","AMERICAS",F107="Japan","APJ",F107="Germany","EMEA",F107="Romania","EMEA",F107="Denmark","EMEA",F107="UK","EMEA",F107="India","APJ",F107="Brazil","AMERICAS",F107="UAE","EMEA")</f>
        <v>EMEA</v>
      </c>
    </row>
    <row r="108" spans="1:7" x14ac:dyDescent="0.25">
      <c r="A108">
        <v>107</v>
      </c>
      <c r="B108" t="s">
        <v>27</v>
      </c>
      <c r="C108">
        <f t="shared" ca="1" si="4"/>
        <v>10</v>
      </c>
      <c r="D108">
        <f t="shared" ca="1" si="5"/>
        <v>2021</v>
      </c>
      <c r="E108">
        <f t="shared" ca="1" si="6"/>
        <v>92676</v>
      </c>
      <c r="F108" t="str">
        <f t="shared" ca="1" si="7"/>
        <v>India</v>
      </c>
      <c r="G108" t="str" cm="1">
        <f t="array" aca="1" ref="G108" ca="1">_xlfn.IFS(F108="China","GC",F108="USA","AMERICAS",F108="Japan","APJ",F108="Germany","EMEA",F108="Romania","EMEA",F108="Denmark","EMEA",F108="UK","EMEA",F108="India","APJ",F108="Brazil","AMERICAS",F108="UAE","EMEA")</f>
        <v>APJ</v>
      </c>
    </row>
    <row r="109" spans="1:7" x14ac:dyDescent="0.25">
      <c r="A109">
        <v>108</v>
      </c>
      <c r="B109" t="s">
        <v>28</v>
      </c>
      <c r="C109">
        <f t="shared" ca="1" si="4"/>
        <v>12</v>
      </c>
      <c r="D109">
        <f t="shared" ca="1" si="5"/>
        <v>2021</v>
      </c>
      <c r="E109">
        <f t="shared" ca="1" si="6"/>
        <v>39579</v>
      </c>
      <c r="F109" t="str">
        <f t="shared" ca="1" si="7"/>
        <v>India</v>
      </c>
      <c r="G109" t="str" cm="1">
        <f t="array" aca="1" ref="G109" ca="1">_xlfn.IFS(F109="China","GC",F109="USA","AMERICAS",F109="Japan","APJ",F109="Germany","EMEA",F109="Romania","EMEA",F109="Denmark","EMEA",F109="UK","EMEA",F109="India","APJ",F109="Brazil","AMERICAS",F109="UAE","EMEA")</f>
        <v>APJ</v>
      </c>
    </row>
    <row r="110" spans="1:7" x14ac:dyDescent="0.25">
      <c r="A110">
        <v>109</v>
      </c>
      <c r="B110" t="s">
        <v>29</v>
      </c>
      <c r="C110">
        <f t="shared" ca="1" si="4"/>
        <v>3</v>
      </c>
      <c r="D110">
        <f t="shared" ca="1" si="5"/>
        <v>2021</v>
      </c>
      <c r="E110">
        <f t="shared" ca="1" si="6"/>
        <v>6283</v>
      </c>
      <c r="F110" t="str">
        <f t="shared" ca="1" si="7"/>
        <v>USA</v>
      </c>
      <c r="G110" t="str" cm="1">
        <f t="array" aca="1" ref="G110" ca="1">_xlfn.IFS(F110="China","GC",F110="USA","AMERICAS",F110="Japan","APJ",F110="Germany","EMEA",F110="Romania","EMEA",F110="Denmark","EMEA",F110="UK","EMEA",F110="India","APJ",F110="Brazil","AMERICAS",F110="UAE","EMEA")</f>
        <v>AMERICAS</v>
      </c>
    </row>
    <row r="111" spans="1:7" x14ac:dyDescent="0.25">
      <c r="A111">
        <v>110</v>
      </c>
      <c r="B111" t="s">
        <v>30</v>
      </c>
      <c r="C111">
        <f t="shared" ca="1" si="4"/>
        <v>5</v>
      </c>
      <c r="D111">
        <f t="shared" ca="1" si="5"/>
        <v>2021</v>
      </c>
      <c r="E111">
        <f t="shared" ca="1" si="6"/>
        <v>60305</v>
      </c>
      <c r="F111" t="str">
        <f t="shared" ca="1" si="7"/>
        <v>USA</v>
      </c>
      <c r="G111" t="str" cm="1">
        <f t="array" aca="1" ref="G111" ca="1">_xlfn.IFS(F111="China","GC",F111="USA","AMERICAS",F111="Japan","APJ",F111="Germany","EMEA",F111="Romania","EMEA",F111="Denmark","EMEA",F111="UK","EMEA",F111="India","APJ",F111="Brazil","AMERICAS",F111="UAE","EMEA")</f>
        <v>AMERICAS</v>
      </c>
    </row>
    <row r="112" spans="1:7" x14ac:dyDescent="0.25">
      <c r="A112">
        <v>111</v>
      </c>
      <c r="B112" t="s">
        <v>7</v>
      </c>
      <c r="C112">
        <f t="shared" ca="1" si="4"/>
        <v>12</v>
      </c>
      <c r="D112">
        <f t="shared" ca="1" si="5"/>
        <v>2022</v>
      </c>
      <c r="E112">
        <f t="shared" ca="1" si="6"/>
        <v>70408</v>
      </c>
      <c r="F112" t="str">
        <f t="shared" ca="1" si="7"/>
        <v>USA</v>
      </c>
      <c r="G112" t="str" cm="1">
        <f t="array" aca="1" ref="G112" ca="1">_xlfn.IFS(F112="China","GC",F112="USA","AMERICAS",F112="Japan","APJ",F112="Germany","EMEA",F112="Romania","EMEA",F112="Denmark","EMEA",F112="UK","EMEA",F112="India","APJ",F112="Brazil","AMERICAS",F112="UAE","EMEA")</f>
        <v>AMERICAS</v>
      </c>
    </row>
    <row r="113" spans="1:7" x14ac:dyDescent="0.25">
      <c r="A113">
        <v>112</v>
      </c>
      <c r="B113" t="s">
        <v>8</v>
      </c>
      <c r="C113">
        <f t="shared" ca="1" si="4"/>
        <v>9</v>
      </c>
      <c r="D113">
        <f t="shared" ca="1" si="5"/>
        <v>2022</v>
      </c>
      <c r="E113">
        <f t="shared" ca="1" si="6"/>
        <v>96044</v>
      </c>
      <c r="F113" t="str">
        <f t="shared" ca="1" si="7"/>
        <v>India</v>
      </c>
      <c r="G113" t="str" cm="1">
        <f t="array" aca="1" ref="G113" ca="1">_xlfn.IFS(F113="China","GC",F113="USA","AMERICAS",F113="Japan","APJ",F113="Germany","EMEA",F113="Romania","EMEA",F113="Denmark","EMEA",F113="UK","EMEA",F113="India","APJ",F113="Brazil","AMERICAS",F113="UAE","EMEA")</f>
        <v>APJ</v>
      </c>
    </row>
    <row r="114" spans="1:7" x14ac:dyDescent="0.25">
      <c r="A114">
        <v>113</v>
      </c>
      <c r="B114" t="s">
        <v>9</v>
      </c>
      <c r="C114">
        <f t="shared" ca="1" si="4"/>
        <v>9</v>
      </c>
      <c r="D114">
        <f t="shared" ca="1" si="5"/>
        <v>2022</v>
      </c>
      <c r="E114">
        <f t="shared" ca="1" si="6"/>
        <v>62383</v>
      </c>
      <c r="F114" t="str">
        <f t="shared" ca="1" si="7"/>
        <v>Denmark</v>
      </c>
      <c r="G114" t="str" cm="1">
        <f t="array" aca="1" ref="G114" ca="1">_xlfn.IFS(F114="China","GC",F114="USA","AMERICAS",F114="Japan","APJ",F114="Germany","EMEA",F114="Romania","EMEA",F114="Denmark","EMEA",F114="UK","EMEA",F114="India","APJ",F114="Brazil","AMERICAS",F114="UAE","EMEA")</f>
        <v>EMEA</v>
      </c>
    </row>
    <row r="115" spans="1:7" x14ac:dyDescent="0.25">
      <c r="A115">
        <v>114</v>
      </c>
      <c r="B115" t="s">
        <v>10</v>
      </c>
      <c r="C115">
        <f t="shared" ca="1" si="4"/>
        <v>1</v>
      </c>
      <c r="D115">
        <f t="shared" ca="1" si="5"/>
        <v>2022</v>
      </c>
      <c r="E115">
        <f t="shared" ca="1" si="6"/>
        <v>79721</v>
      </c>
      <c r="F115" t="str">
        <f t="shared" ca="1" si="7"/>
        <v>Germany</v>
      </c>
      <c r="G115" t="str" cm="1">
        <f t="array" aca="1" ref="G115" ca="1">_xlfn.IFS(F115="China","GC",F115="USA","AMERICAS",F115="Japan","APJ",F115="Germany","EMEA",F115="Romania","EMEA",F115="Denmark","EMEA",F115="UK","EMEA",F115="India","APJ",F115="Brazil","AMERICAS",F115="UAE","EMEA")</f>
        <v>EMEA</v>
      </c>
    </row>
    <row r="116" spans="1:7" x14ac:dyDescent="0.25">
      <c r="A116">
        <v>115</v>
      </c>
      <c r="B116" t="s">
        <v>11</v>
      </c>
      <c r="C116">
        <f t="shared" ca="1" si="4"/>
        <v>7</v>
      </c>
      <c r="D116">
        <f t="shared" ca="1" si="5"/>
        <v>2021</v>
      </c>
      <c r="E116">
        <f t="shared" ca="1" si="6"/>
        <v>41550</v>
      </c>
      <c r="F116" t="str">
        <f t="shared" ca="1" si="7"/>
        <v>UAE</v>
      </c>
      <c r="G116" t="str" cm="1">
        <f t="array" aca="1" ref="G116" ca="1">_xlfn.IFS(F116="China","GC",F116="USA","AMERICAS",F116="Japan","APJ",F116="Germany","EMEA",F116="Romania","EMEA",F116="Denmark","EMEA",F116="UK","EMEA",F116="India","APJ",F116="Brazil","AMERICAS",F116="UAE","EMEA")</f>
        <v>EMEA</v>
      </c>
    </row>
    <row r="117" spans="1:7" x14ac:dyDescent="0.25">
      <c r="A117">
        <v>116</v>
      </c>
      <c r="B117" t="s">
        <v>26</v>
      </c>
      <c r="C117">
        <f t="shared" ca="1" si="4"/>
        <v>8</v>
      </c>
      <c r="D117">
        <f t="shared" ca="1" si="5"/>
        <v>2022</v>
      </c>
      <c r="E117">
        <f t="shared" ca="1" si="6"/>
        <v>43558</v>
      </c>
      <c r="F117" t="str">
        <f t="shared" ca="1" si="7"/>
        <v>Denmark</v>
      </c>
      <c r="G117" t="str" cm="1">
        <f t="array" aca="1" ref="G117" ca="1">_xlfn.IFS(F117="China","GC",F117="USA","AMERICAS",F117="Japan","APJ",F117="Germany","EMEA",F117="Romania","EMEA",F117="Denmark","EMEA",F117="UK","EMEA",F117="India","APJ",F117="Brazil","AMERICAS",F117="UAE","EMEA")</f>
        <v>EMEA</v>
      </c>
    </row>
    <row r="118" spans="1:7" x14ac:dyDescent="0.25">
      <c r="A118">
        <v>117</v>
      </c>
      <c r="B118" t="s">
        <v>27</v>
      </c>
      <c r="C118">
        <f t="shared" ca="1" si="4"/>
        <v>9</v>
      </c>
      <c r="D118">
        <f t="shared" ca="1" si="5"/>
        <v>2022</v>
      </c>
      <c r="E118">
        <f t="shared" ca="1" si="6"/>
        <v>65820</v>
      </c>
      <c r="F118" t="str">
        <f t="shared" ca="1" si="7"/>
        <v>Japan</v>
      </c>
      <c r="G118" t="str" cm="1">
        <f t="array" aca="1" ref="G118" ca="1">_xlfn.IFS(F118="China","GC",F118="USA","AMERICAS",F118="Japan","APJ",F118="Germany","EMEA",F118="Romania","EMEA",F118="Denmark","EMEA",F118="UK","EMEA",F118="India","APJ",F118="Brazil","AMERICAS",F118="UAE","EMEA")</f>
        <v>APJ</v>
      </c>
    </row>
    <row r="119" spans="1:7" x14ac:dyDescent="0.25">
      <c r="A119">
        <v>118</v>
      </c>
      <c r="B119" t="s">
        <v>28</v>
      </c>
      <c r="C119">
        <f t="shared" ca="1" si="4"/>
        <v>11</v>
      </c>
      <c r="D119">
        <f t="shared" ca="1" si="5"/>
        <v>2022</v>
      </c>
      <c r="E119">
        <f t="shared" ca="1" si="6"/>
        <v>24726</v>
      </c>
      <c r="F119" t="str">
        <f t="shared" ca="1" si="7"/>
        <v>UAE</v>
      </c>
      <c r="G119" t="str" cm="1">
        <f t="array" aca="1" ref="G119" ca="1">_xlfn.IFS(F119="China","GC",F119="USA","AMERICAS",F119="Japan","APJ",F119="Germany","EMEA",F119="Romania","EMEA",F119="Denmark","EMEA",F119="UK","EMEA",F119="India","APJ",F119="Brazil","AMERICAS",F119="UAE","EMEA")</f>
        <v>EMEA</v>
      </c>
    </row>
    <row r="120" spans="1:7" x14ac:dyDescent="0.25">
      <c r="A120">
        <v>119</v>
      </c>
      <c r="B120" t="s">
        <v>29</v>
      </c>
      <c r="C120">
        <f t="shared" ca="1" si="4"/>
        <v>8</v>
      </c>
      <c r="D120">
        <f t="shared" ca="1" si="5"/>
        <v>2022</v>
      </c>
      <c r="E120">
        <f t="shared" ca="1" si="6"/>
        <v>85352</v>
      </c>
      <c r="F120" t="str">
        <f t="shared" ca="1" si="7"/>
        <v>China</v>
      </c>
      <c r="G120" t="str" cm="1">
        <f t="array" aca="1" ref="G120" ca="1">_xlfn.IFS(F120="China","GC",F120="USA","AMERICAS",F120="Japan","APJ",F120="Germany","EMEA",F120="Romania","EMEA",F120="Denmark","EMEA",F120="UK","EMEA",F120="India","APJ",F120="Brazil","AMERICAS",F120="UAE","EMEA")</f>
        <v>GC</v>
      </c>
    </row>
    <row r="121" spans="1:7" x14ac:dyDescent="0.25">
      <c r="A121">
        <v>120</v>
      </c>
      <c r="B121" t="s">
        <v>30</v>
      </c>
      <c r="C121">
        <f t="shared" ca="1" si="4"/>
        <v>2</v>
      </c>
      <c r="D121">
        <f t="shared" ca="1" si="5"/>
        <v>2022</v>
      </c>
      <c r="E121">
        <f t="shared" ca="1" si="6"/>
        <v>87328</v>
      </c>
      <c r="F121" t="str">
        <f t="shared" ca="1" si="7"/>
        <v>Romania</v>
      </c>
      <c r="G121" t="str" cm="1">
        <f t="array" aca="1" ref="G121" ca="1">_xlfn.IFS(F121="China","GC",F121="USA","AMERICAS",F121="Japan","APJ",F121="Germany","EMEA",F121="Romania","EMEA",F121="Denmark","EMEA",F121="UK","EMEA",F121="India","APJ",F121="Brazil","AMERICAS",F121="UAE","EMEA")</f>
        <v>EMEA</v>
      </c>
    </row>
    <row r="122" spans="1:7" x14ac:dyDescent="0.25">
      <c r="A122">
        <v>121</v>
      </c>
      <c r="B122" t="s">
        <v>7</v>
      </c>
      <c r="C122">
        <f t="shared" ca="1" si="4"/>
        <v>3</v>
      </c>
      <c r="D122">
        <f t="shared" ca="1" si="5"/>
        <v>2022</v>
      </c>
      <c r="E122">
        <f t="shared" ca="1" si="6"/>
        <v>17633</v>
      </c>
      <c r="F122" t="str">
        <f t="shared" ca="1" si="7"/>
        <v>USA</v>
      </c>
      <c r="G122" t="str" cm="1">
        <f t="array" aca="1" ref="G122" ca="1">_xlfn.IFS(F122="China","GC",F122="USA","AMERICAS",F122="Japan","APJ",F122="Germany","EMEA",F122="Romania","EMEA",F122="Denmark","EMEA",F122="UK","EMEA",F122="India","APJ",F122="Brazil","AMERICAS",F122="UAE","EMEA")</f>
        <v>AMERICAS</v>
      </c>
    </row>
    <row r="123" spans="1:7" x14ac:dyDescent="0.25">
      <c r="A123">
        <v>122</v>
      </c>
      <c r="B123" t="s">
        <v>8</v>
      </c>
      <c r="C123">
        <f t="shared" ca="1" si="4"/>
        <v>3</v>
      </c>
      <c r="D123">
        <f t="shared" ca="1" si="5"/>
        <v>2022</v>
      </c>
      <c r="E123">
        <f t="shared" ca="1" si="6"/>
        <v>42016</v>
      </c>
      <c r="F123" t="str">
        <f t="shared" ca="1" si="7"/>
        <v>UAE</v>
      </c>
      <c r="G123" t="str" cm="1">
        <f t="array" aca="1" ref="G123" ca="1">_xlfn.IFS(F123="China","GC",F123="USA","AMERICAS",F123="Japan","APJ",F123="Germany","EMEA",F123="Romania","EMEA",F123="Denmark","EMEA",F123="UK","EMEA",F123="India","APJ",F123="Brazil","AMERICAS",F123="UAE","EMEA")</f>
        <v>EMEA</v>
      </c>
    </row>
    <row r="124" spans="1:7" x14ac:dyDescent="0.25">
      <c r="A124">
        <v>123</v>
      </c>
      <c r="B124" t="s">
        <v>9</v>
      </c>
      <c r="C124">
        <f t="shared" ca="1" si="4"/>
        <v>10</v>
      </c>
      <c r="D124">
        <f t="shared" ca="1" si="5"/>
        <v>2022</v>
      </c>
      <c r="E124">
        <f t="shared" ca="1" si="6"/>
        <v>53002</v>
      </c>
      <c r="F124" t="str">
        <f t="shared" ca="1" si="7"/>
        <v>UAE</v>
      </c>
      <c r="G124" t="str" cm="1">
        <f t="array" aca="1" ref="G124" ca="1">_xlfn.IFS(F124="China","GC",F124="USA","AMERICAS",F124="Japan","APJ",F124="Germany","EMEA",F124="Romania","EMEA",F124="Denmark","EMEA",F124="UK","EMEA",F124="India","APJ",F124="Brazil","AMERICAS",F124="UAE","EMEA")</f>
        <v>EMEA</v>
      </c>
    </row>
    <row r="125" spans="1:7" x14ac:dyDescent="0.25">
      <c r="A125">
        <v>124</v>
      </c>
      <c r="B125" t="s">
        <v>10</v>
      </c>
      <c r="C125">
        <f t="shared" ca="1" si="4"/>
        <v>6</v>
      </c>
      <c r="D125">
        <f t="shared" ca="1" si="5"/>
        <v>2022</v>
      </c>
      <c r="E125">
        <f t="shared" ca="1" si="6"/>
        <v>92976</v>
      </c>
      <c r="F125" t="str">
        <f t="shared" ca="1" si="7"/>
        <v>Brazil</v>
      </c>
      <c r="G125" t="str" cm="1">
        <f t="array" aca="1" ref="G125" ca="1">_xlfn.IFS(F125="China","GC",F125="USA","AMERICAS",F125="Japan","APJ",F125="Germany","EMEA",F125="Romania","EMEA",F125="Denmark","EMEA",F125="UK","EMEA",F125="India","APJ",F125="Brazil","AMERICAS",F125="UAE","EMEA")</f>
        <v>AMERICAS</v>
      </c>
    </row>
    <row r="126" spans="1:7" x14ac:dyDescent="0.25">
      <c r="A126">
        <v>125</v>
      </c>
      <c r="B126" t="s">
        <v>11</v>
      </c>
      <c r="C126">
        <f t="shared" ca="1" si="4"/>
        <v>4</v>
      </c>
      <c r="D126">
        <f t="shared" ca="1" si="5"/>
        <v>2022</v>
      </c>
      <c r="E126">
        <f t="shared" ca="1" si="6"/>
        <v>12428</v>
      </c>
      <c r="F126" t="str">
        <f t="shared" ca="1" si="7"/>
        <v>Denmark</v>
      </c>
      <c r="G126" t="str" cm="1">
        <f t="array" aca="1" ref="G126" ca="1">_xlfn.IFS(F126="China","GC",F126="USA","AMERICAS",F126="Japan","APJ",F126="Germany","EMEA",F126="Romania","EMEA",F126="Denmark","EMEA",F126="UK","EMEA",F126="India","APJ",F126="Brazil","AMERICAS",F126="UAE","EMEA")</f>
        <v>EMEA</v>
      </c>
    </row>
    <row r="127" spans="1:7" x14ac:dyDescent="0.25">
      <c r="A127">
        <v>126</v>
      </c>
      <c r="B127" t="s">
        <v>26</v>
      </c>
      <c r="C127">
        <f t="shared" ca="1" si="4"/>
        <v>9</v>
      </c>
      <c r="D127">
        <f t="shared" ca="1" si="5"/>
        <v>2022</v>
      </c>
      <c r="E127">
        <f t="shared" ca="1" si="6"/>
        <v>59159</v>
      </c>
      <c r="F127" t="str">
        <f t="shared" ca="1" si="7"/>
        <v>UAE</v>
      </c>
      <c r="G127" t="str" cm="1">
        <f t="array" aca="1" ref="G127" ca="1">_xlfn.IFS(F127="China","GC",F127="USA","AMERICAS",F127="Japan","APJ",F127="Germany","EMEA",F127="Romania","EMEA",F127="Denmark","EMEA",F127="UK","EMEA",F127="India","APJ",F127="Brazil","AMERICAS",F127="UAE","EMEA")</f>
        <v>EMEA</v>
      </c>
    </row>
    <row r="128" spans="1:7" x14ac:dyDescent="0.25">
      <c r="A128">
        <v>127</v>
      </c>
      <c r="B128" t="s">
        <v>27</v>
      </c>
      <c r="C128">
        <f t="shared" ca="1" si="4"/>
        <v>3</v>
      </c>
      <c r="D128">
        <f t="shared" ca="1" si="5"/>
        <v>2022</v>
      </c>
      <c r="E128">
        <f t="shared" ca="1" si="6"/>
        <v>29133</v>
      </c>
      <c r="F128" t="str">
        <f t="shared" ca="1" si="7"/>
        <v>Denmark</v>
      </c>
      <c r="G128" t="str" cm="1">
        <f t="array" aca="1" ref="G128" ca="1">_xlfn.IFS(F128="China","GC",F128="USA","AMERICAS",F128="Japan","APJ",F128="Germany","EMEA",F128="Romania","EMEA",F128="Denmark","EMEA",F128="UK","EMEA",F128="India","APJ",F128="Brazil","AMERICAS",F128="UAE","EMEA")</f>
        <v>EMEA</v>
      </c>
    </row>
    <row r="129" spans="1:7" x14ac:dyDescent="0.25">
      <c r="A129">
        <v>128</v>
      </c>
      <c r="B129" t="s">
        <v>28</v>
      </c>
      <c r="C129">
        <f t="shared" ca="1" si="4"/>
        <v>8</v>
      </c>
      <c r="D129">
        <f t="shared" ca="1" si="5"/>
        <v>2021</v>
      </c>
      <c r="E129">
        <f t="shared" ca="1" si="6"/>
        <v>40614</v>
      </c>
      <c r="F129" t="str">
        <f t="shared" ca="1" si="7"/>
        <v>Brazil</v>
      </c>
      <c r="G129" t="str" cm="1">
        <f t="array" aca="1" ref="G129" ca="1">_xlfn.IFS(F129="China","GC",F129="USA","AMERICAS",F129="Japan","APJ",F129="Germany","EMEA",F129="Romania","EMEA",F129="Denmark","EMEA",F129="UK","EMEA",F129="India","APJ",F129="Brazil","AMERICAS",F129="UAE","EMEA")</f>
        <v>AMERICAS</v>
      </c>
    </row>
    <row r="130" spans="1:7" x14ac:dyDescent="0.25">
      <c r="A130">
        <v>129</v>
      </c>
      <c r="B130" t="s">
        <v>29</v>
      </c>
      <c r="C130">
        <f t="shared" ca="1" si="4"/>
        <v>7</v>
      </c>
      <c r="D130">
        <f t="shared" ca="1" si="5"/>
        <v>2021</v>
      </c>
      <c r="E130">
        <f t="shared" ca="1" si="6"/>
        <v>38536</v>
      </c>
      <c r="F130" t="str">
        <f t="shared" ca="1" si="7"/>
        <v>Japan</v>
      </c>
      <c r="G130" t="str" cm="1">
        <f t="array" aca="1" ref="G130" ca="1">_xlfn.IFS(F130="China","GC",F130="USA","AMERICAS",F130="Japan","APJ",F130="Germany","EMEA",F130="Romania","EMEA",F130="Denmark","EMEA",F130="UK","EMEA",F130="India","APJ",F130="Brazil","AMERICAS",F130="UAE","EMEA")</f>
        <v>APJ</v>
      </c>
    </row>
    <row r="131" spans="1:7" x14ac:dyDescent="0.25">
      <c r="A131">
        <v>130</v>
      </c>
      <c r="B131" t="s">
        <v>30</v>
      </c>
      <c r="C131">
        <f t="shared" ref="C131:C194" ca="1" si="8">RANDBETWEEN(1,12)</f>
        <v>7</v>
      </c>
      <c r="D131">
        <f t="shared" ref="D131:D194" ca="1" si="9">RANDBETWEEN(2021,2022)</f>
        <v>2021</v>
      </c>
      <c r="E131">
        <f t="shared" ref="E131:E194" ca="1" si="10">RANDBETWEEN(1,100000)</f>
        <v>67708</v>
      </c>
      <c r="F131" t="str">
        <f t="shared" ref="F131:F194" ca="1" si="11">CHOOSE(RANDBETWEEN(1,10),"China","USA","Japan","Germany","Romania","Denmark","UK","India","Brazil","UAE")</f>
        <v>China</v>
      </c>
      <c r="G131" t="str" cm="1">
        <f t="array" aca="1" ref="G131" ca="1">_xlfn.IFS(F131="China","GC",F131="USA","AMERICAS",F131="Japan","APJ",F131="Germany","EMEA",F131="Romania","EMEA",F131="Denmark","EMEA",F131="UK","EMEA",F131="India","APJ",F131="Brazil","AMERICAS",F131="UAE","EMEA")</f>
        <v>GC</v>
      </c>
    </row>
    <row r="132" spans="1:7" x14ac:dyDescent="0.25">
      <c r="A132">
        <v>131</v>
      </c>
      <c r="B132" t="s">
        <v>7</v>
      </c>
      <c r="C132">
        <f t="shared" ca="1" si="8"/>
        <v>1</v>
      </c>
      <c r="D132">
        <f t="shared" ca="1" si="9"/>
        <v>2022</v>
      </c>
      <c r="E132">
        <f t="shared" ca="1" si="10"/>
        <v>69189</v>
      </c>
      <c r="F132" t="str">
        <f t="shared" ca="1" si="11"/>
        <v>UAE</v>
      </c>
      <c r="G132" t="str" cm="1">
        <f t="array" aca="1" ref="G132" ca="1">_xlfn.IFS(F132="China","GC",F132="USA","AMERICAS",F132="Japan","APJ",F132="Germany","EMEA",F132="Romania","EMEA",F132="Denmark","EMEA",F132="UK","EMEA",F132="India","APJ",F132="Brazil","AMERICAS",F132="UAE","EMEA")</f>
        <v>EMEA</v>
      </c>
    </row>
    <row r="133" spans="1:7" x14ac:dyDescent="0.25">
      <c r="A133">
        <v>132</v>
      </c>
      <c r="B133" t="s">
        <v>8</v>
      </c>
      <c r="C133">
        <f t="shared" ca="1" si="8"/>
        <v>7</v>
      </c>
      <c r="D133">
        <f t="shared" ca="1" si="9"/>
        <v>2021</v>
      </c>
      <c r="E133">
        <f t="shared" ca="1" si="10"/>
        <v>46004</v>
      </c>
      <c r="F133" t="str">
        <f t="shared" ca="1" si="11"/>
        <v>China</v>
      </c>
      <c r="G133" t="str" cm="1">
        <f t="array" aca="1" ref="G133" ca="1">_xlfn.IFS(F133="China","GC",F133="USA","AMERICAS",F133="Japan","APJ",F133="Germany","EMEA",F133="Romania","EMEA",F133="Denmark","EMEA",F133="UK","EMEA",F133="India","APJ",F133="Brazil","AMERICAS",F133="UAE","EMEA")</f>
        <v>GC</v>
      </c>
    </row>
    <row r="134" spans="1:7" x14ac:dyDescent="0.25">
      <c r="A134">
        <v>133</v>
      </c>
      <c r="B134" t="s">
        <v>9</v>
      </c>
      <c r="C134">
        <f t="shared" ca="1" si="8"/>
        <v>3</v>
      </c>
      <c r="D134">
        <f t="shared" ca="1" si="9"/>
        <v>2022</v>
      </c>
      <c r="E134">
        <f t="shared" ca="1" si="10"/>
        <v>20958</v>
      </c>
      <c r="F134" t="str">
        <f t="shared" ca="1" si="11"/>
        <v>Germany</v>
      </c>
      <c r="G134" t="str" cm="1">
        <f t="array" aca="1" ref="G134" ca="1">_xlfn.IFS(F134="China","GC",F134="USA","AMERICAS",F134="Japan","APJ",F134="Germany","EMEA",F134="Romania","EMEA",F134="Denmark","EMEA",F134="UK","EMEA",F134="India","APJ",F134="Brazil","AMERICAS",F134="UAE","EMEA")</f>
        <v>EMEA</v>
      </c>
    </row>
    <row r="135" spans="1:7" x14ac:dyDescent="0.25">
      <c r="A135">
        <v>134</v>
      </c>
      <c r="B135" t="s">
        <v>10</v>
      </c>
      <c r="C135">
        <f t="shared" ca="1" si="8"/>
        <v>3</v>
      </c>
      <c r="D135">
        <f t="shared" ca="1" si="9"/>
        <v>2022</v>
      </c>
      <c r="E135">
        <f t="shared" ca="1" si="10"/>
        <v>99293</v>
      </c>
      <c r="F135" t="str">
        <f t="shared" ca="1" si="11"/>
        <v>India</v>
      </c>
      <c r="G135" t="str" cm="1">
        <f t="array" aca="1" ref="G135" ca="1">_xlfn.IFS(F135="China","GC",F135="USA","AMERICAS",F135="Japan","APJ",F135="Germany","EMEA",F135="Romania","EMEA",F135="Denmark","EMEA",F135="UK","EMEA",F135="India","APJ",F135="Brazil","AMERICAS",F135="UAE","EMEA")</f>
        <v>APJ</v>
      </c>
    </row>
    <row r="136" spans="1:7" x14ac:dyDescent="0.25">
      <c r="A136">
        <v>135</v>
      </c>
      <c r="B136" t="s">
        <v>11</v>
      </c>
      <c r="C136">
        <f t="shared" ca="1" si="8"/>
        <v>9</v>
      </c>
      <c r="D136">
        <f t="shared" ca="1" si="9"/>
        <v>2021</v>
      </c>
      <c r="E136">
        <f t="shared" ca="1" si="10"/>
        <v>48103</v>
      </c>
      <c r="F136" t="str">
        <f t="shared" ca="1" si="11"/>
        <v>UAE</v>
      </c>
      <c r="G136" t="str" cm="1">
        <f t="array" aca="1" ref="G136" ca="1">_xlfn.IFS(F136="China","GC",F136="USA","AMERICAS",F136="Japan","APJ",F136="Germany","EMEA",F136="Romania","EMEA",F136="Denmark","EMEA",F136="UK","EMEA",F136="India","APJ",F136="Brazil","AMERICAS",F136="UAE","EMEA")</f>
        <v>EMEA</v>
      </c>
    </row>
    <row r="137" spans="1:7" x14ac:dyDescent="0.25">
      <c r="A137">
        <v>136</v>
      </c>
      <c r="B137" t="s">
        <v>26</v>
      </c>
      <c r="C137">
        <f t="shared" ca="1" si="8"/>
        <v>7</v>
      </c>
      <c r="D137">
        <f t="shared" ca="1" si="9"/>
        <v>2022</v>
      </c>
      <c r="E137">
        <f t="shared" ca="1" si="10"/>
        <v>92878</v>
      </c>
      <c r="F137" t="str">
        <f t="shared" ca="1" si="11"/>
        <v>China</v>
      </c>
      <c r="G137" t="str" cm="1">
        <f t="array" aca="1" ref="G137" ca="1">_xlfn.IFS(F137="China","GC",F137="USA","AMERICAS",F137="Japan","APJ",F137="Germany","EMEA",F137="Romania","EMEA",F137="Denmark","EMEA",F137="UK","EMEA",F137="India","APJ",F137="Brazil","AMERICAS",F137="UAE","EMEA")</f>
        <v>GC</v>
      </c>
    </row>
    <row r="138" spans="1:7" x14ac:dyDescent="0.25">
      <c r="A138">
        <v>137</v>
      </c>
      <c r="B138" t="s">
        <v>27</v>
      </c>
      <c r="C138">
        <f t="shared" ca="1" si="8"/>
        <v>11</v>
      </c>
      <c r="D138">
        <f t="shared" ca="1" si="9"/>
        <v>2022</v>
      </c>
      <c r="E138">
        <f t="shared" ca="1" si="10"/>
        <v>31540</v>
      </c>
      <c r="F138" t="str">
        <f t="shared" ca="1" si="11"/>
        <v>Romania</v>
      </c>
      <c r="G138" t="str" cm="1">
        <f t="array" aca="1" ref="G138" ca="1">_xlfn.IFS(F138="China","GC",F138="USA","AMERICAS",F138="Japan","APJ",F138="Germany","EMEA",F138="Romania","EMEA",F138="Denmark","EMEA",F138="UK","EMEA",F138="India","APJ",F138="Brazil","AMERICAS",F138="UAE","EMEA")</f>
        <v>EMEA</v>
      </c>
    </row>
    <row r="139" spans="1:7" x14ac:dyDescent="0.25">
      <c r="A139">
        <v>138</v>
      </c>
      <c r="B139" t="s">
        <v>28</v>
      </c>
      <c r="C139">
        <f t="shared" ca="1" si="8"/>
        <v>1</v>
      </c>
      <c r="D139">
        <f t="shared" ca="1" si="9"/>
        <v>2021</v>
      </c>
      <c r="E139">
        <f t="shared" ca="1" si="10"/>
        <v>39449</v>
      </c>
      <c r="F139" t="str">
        <f t="shared" ca="1" si="11"/>
        <v>Germany</v>
      </c>
      <c r="G139" t="str" cm="1">
        <f t="array" aca="1" ref="G139" ca="1">_xlfn.IFS(F139="China","GC",F139="USA","AMERICAS",F139="Japan","APJ",F139="Germany","EMEA",F139="Romania","EMEA",F139="Denmark","EMEA",F139="UK","EMEA",F139="India","APJ",F139="Brazil","AMERICAS",F139="UAE","EMEA")</f>
        <v>EMEA</v>
      </c>
    </row>
    <row r="140" spans="1:7" x14ac:dyDescent="0.25">
      <c r="A140">
        <v>139</v>
      </c>
      <c r="B140" t="s">
        <v>29</v>
      </c>
      <c r="C140">
        <f t="shared" ca="1" si="8"/>
        <v>6</v>
      </c>
      <c r="D140">
        <f t="shared" ca="1" si="9"/>
        <v>2021</v>
      </c>
      <c r="E140">
        <f t="shared" ca="1" si="10"/>
        <v>86527</v>
      </c>
      <c r="F140" t="str">
        <f t="shared" ca="1" si="11"/>
        <v>Romania</v>
      </c>
      <c r="G140" t="str" cm="1">
        <f t="array" aca="1" ref="G140" ca="1">_xlfn.IFS(F140="China","GC",F140="USA","AMERICAS",F140="Japan","APJ",F140="Germany","EMEA",F140="Romania","EMEA",F140="Denmark","EMEA",F140="UK","EMEA",F140="India","APJ",F140="Brazil","AMERICAS",F140="UAE","EMEA")</f>
        <v>EMEA</v>
      </c>
    </row>
    <row r="141" spans="1:7" x14ac:dyDescent="0.25">
      <c r="A141">
        <v>140</v>
      </c>
      <c r="B141" t="s">
        <v>30</v>
      </c>
      <c r="C141">
        <f t="shared" ca="1" si="8"/>
        <v>8</v>
      </c>
      <c r="D141">
        <f t="shared" ca="1" si="9"/>
        <v>2022</v>
      </c>
      <c r="E141">
        <f t="shared" ca="1" si="10"/>
        <v>71478</v>
      </c>
      <c r="F141" t="str">
        <f t="shared" ca="1" si="11"/>
        <v>Denmark</v>
      </c>
      <c r="G141" t="str" cm="1">
        <f t="array" aca="1" ref="G141" ca="1">_xlfn.IFS(F141="China","GC",F141="USA","AMERICAS",F141="Japan","APJ",F141="Germany","EMEA",F141="Romania","EMEA",F141="Denmark","EMEA",F141="UK","EMEA",F141="India","APJ",F141="Brazil","AMERICAS",F141="UAE","EMEA")</f>
        <v>EMEA</v>
      </c>
    </row>
    <row r="142" spans="1:7" x14ac:dyDescent="0.25">
      <c r="A142">
        <v>141</v>
      </c>
      <c r="B142" t="s">
        <v>7</v>
      </c>
      <c r="C142">
        <f t="shared" ca="1" si="8"/>
        <v>11</v>
      </c>
      <c r="D142">
        <f t="shared" ca="1" si="9"/>
        <v>2021</v>
      </c>
      <c r="E142">
        <f t="shared" ca="1" si="10"/>
        <v>9347</v>
      </c>
      <c r="F142" t="str">
        <f t="shared" ca="1" si="11"/>
        <v>USA</v>
      </c>
      <c r="G142" t="str" cm="1">
        <f t="array" aca="1" ref="G142" ca="1">_xlfn.IFS(F142="China","GC",F142="USA","AMERICAS",F142="Japan","APJ",F142="Germany","EMEA",F142="Romania","EMEA",F142="Denmark","EMEA",F142="UK","EMEA",F142="India","APJ",F142="Brazil","AMERICAS",F142="UAE","EMEA")</f>
        <v>AMERICAS</v>
      </c>
    </row>
    <row r="143" spans="1:7" x14ac:dyDescent="0.25">
      <c r="A143">
        <v>142</v>
      </c>
      <c r="B143" t="s">
        <v>8</v>
      </c>
      <c r="C143">
        <f t="shared" ca="1" si="8"/>
        <v>6</v>
      </c>
      <c r="D143">
        <f t="shared" ca="1" si="9"/>
        <v>2021</v>
      </c>
      <c r="E143">
        <f t="shared" ca="1" si="10"/>
        <v>93931</v>
      </c>
      <c r="F143" t="str">
        <f t="shared" ca="1" si="11"/>
        <v>Romania</v>
      </c>
      <c r="G143" t="str" cm="1">
        <f t="array" aca="1" ref="G143" ca="1">_xlfn.IFS(F143="China","GC",F143="USA","AMERICAS",F143="Japan","APJ",F143="Germany","EMEA",F143="Romania","EMEA",F143="Denmark","EMEA",F143="UK","EMEA",F143="India","APJ",F143="Brazil","AMERICAS",F143="UAE","EMEA")</f>
        <v>EMEA</v>
      </c>
    </row>
    <row r="144" spans="1:7" x14ac:dyDescent="0.25">
      <c r="A144">
        <v>143</v>
      </c>
      <c r="B144" t="s">
        <v>9</v>
      </c>
      <c r="C144">
        <f t="shared" ca="1" si="8"/>
        <v>7</v>
      </c>
      <c r="D144">
        <f t="shared" ca="1" si="9"/>
        <v>2022</v>
      </c>
      <c r="E144">
        <f t="shared" ca="1" si="10"/>
        <v>63098</v>
      </c>
      <c r="F144" t="str">
        <f t="shared" ca="1" si="11"/>
        <v>Germany</v>
      </c>
      <c r="G144" t="str" cm="1">
        <f t="array" aca="1" ref="G144" ca="1">_xlfn.IFS(F144="China","GC",F144="USA","AMERICAS",F144="Japan","APJ",F144="Germany","EMEA",F144="Romania","EMEA",F144="Denmark","EMEA",F144="UK","EMEA",F144="India","APJ",F144="Brazil","AMERICAS",F144="UAE","EMEA")</f>
        <v>EMEA</v>
      </c>
    </row>
    <row r="145" spans="1:7" x14ac:dyDescent="0.25">
      <c r="A145">
        <v>144</v>
      </c>
      <c r="B145" t="s">
        <v>10</v>
      </c>
      <c r="C145">
        <f t="shared" ca="1" si="8"/>
        <v>9</v>
      </c>
      <c r="D145">
        <f t="shared" ca="1" si="9"/>
        <v>2021</v>
      </c>
      <c r="E145">
        <f t="shared" ca="1" si="10"/>
        <v>71664</v>
      </c>
      <c r="F145" t="str">
        <f t="shared" ca="1" si="11"/>
        <v>Romania</v>
      </c>
      <c r="G145" t="str" cm="1">
        <f t="array" aca="1" ref="G145" ca="1">_xlfn.IFS(F145="China","GC",F145="USA","AMERICAS",F145="Japan","APJ",F145="Germany","EMEA",F145="Romania","EMEA",F145="Denmark","EMEA",F145="UK","EMEA",F145="India","APJ",F145="Brazil","AMERICAS",F145="UAE","EMEA")</f>
        <v>EMEA</v>
      </c>
    </row>
    <row r="146" spans="1:7" x14ac:dyDescent="0.25">
      <c r="A146">
        <v>145</v>
      </c>
      <c r="B146" t="s">
        <v>11</v>
      </c>
      <c r="C146">
        <f t="shared" ca="1" si="8"/>
        <v>7</v>
      </c>
      <c r="D146">
        <f t="shared" ca="1" si="9"/>
        <v>2021</v>
      </c>
      <c r="E146">
        <f t="shared" ca="1" si="10"/>
        <v>837</v>
      </c>
      <c r="F146" t="str">
        <f t="shared" ca="1" si="11"/>
        <v>USA</v>
      </c>
      <c r="G146" t="str" cm="1">
        <f t="array" aca="1" ref="G146" ca="1">_xlfn.IFS(F146="China","GC",F146="USA","AMERICAS",F146="Japan","APJ",F146="Germany","EMEA",F146="Romania","EMEA",F146="Denmark","EMEA",F146="UK","EMEA",F146="India","APJ",F146="Brazil","AMERICAS",F146="UAE","EMEA")</f>
        <v>AMERICAS</v>
      </c>
    </row>
    <row r="147" spans="1:7" x14ac:dyDescent="0.25">
      <c r="A147">
        <v>146</v>
      </c>
      <c r="B147" t="s">
        <v>26</v>
      </c>
      <c r="C147">
        <f t="shared" ca="1" si="8"/>
        <v>3</v>
      </c>
      <c r="D147">
        <f t="shared" ca="1" si="9"/>
        <v>2022</v>
      </c>
      <c r="E147">
        <f t="shared" ca="1" si="10"/>
        <v>43378</v>
      </c>
      <c r="F147" t="str">
        <f t="shared" ca="1" si="11"/>
        <v>Germany</v>
      </c>
      <c r="G147" t="str" cm="1">
        <f t="array" aca="1" ref="G147" ca="1">_xlfn.IFS(F147="China","GC",F147="USA","AMERICAS",F147="Japan","APJ",F147="Germany","EMEA",F147="Romania","EMEA",F147="Denmark","EMEA",F147="UK","EMEA",F147="India","APJ",F147="Brazil","AMERICAS",F147="UAE","EMEA")</f>
        <v>EMEA</v>
      </c>
    </row>
    <row r="148" spans="1:7" x14ac:dyDescent="0.25">
      <c r="A148">
        <v>147</v>
      </c>
      <c r="B148" t="s">
        <v>27</v>
      </c>
      <c r="C148">
        <f t="shared" ca="1" si="8"/>
        <v>6</v>
      </c>
      <c r="D148">
        <f t="shared" ca="1" si="9"/>
        <v>2021</v>
      </c>
      <c r="E148">
        <f t="shared" ca="1" si="10"/>
        <v>55470</v>
      </c>
      <c r="F148" t="str">
        <f t="shared" ca="1" si="11"/>
        <v>Romania</v>
      </c>
      <c r="G148" t="str" cm="1">
        <f t="array" aca="1" ref="G148" ca="1">_xlfn.IFS(F148="China","GC",F148="USA","AMERICAS",F148="Japan","APJ",F148="Germany","EMEA",F148="Romania","EMEA",F148="Denmark","EMEA",F148="UK","EMEA",F148="India","APJ",F148="Brazil","AMERICAS",F148="UAE","EMEA")</f>
        <v>EMEA</v>
      </c>
    </row>
    <row r="149" spans="1:7" x14ac:dyDescent="0.25">
      <c r="A149">
        <v>148</v>
      </c>
      <c r="B149" t="s">
        <v>28</v>
      </c>
      <c r="C149">
        <f t="shared" ca="1" si="8"/>
        <v>12</v>
      </c>
      <c r="D149">
        <f t="shared" ca="1" si="9"/>
        <v>2022</v>
      </c>
      <c r="E149">
        <f t="shared" ca="1" si="10"/>
        <v>50108</v>
      </c>
      <c r="F149" t="str">
        <f t="shared" ca="1" si="11"/>
        <v>Denmark</v>
      </c>
      <c r="G149" t="str" cm="1">
        <f t="array" aca="1" ref="G149" ca="1">_xlfn.IFS(F149="China","GC",F149="USA","AMERICAS",F149="Japan","APJ",F149="Germany","EMEA",F149="Romania","EMEA",F149="Denmark","EMEA",F149="UK","EMEA",F149="India","APJ",F149="Brazil","AMERICAS",F149="UAE","EMEA")</f>
        <v>EMEA</v>
      </c>
    </row>
    <row r="150" spans="1:7" x14ac:dyDescent="0.25">
      <c r="A150">
        <v>149</v>
      </c>
      <c r="B150" t="s">
        <v>29</v>
      </c>
      <c r="C150">
        <f t="shared" ca="1" si="8"/>
        <v>5</v>
      </c>
      <c r="D150">
        <f t="shared" ca="1" si="9"/>
        <v>2021</v>
      </c>
      <c r="E150">
        <f t="shared" ca="1" si="10"/>
        <v>64374</v>
      </c>
      <c r="F150" t="str">
        <f t="shared" ca="1" si="11"/>
        <v>Romania</v>
      </c>
      <c r="G150" t="str" cm="1">
        <f t="array" aca="1" ref="G150" ca="1">_xlfn.IFS(F150="China","GC",F150="USA","AMERICAS",F150="Japan","APJ",F150="Germany","EMEA",F150="Romania","EMEA",F150="Denmark","EMEA",F150="UK","EMEA",F150="India","APJ",F150="Brazil","AMERICAS",F150="UAE","EMEA")</f>
        <v>EMEA</v>
      </c>
    </row>
    <row r="151" spans="1:7" x14ac:dyDescent="0.25">
      <c r="A151">
        <v>150</v>
      </c>
      <c r="B151" t="s">
        <v>30</v>
      </c>
      <c r="C151">
        <f t="shared" ca="1" si="8"/>
        <v>8</v>
      </c>
      <c r="D151">
        <f t="shared" ca="1" si="9"/>
        <v>2022</v>
      </c>
      <c r="E151">
        <f t="shared" ca="1" si="10"/>
        <v>60302</v>
      </c>
      <c r="F151" t="str">
        <f t="shared" ca="1" si="11"/>
        <v>India</v>
      </c>
      <c r="G151" t="str" cm="1">
        <f t="array" aca="1" ref="G151" ca="1">_xlfn.IFS(F151="China","GC",F151="USA","AMERICAS",F151="Japan","APJ",F151="Germany","EMEA",F151="Romania","EMEA",F151="Denmark","EMEA",F151="UK","EMEA",F151="India","APJ",F151="Brazil","AMERICAS",F151="UAE","EMEA")</f>
        <v>APJ</v>
      </c>
    </row>
    <row r="152" spans="1:7" x14ac:dyDescent="0.25">
      <c r="A152">
        <v>151</v>
      </c>
      <c r="B152" t="s">
        <v>7</v>
      </c>
      <c r="C152">
        <f t="shared" ca="1" si="8"/>
        <v>6</v>
      </c>
      <c r="D152">
        <f t="shared" ca="1" si="9"/>
        <v>2022</v>
      </c>
      <c r="E152">
        <f t="shared" ca="1" si="10"/>
        <v>7706</v>
      </c>
      <c r="F152" t="str">
        <f t="shared" ca="1" si="11"/>
        <v>China</v>
      </c>
      <c r="G152" t="str" cm="1">
        <f t="array" aca="1" ref="G152" ca="1">_xlfn.IFS(F152="China","GC",F152="USA","AMERICAS",F152="Japan","APJ",F152="Germany","EMEA",F152="Romania","EMEA",F152="Denmark","EMEA",F152="UK","EMEA",F152="India","APJ",F152="Brazil","AMERICAS",F152="UAE","EMEA")</f>
        <v>GC</v>
      </c>
    </row>
    <row r="153" spans="1:7" x14ac:dyDescent="0.25">
      <c r="A153">
        <v>152</v>
      </c>
      <c r="B153" t="s">
        <v>8</v>
      </c>
      <c r="C153">
        <f t="shared" ca="1" si="8"/>
        <v>8</v>
      </c>
      <c r="D153">
        <f t="shared" ca="1" si="9"/>
        <v>2022</v>
      </c>
      <c r="E153">
        <f t="shared" ca="1" si="10"/>
        <v>7326</v>
      </c>
      <c r="F153" t="str">
        <f t="shared" ca="1" si="11"/>
        <v>Romania</v>
      </c>
      <c r="G153" t="str" cm="1">
        <f t="array" aca="1" ref="G153" ca="1">_xlfn.IFS(F153="China","GC",F153="USA","AMERICAS",F153="Japan","APJ",F153="Germany","EMEA",F153="Romania","EMEA",F153="Denmark","EMEA",F153="UK","EMEA",F153="India","APJ",F153="Brazil","AMERICAS",F153="UAE","EMEA")</f>
        <v>EMEA</v>
      </c>
    </row>
    <row r="154" spans="1:7" x14ac:dyDescent="0.25">
      <c r="A154">
        <v>153</v>
      </c>
      <c r="B154" t="s">
        <v>9</v>
      </c>
      <c r="C154">
        <f t="shared" ca="1" si="8"/>
        <v>6</v>
      </c>
      <c r="D154">
        <f t="shared" ca="1" si="9"/>
        <v>2021</v>
      </c>
      <c r="E154">
        <f t="shared" ca="1" si="10"/>
        <v>1154</v>
      </c>
      <c r="F154" t="str">
        <f t="shared" ca="1" si="11"/>
        <v>USA</v>
      </c>
      <c r="G154" t="str" cm="1">
        <f t="array" aca="1" ref="G154" ca="1">_xlfn.IFS(F154="China","GC",F154="USA","AMERICAS",F154="Japan","APJ",F154="Germany","EMEA",F154="Romania","EMEA",F154="Denmark","EMEA",F154="UK","EMEA",F154="India","APJ",F154="Brazil","AMERICAS",F154="UAE","EMEA")</f>
        <v>AMERICAS</v>
      </c>
    </row>
    <row r="155" spans="1:7" x14ac:dyDescent="0.25">
      <c r="A155">
        <v>154</v>
      </c>
      <c r="B155" t="s">
        <v>10</v>
      </c>
      <c r="C155">
        <f t="shared" ca="1" si="8"/>
        <v>9</v>
      </c>
      <c r="D155">
        <f t="shared" ca="1" si="9"/>
        <v>2022</v>
      </c>
      <c r="E155">
        <f t="shared" ca="1" si="10"/>
        <v>84289</v>
      </c>
      <c r="F155" t="str">
        <f t="shared" ca="1" si="11"/>
        <v>USA</v>
      </c>
      <c r="G155" t="str" cm="1">
        <f t="array" aca="1" ref="G155" ca="1">_xlfn.IFS(F155="China","GC",F155="USA","AMERICAS",F155="Japan","APJ",F155="Germany","EMEA",F155="Romania","EMEA",F155="Denmark","EMEA",F155="UK","EMEA",F155="India","APJ",F155="Brazil","AMERICAS",F155="UAE","EMEA")</f>
        <v>AMERICAS</v>
      </c>
    </row>
    <row r="156" spans="1:7" x14ac:dyDescent="0.25">
      <c r="A156">
        <v>155</v>
      </c>
      <c r="B156" t="s">
        <v>11</v>
      </c>
      <c r="C156">
        <f t="shared" ca="1" si="8"/>
        <v>2</v>
      </c>
      <c r="D156">
        <f t="shared" ca="1" si="9"/>
        <v>2022</v>
      </c>
      <c r="E156">
        <f t="shared" ca="1" si="10"/>
        <v>49435</v>
      </c>
      <c r="F156" t="str">
        <f t="shared" ca="1" si="11"/>
        <v>UK</v>
      </c>
      <c r="G156" t="str" cm="1">
        <f t="array" aca="1" ref="G156" ca="1">_xlfn.IFS(F156="China","GC",F156="USA","AMERICAS",F156="Japan","APJ",F156="Germany","EMEA",F156="Romania","EMEA",F156="Denmark","EMEA",F156="UK","EMEA",F156="India","APJ",F156="Brazil","AMERICAS",F156="UAE","EMEA")</f>
        <v>EMEA</v>
      </c>
    </row>
    <row r="157" spans="1:7" x14ac:dyDescent="0.25">
      <c r="A157">
        <v>156</v>
      </c>
      <c r="B157" t="s">
        <v>26</v>
      </c>
      <c r="C157">
        <f t="shared" ca="1" si="8"/>
        <v>5</v>
      </c>
      <c r="D157">
        <f t="shared" ca="1" si="9"/>
        <v>2021</v>
      </c>
      <c r="E157">
        <f t="shared" ca="1" si="10"/>
        <v>7430</v>
      </c>
      <c r="F157" t="str">
        <f t="shared" ca="1" si="11"/>
        <v>India</v>
      </c>
      <c r="G157" t="str" cm="1">
        <f t="array" aca="1" ref="G157" ca="1">_xlfn.IFS(F157="China","GC",F157="USA","AMERICAS",F157="Japan","APJ",F157="Germany","EMEA",F157="Romania","EMEA",F157="Denmark","EMEA",F157="UK","EMEA",F157="India","APJ",F157="Brazil","AMERICAS",F157="UAE","EMEA")</f>
        <v>APJ</v>
      </c>
    </row>
    <row r="158" spans="1:7" x14ac:dyDescent="0.25">
      <c r="A158">
        <v>157</v>
      </c>
      <c r="B158" t="s">
        <v>27</v>
      </c>
      <c r="C158">
        <f t="shared" ca="1" si="8"/>
        <v>5</v>
      </c>
      <c r="D158">
        <f t="shared" ca="1" si="9"/>
        <v>2022</v>
      </c>
      <c r="E158">
        <f t="shared" ca="1" si="10"/>
        <v>27897</v>
      </c>
      <c r="F158" t="str">
        <f t="shared" ca="1" si="11"/>
        <v>USA</v>
      </c>
      <c r="G158" t="str" cm="1">
        <f t="array" aca="1" ref="G158" ca="1">_xlfn.IFS(F158="China","GC",F158="USA","AMERICAS",F158="Japan","APJ",F158="Germany","EMEA",F158="Romania","EMEA",F158="Denmark","EMEA",F158="UK","EMEA",F158="India","APJ",F158="Brazil","AMERICAS",F158="UAE","EMEA")</f>
        <v>AMERICAS</v>
      </c>
    </row>
    <row r="159" spans="1:7" x14ac:dyDescent="0.25">
      <c r="A159">
        <v>158</v>
      </c>
      <c r="B159" t="s">
        <v>28</v>
      </c>
      <c r="C159">
        <f t="shared" ca="1" si="8"/>
        <v>5</v>
      </c>
      <c r="D159">
        <f t="shared" ca="1" si="9"/>
        <v>2022</v>
      </c>
      <c r="E159">
        <f t="shared" ca="1" si="10"/>
        <v>67053</v>
      </c>
      <c r="F159" t="str">
        <f t="shared" ca="1" si="11"/>
        <v>Romania</v>
      </c>
      <c r="G159" t="str" cm="1">
        <f t="array" aca="1" ref="G159" ca="1">_xlfn.IFS(F159="China","GC",F159="USA","AMERICAS",F159="Japan","APJ",F159="Germany","EMEA",F159="Romania","EMEA",F159="Denmark","EMEA",F159="UK","EMEA",F159="India","APJ",F159="Brazil","AMERICAS",F159="UAE","EMEA")</f>
        <v>EMEA</v>
      </c>
    </row>
    <row r="160" spans="1:7" x14ac:dyDescent="0.25">
      <c r="A160">
        <v>159</v>
      </c>
      <c r="B160" t="s">
        <v>29</v>
      </c>
      <c r="C160">
        <f t="shared" ca="1" si="8"/>
        <v>5</v>
      </c>
      <c r="D160">
        <f t="shared" ca="1" si="9"/>
        <v>2022</v>
      </c>
      <c r="E160">
        <f t="shared" ca="1" si="10"/>
        <v>47592</v>
      </c>
      <c r="F160" t="str">
        <f t="shared" ca="1" si="11"/>
        <v>Romania</v>
      </c>
      <c r="G160" t="str" cm="1">
        <f t="array" aca="1" ref="G160" ca="1">_xlfn.IFS(F160="China","GC",F160="USA","AMERICAS",F160="Japan","APJ",F160="Germany","EMEA",F160="Romania","EMEA",F160="Denmark","EMEA",F160="UK","EMEA",F160="India","APJ",F160="Brazil","AMERICAS",F160="UAE","EMEA")</f>
        <v>EMEA</v>
      </c>
    </row>
    <row r="161" spans="1:7" x14ac:dyDescent="0.25">
      <c r="A161">
        <v>160</v>
      </c>
      <c r="B161" t="s">
        <v>30</v>
      </c>
      <c r="C161">
        <f t="shared" ca="1" si="8"/>
        <v>5</v>
      </c>
      <c r="D161">
        <f t="shared" ca="1" si="9"/>
        <v>2021</v>
      </c>
      <c r="E161">
        <f t="shared" ca="1" si="10"/>
        <v>66312</v>
      </c>
      <c r="F161" t="str">
        <f t="shared" ca="1" si="11"/>
        <v>Japan</v>
      </c>
      <c r="G161" t="str" cm="1">
        <f t="array" aca="1" ref="G161" ca="1">_xlfn.IFS(F161="China","GC",F161="USA","AMERICAS",F161="Japan","APJ",F161="Germany","EMEA",F161="Romania","EMEA",F161="Denmark","EMEA",F161="UK","EMEA",F161="India","APJ",F161="Brazil","AMERICAS",F161="UAE","EMEA")</f>
        <v>APJ</v>
      </c>
    </row>
    <row r="162" spans="1:7" x14ac:dyDescent="0.25">
      <c r="A162">
        <v>161</v>
      </c>
      <c r="B162" t="s">
        <v>7</v>
      </c>
      <c r="C162">
        <f t="shared" ca="1" si="8"/>
        <v>11</v>
      </c>
      <c r="D162">
        <f t="shared" ca="1" si="9"/>
        <v>2022</v>
      </c>
      <c r="E162">
        <f t="shared" ca="1" si="10"/>
        <v>26276</v>
      </c>
      <c r="F162" t="str">
        <f t="shared" ca="1" si="11"/>
        <v>Germany</v>
      </c>
      <c r="G162" t="str" cm="1">
        <f t="array" aca="1" ref="G162" ca="1">_xlfn.IFS(F162="China","GC",F162="USA","AMERICAS",F162="Japan","APJ",F162="Germany","EMEA",F162="Romania","EMEA",F162="Denmark","EMEA",F162="UK","EMEA",F162="India","APJ",F162="Brazil","AMERICAS",F162="UAE","EMEA")</f>
        <v>EMEA</v>
      </c>
    </row>
    <row r="163" spans="1:7" x14ac:dyDescent="0.25">
      <c r="A163">
        <v>162</v>
      </c>
      <c r="B163" t="s">
        <v>8</v>
      </c>
      <c r="C163">
        <f t="shared" ca="1" si="8"/>
        <v>8</v>
      </c>
      <c r="D163">
        <f t="shared" ca="1" si="9"/>
        <v>2022</v>
      </c>
      <c r="E163">
        <f t="shared" ca="1" si="10"/>
        <v>18645</v>
      </c>
      <c r="F163" t="str">
        <f t="shared" ca="1" si="11"/>
        <v>UK</v>
      </c>
      <c r="G163" t="str" cm="1">
        <f t="array" aca="1" ref="G163" ca="1">_xlfn.IFS(F163="China","GC",F163="USA","AMERICAS",F163="Japan","APJ",F163="Germany","EMEA",F163="Romania","EMEA",F163="Denmark","EMEA",F163="UK","EMEA",F163="India","APJ",F163="Brazil","AMERICAS",F163="UAE","EMEA")</f>
        <v>EMEA</v>
      </c>
    </row>
    <row r="164" spans="1:7" x14ac:dyDescent="0.25">
      <c r="A164">
        <v>163</v>
      </c>
      <c r="B164" t="s">
        <v>9</v>
      </c>
      <c r="C164">
        <f t="shared" ca="1" si="8"/>
        <v>6</v>
      </c>
      <c r="D164">
        <f t="shared" ca="1" si="9"/>
        <v>2022</v>
      </c>
      <c r="E164">
        <f t="shared" ca="1" si="10"/>
        <v>92885</v>
      </c>
      <c r="F164" t="str">
        <f t="shared" ca="1" si="11"/>
        <v>Germany</v>
      </c>
      <c r="G164" t="str" cm="1">
        <f t="array" aca="1" ref="G164" ca="1">_xlfn.IFS(F164="China","GC",F164="USA","AMERICAS",F164="Japan","APJ",F164="Germany","EMEA",F164="Romania","EMEA",F164="Denmark","EMEA",F164="UK","EMEA",F164="India","APJ",F164="Brazil","AMERICAS",F164="UAE","EMEA")</f>
        <v>EMEA</v>
      </c>
    </row>
    <row r="165" spans="1:7" x14ac:dyDescent="0.25">
      <c r="A165">
        <v>164</v>
      </c>
      <c r="B165" t="s">
        <v>10</v>
      </c>
      <c r="C165">
        <f t="shared" ca="1" si="8"/>
        <v>11</v>
      </c>
      <c r="D165">
        <f t="shared" ca="1" si="9"/>
        <v>2022</v>
      </c>
      <c r="E165">
        <f t="shared" ca="1" si="10"/>
        <v>45880</v>
      </c>
      <c r="F165" t="str">
        <f t="shared" ca="1" si="11"/>
        <v>Romania</v>
      </c>
      <c r="G165" t="str" cm="1">
        <f t="array" aca="1" ref="G165" ca="1">_xlfn.IFS(F165="China","GC",F165="USA","AMERICAS",F165="Japan","APJ",F165="Germany","EMEA",F165="Romania","EMEA",F165="Denmark","EMEA",F165="UK","EMEA",F165="India","APJ",F165="Brazil","AMERICAS",F165="UAE","EMEA")</f>
        <v>EMEA</v>
      </c>
    </row>
    <row r="166" spans="1:7" x14ac:dyDescent="0.25">
      <c r="A166">
        <v>165</v>
      </c>
      <c r="B166" t="s">
        <v>11</v>
      </c>
      <c r="C166">
        <f t="shared" ca="1" si="8"/>
        <v>8</v>
      </c>
      <c r="D166">
        <f t="shared" ca="1" si="9"/>
        <v>2021</v>
      </c>
      <c r="E166">
        <f t="shared" ca="1" si="10"/>
        <v>92249</v>
      </c>
      <c r="F166" t="str">
        <f t="shared" ca="1" si="11"/>
        <v>Denmark</v>
      </c>
      <c r="G166" t="str" cm="1">
        <f t="array" aca="1" ref="G166" ca="1">_xlfn.IFS(F166="China","GC",F166="USA","AMERICAS",F166="Japan","APJ",F166="Germany","EMEA",F166="Romania","EMEA",F166="Denmark","EMEA",F166="UK","EMEA",F166="India","APJ",F166="Brazil","AMERICAS",F166="UAE","EMEA")</f>
        <v>EMEA</v>
      </c>
    </row>
    <row r="167" spans="1:7" x14ac:dyDescent="0.25">
      <c r="A167">
        <v>166</v>
      </c>
      <c r="B167" t="s">
        <v>26</v>
      </c>
      <c r="C167">
        <f t="shared" ca="1" si="8"/>
        <v>6</v>
      </c>
      <c r="D167">
        <f t="shared" ca="1" si="9"/>
        <v>2021</v>
      </c>
      <c r="E167">
        <f t="shared" ca="1" si="10"/>
        <v>40844</v>
      </c>
      <c r="F167" t="str">
        <f t="shared" ca="1" si="11"/>
        <v>UAE</v>
      </c>
      <c r="G167" t="str" cm="1">
        <f t="array" aca="1" ref="G167" ca="1">_xlfn.IFS(F167="China","GC",F167="USA","AMERICAS",F167="Japan","APJ",F167="Germany","EMEA",F167="Romania","EMEA",F167="Denmark","EMEA",F167="UK","EMEA",F167="India","APJ",F167="Brazil","AMERICAS",F167="UAE","EMEA")</f>
        <v>EMEA</v>
      </c>
    </row>
    <row r="168" spans="1:7" x14ac:dyDescent="0.25">
      <c r="A168">
        <v>167</v>
      </c>
      <c r="B168" t="s">
        <v>27</v>
      </c>
      <c r="C168">
        <f t="shared" ca="1" si="8"/>
        <v>1</v>
      </c>
      <c r="D168">
        <f t="shared" ca="1" si="9"/>
        <v>2022</v>
      </c>
      <c r="E168">
        <f t="shared" ca="1" si="10"/>
        <v>73608</v>
      </c>
      <c r="F168" t="str">
        <f t="shared" ca="1" si="11"/>
        <v>China</v>
      </c>
      <c r="G168" t="str" cm="1">
        <f t="array" aca="1" ref="G168" ca="1">_xlfn.IFS(F168="China","GC",F168="USA","AMERICAS",F168="Japan","APJ",F168="Germany","EMEA",F168="Romania","EMEA",F168="Denmark","EMEA",F168="UK","EMEA",F168="India","APJ",F168="Brazil","AMERICAS",F168="UAE","EMEA")</f>
        <v>GC</v>
      </c>
    </row>
    <row r="169" spans="1:7" x14ac:dyDescent="0.25">
      <c r="A169">
        <v>168</v>
      </c>
      <c r="B169" t="s">
        <v>28</v>
      </c>
      <c r="C169">
        <f t="shared" ca="1" si="8"/>
        <v>7</v>
      </c>
      <c r="D169">
        <f t="shared" ca="1" si="9"/>
        <v>2022</v>
      </c>
      <c r="E169">
        <f t="shared" ca="1" si="10"/>
        <v>51088</v>
      </c>
      <c r="F169" t="str">
        <f t="shared" ca="1" si="11"/>
        <v>Brazil</v>
      </c>
      <c r="G169" t="str" cm="1">
        <f t="array" aca="1" ref="G169" ca="1">_xlfn.IFS(F169="China","GC",F169="USA","AMERICAS",F169="Japan","APJ",F169="Germany","EMEA",F169="Romania","EMEA",F169="Denmark","EMEA",F169="UK","EMEA",F169="India","APJ",F169="Brazil","AMERICAS",F169="UAE","EMEA")</f>
        <v>AMERICAS</v>
      </c>
    </row>
    <row r="170" spans="1:7" x14ac:dyDescent="0.25">
      <c r="A170">
        <v>169</v>
      </c>
      <c r="B170" t="s">
        <v>29</v>
      </c>
      <c r="C170">
        <f t="shared" ca="1" si="8"/>
        <v>8</v>
      </c>
      <c r="D170">
        <f t="shared" ca="1" si="9"/>
        <v>2021</v>
      </c>
      <c r="E170">
        <f t="shared" ca="1" si="10"/>
        <v>21569</v>
      </c>
      <c r="F170" t="str">
        <f t="shared" ca="1" si="11"/>
        <v>Denmark</v>
      </c>
      <c r="G170" t="str" cm="1">
        <f t="array" aca="1" ref="G170" ca="1">_xlfn.IFS(F170="China","GC",F170="USA","AMERICAS",F170="Japan","APJ",F170="Germany","EMEA",F170="Romania","EMEA",F170="Denmark","EMEA",F170="UK","EMEA",F170="India","APJ",F170="Brazil","AMERICAS",F170="UAE","EMEA")</f>
        <v>EMEA</v>
      </c>
    </row>
    <row r="171" spans="1:7" x14ac:dyDescent="0.25">
      <c r="A171">
        <v>170</v>
      </c>
      <c r="B171" t="s">
        <v>30</v>
      </c>
      <c r="C171">
        <f t="shared" ca="1" si="8"/>
        <v>9</v>
      </c>
      <c r="D171">
        <f t="shared" ca="1" si="9"/>
        <v>2021</v>
      </c>
      <c r="E171">
        <f t="shared" ca="1" si="10"/>
        <v>28747</v>
      </c>
      <c r="F171" t="str">
        <f t="shared" ca="1" si="11"/>
        <v>UK</v>
      </c>
      <c r="G171" t="str" cm="1">
        <f t="array" aca="1" ref="G171" ca="1">_xlfn.IFS(F171="China","GC",F171="USA","AMERICAS",F171="Japan","APJ",F171="Germany","EMEA",F171="Romania","EMEA",F171="Denmark","EMEA",F171="UK","EMEA",F171="India","APJ",F171="Brazil","AMERICAS",F171="UAE","EMEA")</f>
        <v>EMEA</v>
      </c>
    </row>
    <row r="172" spans="1:7" x14ac:dyDescent="0.25">
      <c r="A172">
        <v>171</v>
      </c>
      <c r="B172" t="s">
        <v>7</v>
      </c>
      <c r="C172">
        <f t="shared" ca="1" si="8"/>
        <v>9</v>
      </c>
      <c r="D172">
        <f t="shared" ca="1" si="9"/>
        <v>2021</v>
      </c>
      <c r="E172">
        <f t="shared" ca="1" si="10"/>
        <v>54451</v>
      </c>
      <c r="F172" t="str">
        <f t="shared" ca="1" si="11"/>
        <v>Romania</v>
      </c>
      <c r="G172" t="str" cm="1">
        <f t="array" aca="1" ref="G172" ca="1">_xlfn.IFS(F172="China","GC",F172="USA","AMERICAS",F172="Japan","APJ",F172="Germany","EMEA",F172="Romania","EMEA",F172="Denmark","EMEA",F172="UK","EMEA",F172="India","APJ",F172="Brazil","AMERICAS",F172="UAE","EMEA")</f>
        <v>EMEA</v>
      </c>
    </row>
    <row r="173" spans="1:7" x14ac:dyDescent="0.25">
      <c r="A173">
        <v>172</v>
      </c>
      <c r="B173" t="s">
        <v>8</v>
      </c>
      <c r="C173">
        <f t="shared" ca="1" si="8"/>
        <v>5</v>
      </c>
      <c r="D173">
        <f t="shared" ca="1" si="9"/>
        <v>2022</v>
      </c>
      <c r="E173">
        <f t="shared" ca="1" si="10"/>
        <v>99714</v>
      </c>
      <c r="F173" t="str">
        <f t="shared" ca="1" si="11"/>
        <v>India</v>
      </c>
      <c r="G173" t="str" cm="1">
        <f t="array" aca="1" ref="G173" ca="1">_xlfn.IFS(F173="China","GC",F173="USA","AMERICAS",F173="Japan","APJ",F173="Germany","EMEA",F173="Romania","EMEA",F173="Denmark","EMEA",F173="UK","EMEA",F173="India","APJ",F173="Brazil","AMERICAS",F173="UAE","EMEA")</f>
        <v>APJ</v>
      </c>
    </row>
    <row r="174" spans="1:7" x14ac:dyDescent="0.25">
      <c r="A174">
        <v>173</v>
      </c>
      <c r="B174" t="s">
        <v>9</v>
      </c>
      <c r="C174">
        <f t="shared" ca="1" si="8"/>
        <v>1</v>
      </c>
      <c r="D174">
        <f t="shared" ca="1" si="9"/>
        <v>2021</v>
      </c>
      <c r="E174">
        <f t="shared" ca="1" si="10"/>
        <v>67422</v>
      </c>
      <c r="F174" t="str">
        <f t="shared" ca="1" si="11"/>
        <v>Denmark</v>
      </c>
      <c r="G174" t="str" cm="1">
        <f t="array" aca="1" ref="G174" ca="1">_xlfn.IFS(F174="China","GC",F174="USA","AMERICAS",F174="Japan","APJ",F174="Germany","EMEA",F174="Romania","EMEA",F174="Denmark","EMEA",F174="UK","EMEA",F174="India","APJ",F174="Brazil","AMERICAS",F174="UAE","EMEA")</f>
        <v>EMEA</v>
      </c>
    </row>
    <row r="175" spans="1:7" x14ac:dyDescent="0.25">
      <c r="A175">
        <v>174</v>
      </c>
      <c r="B175" t="s">
        <v>10</v>
      </c>
      <c r="C175">
        <f t="shared" ca="1" si="8"/>
        <v>2</v>
      </c>
      <c r="D175">
        <f t="shared" ca="1" si="9"/>
        <v>2022</v>
      </c>
      <c r="E175">
        <f t="shared" ca="1" si="10"/>
        <v>1146</v>
      </c>
      <c r="F175" t="str">
        <f t="shared" ca="1" si="11"/>
        <v>Denmark</v>
      </c>
      <c r="G175" t="str" cm="1">
        <f t="array" aca="1" ref="G175" ca="1">_xlfn.IFS(F175="China","GC",F175="USA","AMERICAS",F175="Japan","APJ",F175="Germany","EMEA",F175="Romania","EMEA",F175="Denmark","EMEA",F175="UK","EMEA",F175="India","APJ",F175="Brazil","AMERICAS",F175="UAE","EMEA")</f>
        <v>EMEA</v>
      </c>
    </row>
    <row r="176" spans="1:7" x14ac:dyDescent="0.25">
      <c r="A176">
        <v>175</v>
      </c>
      <c r="B176" t="s">
        <v>11</v>
      </c>
      <c r="C176">
        <f t="shared" ca="1" si="8"/>
        <v>4</v>
      </c>
      <c r="D176">
        <f t="shared" ca="1" si="9"/>
        <v>2021</v>
      </c>
      <c r="E176">
        <f t="shared" ca="1" si="10"/>
        <v>93994</v>
      </c>
      <c r="F176" t="str">
        <f t="shared" ca="1" si="11"/>
        <v>USA</v>
      </c>
      <c r="G176" t="str" cm="1">
        <f t="array" aca="1" ref="G176" ca="1">_xlfn.IFS(F176="China","GC",F176="USA","AMERICAS",F176="Japan","APJ",F176="Germany","EMEA",F176="Romania","EMEA",F176="Denmark","EMEA",F176="UK","EMEA",F176="India","APJ",F176="Brazil","AMERICAS",F176="UAE","EMEA")</f>
        <v>AMERICAS</v>
      </c>
    </row>
    <row r="177" spans="1:7" x14ac:dyDescent="0.25">
      <c r="A177">
        <v>176</v>
      </c>
      <c r="B177" t="s">
        <v>26</v>
      </c>
      <c r="C177">
        <f t="shared" ca="1" si="8"/>
        <v>4</v>
      </c>
      <c r="D177">
        <f t="shared" ca="1" si="9"/>
        <v>2021</v>
      </c>
      <c r="E177">
        <f t="shared" ca="1" si="10"/>
        <v>72682</v>
      </c>
      <c r="F177" t="str">
        <f t="shared" ca="1" si="11"/>
        <v>China</v>
      </c>
      <c r="G177" t="str" cm="1">
        <f t="array" aca="1" ref="G177" ca="1">_xlfn.IFS(F177="China","GC",F177="USA","AMERICAS",F177="Japan","APJ",F177="Germany","EMEA",F177="Romania","EMEA",F177="Denmark","EMEA",F177="UK","EMEA",F177="India","APJ",F177="Brazil","AMERICAS",F177="UAE","EMEA")</f>
        <v>GC</v>
      </c>
    </row>
    <row r="178" spans="1:7" x14ac:dyDescent="0.25">
      <c r="A178">
        <v>177</v>
      </c>
      <c r="B178" t="s">
        <v>27</v>
      </c>
      <c r="C178">
        <f t="shared" ca="1" si="8"/>
        <v>3</v>
      </c>
      <c r="D178">
        <f t="shared" ca="1" si="9"/>
        <v>2022</v>
      </c>
      <c r="E178">
        <f t="shared" ca="1" si="10"/>
        <v>17240</v>
      </c>
      <c r="F178" t="str">
        <f t="shared" ca="1" si="11"/>
        <v>India</v>
      </c>
      <c r="G178" t="str" cm="1">
        <f t="array" aca="1" ref="G178" ca="1">_xlfn.IFS(F178="China","GC",F178="USA","AMERICAS",F178="Japan","APJ",F178="Germany","EMEA",F178="Romania","EMEA",F178="Denmark","EMEA",F178="UK","EMEA",F178="India","APJ",F178="Brazil","AMERICAS",F178="UAE","EMEA")</f>
        <v>APJ</v>
      </c>
    </row>
    <row r="179" spans="1:7" x14ac:dyDescent="0.25">
      <c r="A179">
        <v>178</v>
      </c>
      <c r="B179" t="s">
        <v>28</v>
      </c>
      <c r="C179">
        <f t="shared" ca="1" si="8"/>
        <v>10</v>
      </c>
      <c r="D179">
        <f t="shared" ca="1" si="9"/>
        <v>2022</v>
      </c>
      <c r="E179">
        <f t="shared" ca="1" si="10"/>
        <v>55490</v>
      </c>
      <c r="F179" t="str">
        <f t="shared" ca="1" si="11"/>
        <v>Japan</v>
      </c>
      <c r="G179" t="str" cm="1">
        <f t="array" aca="1" ref="G179" ca="1">_xlfn.IFS(F179="China","GC",F179="USA","AMERICAS",F179="Japan","APJ",F179="Germany","EMEA",F179="Romania","EMEA",F179="Denmark","EMEA",F179="UK","EMEA",F179="India","APJ",F179="Brazil","AMERICAS",F179="UAE","EMEA")</f>
        <v>APJ</v>
      </c>
    </row>
    <row r="180" spans="1:7" x14ac:dyDescent="0.25">
      <c r="A180">
        <v>179</v>
      </c>
      <c r="B180" t="s">
        <v>29</v>
      </c>
      <c r="C180">
        <f t="shared" ca="1" si="8"/>
        <v>10</v>
      </c>
      <c r="D180">
        <f t="shared" ca="1" si="9"/>
        <v>2022</v>
      </c>
      <c r="E180">
        <f t="shared" ca="1" si="10"/>
        <v>63375</v>
      </c>
      <c r="F180" t="str">
        <f t="shared" ca="1" si="11"/>
        <v>USA</v>
      </c>
      <c r="G180" t="str" cm="1">
        <f t="array" aca="1" ref="G180" ca="1">_xlfn.IFS(F180="China","GC",F180="USA","AMERICAS",F180="Japan","APJ",F180="Germany","EMEA",F180="Romania","EMEA",F180="Denmark","EMEA",F180="UK","EMEA",F180="India","APJ",F180="Brazil","AMERICAS",F180="UAE","EMEA")</f>
        <v>AMERICAS</v>
      </c>
    </row>
    <row r="181" spans="1:7" x14ac:dyDescent="0.25">
      <c r="A181">
        <v>180</v>
      </c>
      <c r="B181" t="s">
        <v>30</v>
      </c>
      <c r="C181">
        <f t="shared" ca="1" si="8"/>
        <v>6</v>
      </c>
      <c r="D181">
        <f t="shared" ca="1" si="9"/>
        <v>2021</v>
      </c>
      <c r="E181">
        <f t="shared" ca="1" si="10"/>
        <v>29440</v>
      </c>
      <c r="F181" t="str">
        <f t="shared" ca="1" si="11"/>
        <v>Germany</v>
      </c>
      <c r="G181" t="str" cm="1">
        <f t="array" aca="1" ref="G181" ca="1">_xlfn.IFS(F181="China","GC",F181="USA","AMERICAS",F181="Japan","APJ",F181="Germany","EMEA",F181="Romania","EMEA",F181="Denmark","EMEA",F181="UK","EMEA",F181="India","APJ",F181="Brazil","AMERICAS",F181="UAE","EMEA")</f>
        <v>EMEA</v>
      </c>
    </row>
    <row r="182" spans="1:7" x14ac:dyDescent="0.25">
      <c r="A182">
        <v>181</v>
      </c>
      <c r="B182" t="s">
        <v>7</v>
      </c>
      <c r="C182">
        <f t="shared" ca="1" si="8"/>
        <v>10</v>
      </c>
      <c r="D182">
        <f t="shared" ca="1" si="9"/>
        <v>2021</v>
      </c>
      <c r="E182">
        <f t="shared" ca="1" si="10"/>
        <v>51605</v>
      </c>
      <c r="F182" t="str">
        <f t="shared" ca="1" si="11"/>
        <v>USA</v>
      </c>
      <c r="G182" t="str" cm="1">
        <f t="array" aca="1" ref="G182" ca="1">_xlfn.IFS(F182="China","GC",F182="USA","AMERICAS",F182="Japan","APJ",F182="Germany","EMEA",F182="Romania","EMEA",F182="Denmark","EMEA",F182="UK","EMEA",F182="India","APJ",F182="Brazil","AMERICAS",F182="UAE","EMEA")</f>
        <v>AMERICAS</v>
      </c>
    </row>
    <row r="183" spans="1:7" x14ac:dyDescent="0.25">
      <c r="A183">
        <v>182</v>
      </c>
      <c r="B183" t="s">
        <v>8</v>
      </c>
      <c r="C183">
        <f t="shared" ca="1" si="8"/>
        <v>8</v>
      </c>
      <c r="D183">
        <f t="shared" ca="1" si="9"/>
        <v>2022</v>
      </c>
      <c r="E183">
        <f t="shared" ca="1" si="10"/>
        <v>59660</v>
      </c>
      <c r="F183" t="str">
        <f t="shared" ca="1" si="11"/>
        <v>UK</v>
      </c>
      <c r="G183" t="str" cm="1">
        <f t="array" aca="1" ref="G183" ca="1">_xlfn.IFS(F183="China","GC",F183="USA","AMERICAS",F183="Japan","APJ",F183="Germany","EMEA",F183="Romania","EMEA",F183="Denmark","EMEA",F183="UK","EMEA",F183="India","APJ",F183="Brazil","AMERICAS",F183="UAE","EMEA")</f>
        <v>EMEA</v>
      </c>
    </row>
    <row r="184" spans="1:7" x14ac:dyDescent="0.25">
      <c r="A184">
        <v>183</v>
      </c>
      <c r="B184" t="s">
        <v>9</v>
      </c>
      <c r="C184">
        <f t="shared" ca="1" si="8"/>
        <v>1</v>
      </c>
      <c r="D184">
        <f t="shared" ca="1" si="9"/>
        <v>2022</v>
      </c>
      <c r="E184">
        <f t="shared" ca="1" si="10"/>
        <v>33644</v>
      </c>
      <c r="F184" t="str">
        <f t="shared" ca="1" si="11"/>
        <v>Denmark</v>
      </c>
      <c r="G184" t="str" cm="1">
        <f t="array" aca="1" ref="G184" ca="1">_xlfn.IFS(F184="China","GC",F184="USA","AMERICAS",F184="Japan","APJ",F184="Germany","EMEA",F184="Romania","EMEA",F184="Denmark","EMEA",F184="UK","EMEA",F184="India","APJ",F184="Brazil","AMERICAS",F184="UAE","EMEA")</f>
        <v>EMEA</v>
      </c>
    </row>
    <row r="185" spans="1:7" x14ac:dyDescent="0.25">
      <c r="A185">
        <v>184</v>
      </c>
      <c r="B185" t="s">
        <v>10</v>
      </c>
      <c r="C185">
        <f t="shared" ca="1" si="8"/>
        <v>7</v>
      </c>
      <c r="D185">
        <f t="shared" ca="1" si="9"/>
        <v>2022</v>
      </c>
      <c r="E185">
        <f t="shared" ca="1" si="10"/>
        <v>35788</v>
      </c>
      <c r="F185" t="str">
        <f t="shared" ca="1" si="11"/>
        <v>India</v>
      </c>
      <c r="G185" t="str" cm="1">
        <f t="array" aca="1" ref="G185" ca="1">_xlfn.IFS(F185="China","GC",F185="USA","AMERICAS",F185="Japan","APJ",F185="Germany","EMEA",F185="Romania","EMEA",F185="Denmark","EMEA",F185="UK","EMEA",F185="India","APJ",F185="Brazil","AMERICAS",F185="UAE","EMEA")</f>
        <v>APJ</v>
      </c>
    </row>
    <row r="186" spans="1:7" x14ac:dyDescent="0.25">
      <c r="A186">
        <v>185</v>
      </c>
      <c r="B186" t="s">
        <v>11</v>
      </c>
      <c r="C186">
        <f t="shared" ca="1" si="8"/>
        <v>2</v>
      </c>
      <c r="D186">
        <f t="shared" ca="1" si="9"/>
        <v>2022</v>
      </c>
      <c r="E186">
        <f t="shared" ca="1" si="10"/>
        <v>85299</v>
      </c>
      <c r="F186" t="str">
        <f t="shared" ca="1" si="11"/>
        <v>China</v>
      </c>
      <c r="G186" t="str" cm="1">
        <f t="array" aca="1" ref="G186" ca="1">_xlfn.IFS(F186="China","GC",F186="USA","AMERICAS",F186="Japan","APJ",F186="Germany","EMEA",F186="Romania","EMEA",F186="Denmark","EMEA",F186="UK","EMEA",F186="India","APJ",F186="Brazil","AMERICAS",F186="UAE","EMEA")</f>
        <v>GC</v>
      </c>
    </row>
    <row r="187" spans="1:7" x14ac:dyDescent="0.25">
      <c r="A187">
        <v>186</v>
      </c>
      <c r="B187" t="s">
        <v>26</v>
      </c>
      <c r="C187">
        <f t="shared" ca="1" si="8"/>
        <v>12</v>
      </c>
      <c r="D187">
        <f t="shared" ca="1" si="9"/>
        <v>2021</v>
      </c>
      <c r="E187">
        <f t="shared" ca="1" si="10"/>
        <v>4735</v>
      </c>
      <c r="F187" t="str">
        <f t="shared" ca="1" si="11"/>
        <v>India</v>
      </c>
      <c r="G187" t="str" cm="1">
        <f t="array" aca="1" ref="G187" ca="1">_xlfn.IFS(F187="China","GC",F187="USA","AMERICAS",F187="Japan","APJ",F187="Germany","EMEA",F187="Romania","EMEA",F187="Denmark","EMEA",F187="UK","EMEA",F187="India","APJ",F187="Brazil","AMERICAS",F187="UAE","EMEA")</f>
        <v>APJ</v>
      </c>
    </row>
    <row r="188" spans="1:7" x14ac:dyDescent="0.25">
      <c r="A188">
        <v>187</v>
      </c>
      <c r="B188" t="s">
        <v>27</v>
      </c>
      <c r="C188">
        <f t="shared" ca="1" si="8"/>
        <v>7</v>
      </c>
      <c r="D188">
        <f t="shared" ca="1" si="9"/>
        <v>2022</v>
      </c>
      <c r="E188">
        <f t="shared" ca="1" si="10"/>
        <v>62755</v>
      </c>
      <c r="F188" t="str">
        <f t="shared" ca="1" si="11"/>
        <v>UK</v>
      </c>
      <c r="G188" t="str" cm="1">
        <f t="array" aca="1" ref="G188" ca="1">_xlfn.IFS(F188="China","GC",F188="USA","AMERICAS",F188="Japan","APJ",F188="Germany","EMEA",F188="Romania","EMEA",F188="Denmark","EMEA",F188="UK","EMEA",F188="India","APJ",F188="Brazil","AMERICAS",F188="UAE","EMEA")</f>
        <v>EMEA</v>
      </c>
    </row>
    <row r="189" spans="1:7" x14ac:dyDescent="0.25">
      <c r="A189">
        <v>188</v>
      </c>
      <c r="B189" t="s">
        <v>28</v>
      </c>
      <c r="C189">
        <f t="shared" ca="1" si="8"/>
        <v>3</v>
      </c>
      <c r="D189">
        <f t="shared" ca="1" si="9"/>
        <v>2021</v>
      </c>
      <c r="E189">
        <f t="shared" ca="1" si="10"/>
        <v>14877</v>
      </c>
      <c r="F189" t="str">
        <f t="shared" ca="1" si="11"/>
        <v>UAE</v>
      </c>
      <c r="G189" t="str" cm="1">
        <f t="array" aca="1" ref="G189" ca="1">_xlfn.IFS(F189="China","GC",F189="USA","AMERICAS",F189="Japan","APJ",F189="Germany","EMEA",F189="Romania","EMEA",F189="Denmark","EMEA",F189="UK","EMEA",F189="India","APJ",F189="Brazil","AMERICAS",F189="UAE","EMEA")</f>
        <v>EMEA</v>
      </c>
    </row>
    <row r="190" spans="1:7" x14ac:dyDescent="0.25">
      <c r="A190">
        <v>189</v>
      </c>
      <c r="B190" t="s">
        <v>29</v>
      </c>
      <c r="C190">
        <f t="shared" ca="1" si="8"/>
        <v>1</v>
      </c>
      <c r="D190">
        <f t="shared" ca="1" si="9"/>
        <v>2021</v>
      </c>
      <c r="E190">
        <f t="shared" ca="1" si="10"/>
        <v>92054</v>
      </c>
      <c r="F190" t="str">
        <f t="shared" ca="1" si="11"/>
        <v>UAE</v>
      </c>
      <c r="G190" t="str" cm="1">
        <f t="array" aca="1" ref="G190" ca="1">_xlfn.IFS(F190="China","GC",F190="USA","AMERICAS",F190="Japan","APJ",F190="Germany","EMEA",F190="Romania","EMEA",F190="Denmark","EMEA",F190="UK","EMEA",F190="India","APJ",F190="Brazil","AMERICAS",F190="UAE","EMEA")</f>
        <v>EMEA</v>
      </c>
    </row>
    <row r="191" spans="1:7" x14ac:dyDescent="0.25">
      <c r="A191">
        <v>190</v>
      </c>
      <c r="B191" t="s">
        <v>30</v>
      </c>
      <c r="C191">
        <f t="shared" ca="1" si="8"/>
        <v>7</v>
      </c>
      <c r="D191">
        <f t="shared" ca="1" si="9"/>
        <v>2021</v>
      </c>
      <c r="E191">
        <f t="shared" ca="1" si="10"/>
        <v>91215</v>
      </c>
      <c r="F191" t="str">
        <f t="shared" ca="1" si="11"/>
        <v>Japan</v>
      </c>
      <c r="G191" t="str" cm="1">
        <f t="array" aca="1" ref="G191" ca="1">_xlfn.IFS(F191="China","GC",F191="USA","AMERICAS",F191="Japan","APJ",F191="Germany","EMEA",F191="Romania","EMEA",F191="Denmark","EMEA",F191="UK","EMEA",F191="India","APJ",F191="Brazil","AMERICAS",F191="UAE","EMEA")</f>
        <v>APJ</v>
      </c>
    </row>
    <row r="192" spans="1:7" x14ac:dyDescent="0.25">
      <c r="A192">
        <v>191</v>
      </c>
      <c r="B192" t="s">
        <v>7</v>
      </c>
      <c r="C192">
        <f t="shared" ca="1" si="8"/>
        <v>10</v>
      </c>
      <c r="D192">
        <f t="shared" ca="1" si="9"/>
        <v>2021</v>
      </c>
      <c r="E192">
        <f t="shared" ca="1" si="10"/>
        <v>75035</v>
      </c>
      <c r="F192" t="str">
        <f t="shared" ca="1" si="11"/>
        <v>USA</v>
      </c>
      <c r="G192" t="str" cm="1">
        <f t="array" aca="1" ref="G192" ca="1">_xlfn.IFS(F192="China","GC",F192="USA","AMERICAS",F192="Japan","APJ",F192="Germany","EMEA",F192="Romania","EMEA",F192="Denmark","EMEA",F192="UK","EMEA",F192="India","APJ",F192="Brazil","AMERICAS",F192="UAE","EMEA")</f>
        <v>AMERICAS</v>
      </c>
    </row>
    <row r="193" spans="1:7" x14ac:dyDescent="0.25">
      <c r="A193">
        <v>192</v>
      </c>
      <c r="B193" t="s">
        <v>8</v>
      </c>
      <c r="C193">
        <f t="shared" ca="1" si="8"/>
        <v>9</v>
      </c>
      <c r="D193">
        <f t="shared" ca="1" si="9"/>
        <v>2022</v>
      </c>
      <c r="E193">
        <f t="shared" ca="1" si="10"/>
        <v>94625</v>
      </c>
      <c r="F193" t="str">
        <f t="shared" ca="1" si="11"/>
        <v>Denmark</v>
      </c>
      <c r="G193" t="str" cm="1">
        <f t="array" aca="1" ref="G193" ca="1">_xlfn.IFS(F193="China","GC",F193="USA","AMERICAS",F193="Japan","APJ",F193="Germany","EMEA",F193="Romania","EMEA",F193="Denmark","EMEA",F193="UK","EMEA",F193="India","APJ",F193="Brazil","AMERICAS",F193="UAE","EMEA")</f>
        <v>EMEA</v>
      </c>
    </row>
    <row r="194" spans="1:7" x14ac:dyDescent="0.25">
      <c r="A194">
        <v>193</v>
      </c>
      <c r="B194" t="s">
        <v>9</v>
      </c>
      <c r="C194">
        <f t="shared" ca="1" si="8"/>
        <v>1</v>
      </c>
      <c r="D194">
        <f t="shared" ca="1" si="9"/>
        <v>2022</v>
      </c>
      <c r="E194">
        <f t="shared" ca="1" si="10"/>
        <v>32268</v>
      </c>
      <c r="F194" t="str">
        <f t="shared" ca="1" si="11"/>
        <v>India</v>
      </c>
      <c r="G194" t="str" cm="1">
        <f t="array" aca="1" ref="G194" ca="1">_xlfn.IFS(F194="China","GC",F194="USA","AMERICAS",F194="Japan","APJ",F194="Germany","EMEA",F194="Romania","EMEA",F194="Denmark","EMEA",F194="UK","EMEA",F194="India","APJ",F194="Brazil","AMERICAS",F194="UAE","EMEA")</f>
        <v>APJ</v>
      </c>
    </row>
    <row r="195" spans="1:7" x14ac:dyDescent="0.25">
      <c r="A195">
        <v>194</v>
      </c>
      <c r="B195" t="s">
        <v>10</v>
      </c>
      <c r="C195">
        <f t="shared" ref="C195:C258" ca="1" si="12">RANDBETWEEN(1,12)</f>
        <v>4</v>
      </c>
      <c r="D195">
        <f t="shared" ref="D195:D258" ca="1" si="13">RANDBETWEEN(2021,2022)</f>
        <v>2022</v>
      </c>
      <c r="E195">
        <f t="shared" ref="E195:E258" ca="1" si="14">RANDBETWEEN(1,100000)</f>
        <v>11092</v>
      </c>
      <c r="F195" t="str">
        <f t="shared" ref="F195:F258" ca="1" si="15">CHOOSE(RANDBETWEEN(1,10),"China","USA","Japan","Germany","Romania","Denmark","UK","India","Brazil","UAE")</f>
        <v>UAE</v>
      </c>
      <c r="G195" t="str" cm="1">
        <f t="array" aca="1" ref="G195" ca="1">_xlfn.IFS(F195="China","GC",F195="USA","AMERICAS",F195="Japan","APJ",F195="Germany","EMEA",F195="Romania","EMEA",F195="Denmark","EMEA",F195="UK","EMEA",F195="India","APJ",F195="Brazil","AMERICAS",F195="UAE","EMEA")</f>
        <v>EMEA</v>
      </c>
    </row>
    <row r="196" spans="1:7" x14ac:dyDescent="0.25">
      <c r="A196">
        <v>195</v>
      </c>
      <c r="B196" t="s">
        <v>11</v>
      </c>
      <c r="C196">
        <f t="shared" ca="1" si="12"/>
        <v>1</v>
      </c>
      <c r="D196">
        <f t="shared" ca="1" si="13"/>
        <v>2021</v>
      </c>
      <c r="E196">
        <f t="shared" ca="1" si="14"/>
        <v>38648</v>
      </c>
      <c r="F196" t="str">
        <f t="shared" ca="1" si="15"/>
        <v>India</v>
      </c>
      <c r="G196" t="str" cm="1">
        <f t="array" aca="1" ref="G196" ca="1">_xlfn.IFS(F196="China","GC",F196="USA","AMERICAS",F196="Japan","APJ",F196="Germany","EMEA",F196="Romania","EMEA",F196="Denmark","EMEA",F196="UK","EMEA",F196="India","APJ",F196="Brazil","AMERICAS",F196="UAE","EMEA")</f>
        <v>APJ</v>
      </c>
    </row>
    <row r="197" spans="1:7" x14ac:dyDescent="0.25">
      <c r="A197">
        <v>196</v>
      </c>
      <c r="B197" t="s">
        <v>26</v>
      </c>
      <c r="C197">
        <f t="shared" ca="1" si="12"/>
        <v>6</v>
      </c>
      <c r="D197">
        <f t="shared" ca="1" si="13"/>
        <v>2022</v>
      </c>
      <c r="E197">
        <f t="shared" ca="1" si="14"/>
        <v>63057</v>
      </c>
      <c r="F197" t="str">
        <f t="shared" ca="1" si="15"/>
        <v>Brazil</v>
      </c>
      <c r="G197" t="str" cm="1">
        <f t="array" aca="1" ref="G197" ca="1">_xlfn.IFS(F197="China","GC",F197="USA","AMERICAS",F197="Japan","APJ",F197="Germany","EMEA",F197="Romania","EMEA",F197="Denmark","EMEA",F197="UK","EMEA",F197="India","APJ",F197="Brazil","AMERICAS",F197="UAE","EMEA")</f>
        <v>AMERICAS</v>
      </c>
    </row>
    <row r="198" spans="1:7" x14ac:dyDescent="0.25">
      <c r="A198">
        <v>197</v>
      </c>
      <c r="B198" t="s">
        <v>27</v>
      </c>
      <c r="C198">
        <f t="shared" ca="1" si="12"/>
        <v>11</v>
      </c>
      <c r="D198">
        <f t="shared" ca="1" si="13"/>
        <v>2021</v>
      </c>
      <c r="E198">
        <f t="shared" ca="1" si="14"/>
        <v>23432</v>
      </c>
      <c r="F198" t="str">
        <f t="shared" ca="1" si="15"/>
        <v>Denmark</v>
      </c>
      <c r="G198" t="str" cm="1">
        <f t="array" aca="1" ref="G198" ca="1">_xlfn.IFS(F198="China","GC",F198="USA","AMERICAS",F198="Japan","APJ",F198="Germany","EMEA",F198="Romania","EMEA",F198="Denmark","EMEA",F198="UK","EMEA",F198="India","APJ",F198="Brazil","AMERICAS",F198="UAE","EMEA")</f>
        <v>EMEA</v>
      </c>
    </row>
    <row r="199" spans="1:7" x14ac:dyDescent="0.25">
      <c r="A199">
        <v>198</v>
      </c>
      <c r="B199" t="s">
        <v>28</v>
      </c>
      <c r="C199">
        <f t="shared" ca="1" si="12"/>
        <v>7</v>
      </c>
      <c r="D199">
        <f t="shared" ca="1" si="13"/>
        <v>2021</v>
      </c>
      <c r="E199">
        <f t="shared" ca="1" si="14"/>
        <v>19041</v>
      </c>
      <c r="F199" t="str">
        <f t="shared" ca="1" si="15"/>
        <v>Denmark</v>
      </c>
      <c r="G199" t="str" cm="1">
        <f t="array" aca="1" ref="G199" ca="1">_xlfn.IFS(F199="China","GC",F199="USA","AMERICAS",F199="Japan","APJ",F199="Germany","EMEA",F199="Romania","EMEA",F199="Denmark","EMEA",F199="UK","EMEA",F199="India","APJ",F199="Brazil","AMERICAS",F199="UAE","EMEA")</f>
        <v>EMEA</v>
      </c>
    </row>
    <row r="200" spans="1:7" x14ac:dyDescent="0.25">
      <c r="A200">
        <v>199</v>
      </c>
      <c r="B200" t="s">
        <v>29</v>
      </c>
      <c r="C200">
        <f t="shared" ca="1" si="12"/>
        <v>3</v>
      </c>
      <c r="D200">
        <f t="shared" ca="1" si="13"/>
        <v>2021</v>
      </c>
      <c r="E200">
        <f t="shared" ca="1" si="14"/>
        <v>8927</v>
      </c>
      <c r="F200" t="str">
        <f t="shared" ca="1" si="15"/>
        <v>Japan</v>
      </c>
      <c r="G200" t="str" cm="1">
        <f t="array" aca="1" ref="G200" ca="1">_xlfn.IFS(F200="China","GC",F200="USA","AMERICAS",F200="Japan","APJ",F200="Germany","EMEA",F200="Romania","EMEA",F200="Denmark","EMEA",F200="UK","EMEA",F200="India","APJ",F200="Brazil","AMERICAS",F200="UAE","EMEA")</f>
        <v>APJ</v>
      </c>
    </row>
    <row r="201" spans="1:7" x14ac:dyDescent="0.25">
      <c r="A201">
        <v>200</v>
      </c>
      <c r="B201" t="s">
        <v>30</v>
      </c>
      <c r="C201">
        <f t="shared" ca="1" si="12"/>
        <v>3</v>
      </c>
      <c r="D201">
        <f t="shared" ca="1" si="13"/>
        <v>2022</v>
      </c>
      <c r="E201">
        <f t="shared" ca="1" si="14"/>
        <v>24956</v>
      </c>
      <c r="F201" t="str">
        <f t="shared" ca="1" si="15"/>
        <v>Romania</v>
      </c>
      <c r="G201" t="str" cm="1">
        <f t="array" aca="1" ref="G201" ca="1">_xlfn.IFS(F201="China","GC",F201="USA","AMERICAS",F201="Japan","APJ",F201="Germany","EMEA",F201="Romania","EMEA",F201="Denmark","EMEA",F201="UK","EMEA",F201="India","APJ",F201="Brazil","AMERICAS",F201="UAE","EMEA")</f>
        <v>EMEA</v>
      </c>
    </row>
    <row r="202" spans="1:7" x14ac:dyDescent="0.25">
      <c r="A202">
        <v>201</v>
      </c>
      <c r="B202" t="s">
        <v>7</v>
      </c>
      <c r="C202">
        <f t="shared" ca="1" si="12"/>
        <v>10</v>
      </c>
      <c r="D202">
        <f t="shared" ca="1" si="13"/>
        <v>2022</v>
      </c>
      <c r="E202">
        <f t="shared" ca="1" si="14"/>
        <v>95174</v>
      </c>
      <c r="F202" t="str">
        <f t="shared" ca="1" si="15"/>
        <v>UAE</v>
      </c>
      <c r="G202" t="str" cm="1">
        <f t="array" aca="1" ref="G202" ca="1">_xlfn.IFS(F202="China","GC",F202="USA","AMERICAS",F202="Japan","APJ",F202="Germany","EMEA",F202="Romania","EMEA",F202="Denmark","EMEA",F202="UK","EMEA",F202="India","APJ",F202="Brazil","AMERICAS",F202="UAE","EMEA")</f>
        <v>EMEA</v>
      </c>
    </row>
    <row r="203" spans="1:7" x14ac:dyDescent="0.25">
      <c r="A203">
        <v>202</v>
      </c>
      <c r="B203" t="s">
        <v>8</v>
      </c>
      <c r="C203">
        <f t="shared" ca="1" si="12"/>
        <v>9</v>
      </c>
      <c r="D203">
        <f t="shared" ca="1" si="13"/>
        <v>2021</v>
      </c>
      <c r="E203">
        <f t="shared" ca="1" si="14"/>
        <v>95962</v>
      </c>
      <c r="F203" t="str">
        <f t="shared" ca="1" si="15"/>
        <v>Romania</v>
      </c>
      <c r="G203" t="str" cm="1">
        <f t="array" aca="1" ref="G203" ca="1">_xlfn.IFS(F203="China","GC",F203="USA","AMERICAS",F203="Japan","APJ",F203="Germany","EMEA",F203="Romania","EMEA",F203="Denmark","EMEA",F203="UK","EMEA",F203="India","APJ",F203="Brazil","AMERICAS",F203="UAE","EMEA")</f>
        <v>EMEA</v>
      </c>
    </row>
    <row r="204" spans="1:7" x14ac:dyDescent="0.25">
      <c r="A204">
        <v>203</v>
      </c>
      <c r="B204" t="s">
        <v>9</v>
      </c>
      <c r="C204">
        <f t="shared" ca="1" si="12"/>
        <v>1</v>
      </c>
      <c r="D204">
        <f t="shared" ca="1" si="13"/>
        <v>2022</v>
      </c>
      <c r="E204">
        <f t="shared" ca="1" si="14"/>
        <v>20027</v>
      </c>
      <c r="F204" t="str">
        <f t="shared" ca="1" si="15"/>
        <v>Romania</v>
      </c>
      <c r="G204" t="str" cm="1">
        <f t="array" aca="1" ref="G204" ca="1">_xlfn.IFS(F204="China","GC",F204="USA","AMERICAS",F204="Japan","APJ",F204="Germany","EMEA",F204="Romania","EMEA",F204="Denmark","EMEA",F204="UK","EMEA",F204="India","APJ",F204="Brazil","AMERICAS",F204="UAE","EMEA")</f>
        <v>EMEA</v>
      </c>
    </row>
    <row r="205" spans="1:7" x14ac:dyDescent="0.25">
      <c r="A205">
        <v>204</v>
      </c>
      <c r="B205" t="s">
        <v>10</v>
      </c>
      <c r="C205">
        <f t="shared" ca="1" si="12"/>
        <v>5</v>
      </c>
      <c r="D205">
        <f t="shared" ca="1" si="13"/>
        <v>2022</v>
      </c>
      <c r="E205">
        <f t="shared" ca="1" si="14"/>
        <v>48183</v>
      </c>
      <c r="F205" t="str">
        <f t="shared" ca="1" si="15"/>
        <v>Brazil</v>
      </c>
      <c r="G205" t="str" cm="1">
        <f t="array" aca="1" ref="G205" ca="1">_xlfn.IFS(F205="China","GC",F205="USA","AMERICAS",F205="Japan","APJ",F205="Germany","EMEA",F205="Romania","EMEA",F205="Denmark","EMEA",F205="UK","EMEA",F205="India","APJ",F205="Brazil","AMERICAS",F205="UAE","EMEA")</f>
        <v>AMERICAS</v>
      </c>
    </row>
    <row r="206" spans="1:7" x14ac:dyDescent="0.25">
      <c r="A206">
        <v>205</v>
      </c>
      <c r="B206" t="s">
        <v>11</v>
      </c>
      <c r="C206">
        <f t="shared" ca="1" si="12"/>
        <v>2</v>
      </c>
      <c r="D206">
        <f t="shared" ca="1" si="13"/>
        <v>2022</v>
      </c>
      <c r="E206">
        <f t="shared" ca="1" si="14"/>
        <v>98909</v>
      </c>
      <c r="F206" t="str">
        <f t="shared" ca="1" si="15"/>
        <v>Romania</v>
      </c>
      <c r="G206" t="str" cm="1">
        <f t="array" aca="1" ref="G206" ca="1">_xlfn.IFS(F206="China","GC",F206="USA","AMERICAS",F206="Japan","APJ",F206="Germany","EMEA",F206="Romania","EMEA",F206="Denmark","EMEA",F206="UK","EMEA",F206="India","APJ",F206="Brazil","AMERICAS",F206="UAE","EMEA")</f>
        <v>EMEA</v>
      </c>
    </row>
    <row r="207" spans="1:7" x14ac:dyDescent="0.25">
      <c r="A207">
        <v>206</v>
      </c>
      <c r="B207" t="s">
        <v>26</v>
      </c>
      <c r="C207">
        <f t="shared" ca="1" si="12"/>
        <v>11</v>
      </c>
      <c r="D207">
        <f t="shared" ca="1" si="13"/>
        <v>2021</v>
      </c>
      <c r="E207">
        <f t="shared" ca="1" si="14"/>
        <v>36322</v>
      </c>
      <c r="F207" t="str">
        <f t="shared" ca="1" si="15"/>
        <v>India</v>
      </c>
      <c r="G207" t="str" cm="1">
        <f t="array" aca="1" ref="G207" ca="1">_xlfn.IFS(F207="China","GC",F207="USA","AMERICAS",F207="Japan","APJ",F207="Germany","EMEA",F207="Romania","EMEA",F207="Denmark","EMEA",F207="UK","EMEA",F207="India","APJ",F207="Brazil","AMERICAS",F207="UAE","EMEA")</f>
        <v>APJ</v>
      </c>
    </row>
    <row r="208" spans="1:7" x14ac:dyDescent="0.25">
      <c r="A208">
        <v>207</v>
      </c>
      <c r="B208" t="s">
        <v>27</v>
      </c>
      <c r="C208">
        <f t="shared" ca="1" si="12"/>
        <v>10</v>
      </c>
      <c r="D208">
        <f t="shared" ca="1" si="13"/>
        <v>2022</v>
      </c>
      <c r="E208">
        <f t="shared" ca="1" si="14"/>
        <v>95484</v>
      </c>
      <c r="F208" t="str">
        <f t="shared" ca="1" si="15"/>
        <v>Germany</v>
      </c>
      <c r="G208" t="str" cm="1">
        <f t="array" aca="1" ref="G208" ca="1">_xlfn.IFS(F208="China","GC",F208="USA","AMERICAS",F208="Japan","APJ",F208="Germany","EMEA",F208="Romania","EMEA",F208="Denmark","EMEA",F208="UK","EMEA",F208="India","APJ",F208="Brazil","AMERICAS",F208="UAE","EMEA")</f>
        <v>EMEA</v>
      </c>
    </row>
    <row r="209" spans="1:7" x14ac:dyDescent="0.25">
      <c r="A209">
        <v>208</v>
      </c>
      <c r="B209" t="s">
        <v>28</v>
      </c>
      <c r="C209">
        <f t="shared" ca="1" si="12"/>
        <v>3</v>
      </c>
      <c r="D209">
        <f t="shared" ca="1" si="13"/>
        <v>2021</v>
      </c>
      <c r="E209">
        <f t="shared" ca="1" si="14"/>
        <v>54806</v>
      </c>
      <c r="F209" t="str">
        <f t="shared" ca="1" si="15"/>
        <v>China</v>
      </c>
      <c r="G209" t="str" cm="1">
        <f t="array" aca="1" ref="G209" ca="1">_xlfn.IFS(F209="China","GC",F209="USA","AMERICAS",F209="Japan","APJ",F209="Germany","EMEA",F209="Romania","EMEA",F209="Denmark","EMEA",F209="UK","EMEA",F209="India","APJ",F209="Brazil","AMERICAS",F209="UAE","EMEA")</f>
        <v>GC</v>
      </c>
    </row>
    <row r="210" spans="1:7" x14ac:dyDescent="0.25">
      <c r="A210">
        <v>209</v>
      </c>
      <c r="B210" t="s">
        <v>29</v>
      </c>
      <c r="C210">
        <f t="shared" ca="1" si="12"/>
        <v>7</v>
      </c>
      <c r="D210">
        <f t="shared" ca="1" si="13"/>
        <v>2022</v>
      </c>
      <c r="E210">
        <f t="shared" ca="1" si="14"/>
        <v>56858</v>
      </c>
      <c r="F210" t="str">
        <f t="shared" ca="1" si="15"/>
        <v>USA</v>
      </c>
      <c r="G210" t="str" cm="1">
        <f t="array" aca="1" ref="G210" ca="1">_xlfn.IFS(F210="China","GC",F210="USA","AMERICAS",F210="Japan","APJ",F210="Germany","EMEA",F210="Romania","EMEA",F210="Denmark","EMEA",F210="UK","EMEA",F210="India","APJ",F210="Brazil","AMERICAS",F210="UAE","EMEA")</f>
        <v>AMERICAS</v>
      </c>
    </row>
    <row r="211" spans="1:7" x14ac:dyDescent="0.25">
      <c r="A211">
        <v>210</v>
      </c>
      <c r="B211" t="s">
        <v>30</v>
      </c>
      <c r="C211">
        <f t="shared" ca="1" si="12"/>
        <v>11</v>
      </c>
      <c r="D211">
        <f t="shared" ca="1" si="13"/>
        <v>2022</v>
      </c>
      <c r="E211">
        <f t="shared" ca="1" si="14"/>
        <v>35311</v>
      </c>
      <c r="F211" t="str">
        <f t="shared" ca="1" si="15"/>
        <v>India</v>
      </c>
      <c r="G211" t="str" cm="1">
        <f t="array" aca="1" ref="G211" ca="1">_xlfn.IFS(F211="China","GC",F211="USA","AMERICAS",F211="Japan","APJ",F211="Germany","EMEA",F211="Romania","EMEA",F211="Denmark","EMEA",F211="UK","EMEA",F211="India","APJ",F211="Brazil","AMERICAS",F211="UAE","EMEA")</f>
        <v>APJ</v>
      </c>
    </row>
    <row r="212" spans="1:7" x14ac:dyDescent="0.25">
      <c r="A212">
        <v>211</v>
      </c>
      <c r="B212" t="s">
        <v>7</v>
      </c>
      <c r="C212">
        <f t="shared" ca="1" si="12"/>
        <v>3</v>
      </c>
      <c r="D212">
        <f t="shared" ca="1" si="13"/>
        <v>2022</v>
      </c>
      <c r="E212">
        <f t="shared" ca="1" si="14"/>
        <v>54889</v>
      </c>
      <c r="F212" t="str">
        <f t="shared" ca="1" si="15"/>
        <v>USA</v>
      </c>
      <c r="G212" t="str" cm="1">
        <f t="array" aca="1" ref="G212" ca="1">_xlfn.IFS(F212="China","GC",F212="USA","AMERICAS",F212="Japan","APJ",F212="Germany","EMEA",F212="Romania","EMEA",F212="Denmark","EMEA",F212="UK","EMEA",F212="India","APJ",F212="Brazil","AMERICAS",F212="UAE","EMEA")</f>
        <v>AMERICAS</v>
      </c>
    </row>
    <row r="213" spans="1:7" x14ac:dyDescent="0.25">
      <c r="A213">
        <v>212</v>
      </c>
      <c r="B213" t="s">
        <v>8</v>
      </c>
      <c r="C213">
        <f t="shared" ca="1" si="12"/>
        <v>3</v>
      </c>
      <c r="D213">
        <f t="shared" ca="1" si="13"/>
        <v>2022</v>
      </c>
      <c r="E213">
        <f t="shared" ca="1" si="14"/>
        <v>38020</v>
      </c>
      <c r="F213" t="str">
        <f t="shared" ca="1" si="15"/>
        <v>Denmark</v>
      </c>
      <c r="G213" t="str" cm="1">
        <f t="array" aca="1" ref="G213" ca="1">_xlfn.IFS(F213="China","GC",F213="USA","AMERICAS",F213="Japan","APJ",F213="Germany","EMEA",F213="Romania","EMEA",F213="Denmark","EMEA",F213="UK","EMEA",F213="India","APJ",F213="Brazil","AMERICAS",F213="UAE","EMEA")</f>
        <v>EMEA</v>
      </c>
    </row>
    <row r="214" spans="1:7" x14ac:dyDescent="0.25">
      <c r="A214">
        <v>213</v>
      </c>
      <c r="B214" t="s">
        <v>9</v>
      </c>
      <c r="C214">
        <f t="shared" ca="1" si="12"/>
        <v>6</v>
      </c>
      <c r="D214">
        <f t="shared" ca="1" si="13"/>
        <v>2021</v>
      </c>
      <c r="E214">
        <f t="shared" ca="1" si="14"/>
        <v>50287</v>
      </c>
      <c r="F214" t="str">
        <f t="shared" ca="1" si="15"/>
        <v>Denmark</v>
      </c>
      <c r="G214" t="str" cm="1">
        <f t="array" aca="1" ref="G214" ca="1">_xlfn.IFS(F214="China","GC",F214="USA","AMERICAS",F214="Japan","APJ",F214="Germany","EMEA",F214="Romania","EMEA",F214="Denmark","EMEA",F214="UK","EMEA",F214="India","APJ",F214="Brazil","AMERICAS",F214="UAE","EMEA")</f>
        <v>EMEA</v>
      </c>
    </row>
    <row r="215" spans="1:7" x14ac:dyDescent="0.25">
      <c r="A215">
        <v>214</v>
      </c>
      <c r="B215" t="s">
        <v>10</v>
      </c>
      <c r="C215">
        <f t="shared" ca="1" si="12"/>
        <v>6</v>
      </c>
      <c r="D215">
        <f t="shared" ca="1" si="13"/>
        <v>2021</v>
      </c>
      <c r="E215">
        <f t="shared" ca="1" si="14"/>
        <v>41535</v>
      </c>
      <c r="F215" t="str">
        <f t="shared" ca="1" si="15"/>
        <v>China</v>
      </c>
      <c r="G215" t="str" cm="1">
        <f t="array" aca="1" ref="G215" ca="1">_xlfn.IFS(F215="China","GC",F215="USA","AMERICAS",F215="Japan","APJ",F215="Germany","EMEA",F215="Romania","EMEA",F215="Denmark","EMEA",F215="UK","EMEA",F215="India","APJ",F215="Brazil","AMERICAS",F215="UAE","EMEA")</f>
        <v>GC</v>
      </c>
    </row>
    <row r="216" spans="1:7" x14ac:dyDescent="0.25">
      <c r="A216">
        <v>215</v>
      </c>
      <c r="B216" t="s">
        <v>11</v>
      </c>
      <c r="C216">
        <f t="shared" ca="1" si="12"/>
        <v>11</v>
      </c>
      <c r="D216">
        <f t="shared" ca="1" si="13"/>
        <v>2021</v>
      </c>
      <c r="E216">
        <f t="shared" ca="1" si="14"/>
        <v>32114</v>
      </c>
      <c r="F216" t="str">
        <f t="shared" ca="1" si="15"/>
        <v>UAE</v>
      </c>
      <c r="G216" t="str" cm="1">
        <f t="array" aca="1" ref="G216" ca="1">_xlfn.IFS(F216="China","GC",F216="USA","AMERICAS",F216="Japan","APJ",F216="Germany","EMEA",F216="Romania","EMEA",F216="Denmark","EMEA",F216="UK","EMEA",F216="India","APJ",F216="Brazil","AMERICAS",F216="UAE","EMEA")</f>
        <v>EMEA</v>
      </c>
    </row>
    <row r="217" spans="1:7" x14ac:dyDescent="0.25">
      <c r="A217">
        <v>216</v>
      </c>
      <c r="B217" t="s">
        <v>26</v>
      </c>
      <c r="C217">
        <f t="shared" ca="1" si="12"/>
        <v>10</v>
      </c>
      <c r="D217">
        <f t="shared" ca="1" si="13"/>
        <v>2021</v>
      </c>
      <c r="E217">
        <f t="shared" ca="1" si="14"/>
        <v>37400</v>
      </c>
      <c r="F217" t="str">
        <f t="shared" ca="1" si="15"/>
        <v>Romania</v>
      </c>
      <c r="G217" t="str" cm="1">
        <f t="array" aca="1" ref="G217" ca="1">_xlfn.IFS(F217="China","GC",F217="USA","AMERICAS",F217="Japan","APJ",F217="Germany","EMEA",F217="Romania","EMEA",F217="Denmark","EMEA",F217="UK","EMEA",F217="India","APJ",F217="Brazil","AMERICAS",F217="UAE","EMEA")</f>
        <v>EMEA</v>
      </c>
    </row>
    <row r="218" spans="1:7" x14ac:dyDescent="0.25">
      <c r="A218">
        <v>217</v>
      </c>
      <c r="B218" t="s">
        <v>27</v>
      </c>
      <c r="C218">
        <f t="shared" ca="1" si="12"/>
        <v>12</v>
      </c>
      <c r="D218">
        <f t="shared" ca="1" si="13"/>
        <v>2022</v>
      </c>
      <c r="E218">
        <f t="shared" ca="1" si="14"/>
        <v>1806</v>
      </c>
      <c r="F218" t="str">
        <f t="shared" ca="1" si="15"/>
        <v>Denmark</v>
      </c>
      <c r="G218" t="str" cm="1">
        <f t="array" aca="1" ref="G218" ca="1">_xlfn.IFS(F218="China","GC",F218="USA","AMERICAS",F218="Japan","APJ",F218="Germany","EMEA",F218="Romania","EMEA",F218="Denmark","EMEA",F218="UK","EMEA",F218="India","APJ",F218="Brazil","AMERICAS",F218="UAE","EMEA")</f>
        <v>EMEA</v>
      </c>
    </row>
    <row r="219" spans="1:7" x14ac:dyDescent="0.25">
      <c r="A219">
        <v>218</v>
      </c>
      <c r="B219" t="s">
        <v>28</v>
      </c>
      <c r="C219">
        <f t="shared" ca="1" si="12"/>
        <v>4</v>
      </c>
      <c r="D219">
        <f t="shared" ca="1" si="13"/>
        <v>2022</v>
      </c>
      <c r="E219">
        <f t="shared" ca="1" si="14"/>
        <v>13423</v>
      </c>
      <c r="F219" t="str">
        <f t="shared" ca="1" si="15"/>
        <v>Brazil</v>
      </c>
      <c r="G219" t="str" cm="1">
        <f t="array" aca="1" ref="G219" ca="1">_xlfn.IFS(F219="China","GC",F219="USA","AMERICAS",F219="Japan","APJ",F219="Germany","EMEA",F219="Romania","EMEA",F219="Denmark","EMEA",F219="UK","EMEA",F219="India","APJ",F219="Brazil","AMERICAS",F219="UAE","EMEA")</f>
        <v>AMERICAS</v>
      </c>
    </row>
    <row r="220" spans="1:7" x14ac:dyDescent="0.25">
      <c r="A220">
        <v>219</v>
      </c>
      <c r="B220" t="s">
        <v>29</v>
      </c>
      <c r="C220">
        <f t="shared" ca="1" si="12"/>
        <v>1</v>
      </c>
      <c r="D220">
        <f t="shared" ca="1" si="13"/>
        <v>2022</v>
      </c>
      <c r="E220">
        <f t="shared" ca="1" si="14"/>
        <v>5725</v>
      </c>
      <c r="F220" t="str">
        <f t="shared" ca="1" si="15"/>
        <v>UAE</v>
      </c>
      <c r="G220" t="str" cm="1">
        <f t="array" aca="1" ref="G220" ca="1">_xlfn.IFS(F220="China","GC",F220="USA","AMERICAS",F220="Japan","APJ",F220="Germany","EMEA",F220="Romania","EMEA",F220="Denmark","EMEA",F220="UK","EMEA",F220="India","APJ",F220="Brazil","AMERICAS",F220="UAE","EMEA")</f>
        <v>EMEA</v>
      </c>
    </row>
    <row r="221" spans="1:7" x14ac:dyDescent="0.25">
      <c r="A221">
        <v>220</v>
      </c>
      <c r="B221" t="s">
        <v>30</v>
      </c>
      <c r="C221">
        <f t="shared" ca="1" si="12"/>
        <v>12</v>
      </c>
      <c r="D221">
        <f t="shared" ca="1" si="13"/>
        <v>2021</v>
      </c>
      <c r="E221">
        <f t="shared" ca="1" si="14"/>
        <v>47434</v>
      </c>
      <c r="F221" t="str">
        <f t="shared" ca="1" si="15"/>
        <v>India</v>
      </c>
      <c r="G221" t="str" cm="1">
        <f t="array" aca="1" ref="G221" ca="1">_xlfn.IFS(F221="China","GC",F221="USA","AMERICAS",F221="Japan","APJ",F221="Germany","EMEA",F221="Romania","EMEA",F221="Denmark","EMEA",F221="UK","EMEA",F221="India","APJ",F221="Brazil","AMERICAS",F221="UAE","EMEA")</f>
        <v>APJ</v>
      </c>
    </row>
    <row r="222" spans="1:7" x14ac:dyDescent="0.25">
      <c r="A222">
        <v>221</v>
      </c>
      <c r="B222" t="s">
        <v>7</v>
      </c>
      <c r="C222">
        <f t="shared" ca="1" si="12"/>
        <v>8</v>
      </c>
      <c r="D222">
        <f t="shared" ca="1" si="13"/>
        <v>2022</v>
      </c>
      <c r="E222">
        <f t="shared" ca="1" si="14"/>
        <v>78194</v>
      </c>
      <c r="F222" t="str">
        <f t="shared" ca="1" si="15"/>
        <v>Brazil</v>
      </c>
      <c r="G222" t="str" cm="1">
        <f t="array" aca="1" ref="G222" ca="1">_xlfn.IFS(F222="China","GC",F222="USA","AMERICAS",F222="Japan","APJ",F222="Germany","EMEA",F222="Romania","EMEA",F222="Denmark","EMEA",F222="UK","EMEA",F222="India","APJ",F222="Brazil","AMERICAS",F222="UAE","EMEA")</f>
        <v>AMERICAS</v>
      </c>
    </row>
    <row r="223" spans="1:7" x14ac:dyDescent="0.25">
      <c r="A223">
        <v>222</v>
      </c>
      <c r="B223" t="s">
        <v>8</v>
      </c>
      <c r="C223">
        <f t="shared" ca="1" si="12"/>
        <v>4</v>
      </c>
      <c r="D223">
        <f t="shared" ca="1" si="13"/>
        <v>2022</v>
      </c>
      <c r="E223">
        <f t="shared" ca="1" si="14"/>
        <v>41904</v>
      </c>
      <c r="F223" t="str">
        <f t="shared" ca="1" si="15"/>
        <v>UAE</v>
      </c>
      <c r="G223" t="str" cm="1">
        <f t="array" aca="1" ref="G223" ca="1">_xlfn.IFS(F223="China","GC",F223="USA","AMERICAS",F223="Japan","APJ",F223="Germany","EMEA",F223="Romania","EMEA",F223="Denmark","EMEA",F223="UK","EMEA",F223="India","APJ",F223="Brazil","AMERICAS",F223="UAE","EMEA")</f>
        <v>EMEA</v>
      </c>
    </row>
    <row r="224" spans="1:7" x14ac:dyDescent="0.25">
      <c r="A224">
        <v>223</v>
      </c>
      <c r="B224" t="s">
        <v>9</v>
      </c>
      <c r="C224">
        <f t="shared" ca="1" si="12"/>
        <v>10</v>
      </c>
      <c r="D224">
        <f t="shared" ca="1" si="13"/>
        <v>2021</v>
      </c>
      <c r="E224">
        <f t="shared" ca="1" si="14"/>
        <v>56585</v>
      </c>
      <c r="F224" t="str">
        <f t="shared" ca="1" si="15"/>
        <v>Denmark</v>
      </c>
      <c r="G224" t="str" cm="1">
        <f t="array" aca="1" ref="G224" ca="1">_xlfn.IFS(F224="China","GC",F224="USA","AMERICAS",F224="Japan","APJ",F224="Germany","EMEA",F224="Romania","EMEA",F224="Denmark","EMEA",F224="UK","EMEA",F224="India","APJ",F224="Brazil","AMERICAS",F224="UAE","EMEA")</f>
        <v>EMEA</v>
      </c>
    </row>
    <row r="225" spans="1:7" x14ac:dyDescent="0.25">
      <c r="A225">
        <v>224</v>
      </c>
      <c r="B225" t="s">
        <v>10</v>
      </c>
      <c r="C225">
        <f t="shared" ca="1" si="12"/>
        <v>9</v>
      </c>
      <c r="D225">
        <f t="shared" ca="1" si="13"/>
        <v>2021</v>
      </c>
      <c r="E225">
        <f t="shared" ca="1" si="14"/>
        <v>47415</v>
      </c>
      <c r="F225" t="str">
        <f t="shared" ca="1" si="15"/>
        <v>China</v>
      </c>
      <c r="G225" t="str" cm="1">
        <f t="array" aca="1" ref="G225" ca="1">_xlfn.IFS(F225="China","GC",F225="USA","AMERICAS",F225="Japan","APJ",F225="Germany","EMEA",F225="Romania","EMEA",F225="Denmark","EMEA",F225="UK","EMEA",F225="India","APJ",F225="Brazil","AMERICAS",F225="UAE","EMEA")</f>
        <v>GC</v>
      </c>
    </row>
    <row r="226" spans="1:7" x14ac:dyDescent="0.25">
      <c r="A226">
        <v>225</v>
      </c>
      <c r="B226" t="s">
        <v>11</v>
      </c>
      <c r="C226">
        <f t="shared" ca="1" si="12"/>
        <v>3</v>
      </c>
      <c r="D226">
        <f t="shared" ca="1" si="13"/>
        <v>2021</v>
      </c>
      <c r="E226">
        <f t="shared" ca="1" si="14"/>
        <v>52353</v>
      </c>
      <c r="F226" t="str">
        <f t="shared" ca="1" si="15"/>
        <v>China</v>
      </c>
      <c r="G226" t="str" cm="1">
        <f t="array" aca="1" ref="G226" ca="1">_xlfn.IFS(F226="China","GC",F226="USA","AMERICAS",F226="Japan","APJ",F226="Germany","EMEA",F226="Romania","EMEA",F226="Denmark","EMEA",F226="UK","EMEA",F226="India","APJ",F226="Brazil","AMERICAS",F226="UAE","EMEA")</f>
        <v>GC</v>
      </c>
    </row>
    <row r="227" spans="1:7" x14ac:dyDescent="0.25">
      <c r="A227">
        <v>226</v>
      </c>
      <c r="B227" t="s">
        <v>26</v>
      </c>
      <c r="C227">
        <f t="shared" ca="1" si="12"/>
        <v>12</v>
      </c>
      <c r="D227">
        <f t="shared" ca="1" si="13"/>
        <v>2022</v>
      </c>
      <c r="E227">
        <f t="shared" ca="1" si="14"/>
        <v>80842</v>
      </c>
      <c r="F227" t="str">
        <f t="shared" ca="1" si="15"/>
        <v>India</v>
      </c>
      <c r="G227" t="str" cm="1">
        <f t="array" aca="1" ref="G227" ca="1">_xlfn.IFS(F227="China","GC",F227="USA","AMERICAS",F227="Japan","APJ",F227="Germany","EMEA",F227="Romania","EMEA",F227="Denmark","EMEA",F227="UK","EMEA",F227="India","APJ",F227="Brazil","AMERICAS",F227="UAE","EMEA")</f>
        <v>APJ</v>
      </c>
    </row>
    <row r="228" spans="1:7" x14ac:dyDescent="0.25">
      <c r="A228">
        <v>227</v>
      </c>
      <c r="B228" t="s">
        <v>27</v>
      </c>
      <c r="C228">
        <f t="shared" ca="1" si="12"/>
        <v>1</v>
      </c>
      <c r="D228">
        <f t="shared" ca="1" si="13"/>
        <v>2022</v>
      </c>
      <c r="E228">
        <f t="shared" ca="1" si="14"/>
        <v>92335</v>
      </c>
      <c r="F228" t="str">
        <f t="shared" ca="1" si="15"/>
        <v>Germany</v>
      </c>
      <c r="G228" t="str" cm="1">
        <f t="array" aca="1" ref="G228" ca="1">_xlfn.IFS(F228="China","GC",F228="USA","AMERICAS",F228="Japan","APJ",F228="Germany","EMEA",F228="Romania","EMEA",F228="Denmark","EMEA",F228="UK","EMEA",F228="India","APJ",F228="Brazil","AMERICAS",F228="UAE","EMEA")</f>
        <v>EMEA</v>
      </c>
    </row>
    <row r="229" spans="1:7" x14ac:dyDescent="0.25">
      <c r="A229">
        <v>228</v>
      </c>
      <c r="B229" t="s">
        <v>28</v>
      </c>
      <c r="C229">
        <f t="shared" ca="1" si="12"/>
        <v>1</v>
      </c>
      <c r="D229">
        <f t="shared" ca="1" si="13"/>
        <v>2021</v>
      </c>
      <c r="E229">
        <f t="shared" ca="1" si="14"/>
        <v>45648</v>
      </c>
      <c r="F229" t="str">
        <f t="shared" ca="1" si="15"/>
        <v>Denmark</v>
      </c>
      <c r="G229" t="str" cm="1">
        <f t="array" aca="1" ref="G229" ca="1">_xlfn.IFS(F229="China","GC",F229="USA","AMERICAS",F229="Japan","APJ",F229="Germany","EMEA",F229="Romania","EMEA",F229="Denmark","EMEA",F229="UK","EMEA",F229="India","APJ",F229="Brazil","AMERICAS",F229="UAE","EMEA")</f>
        <v>EMEA</v>
      </c>
    </row>
    <row r="230" spans="1:7" x14ac:dyDescent="0.25">
      <c r="A230">
        <v>229</v>
      </c>
      <c r="B230" t="s">
        <v>29</v>
      </c>
      <c r="C230">
        <f t="shared" ca="1" si="12"/>
        <v>10</v>
      </c>
      <c r="D230">
        <f t="shared" ca="1" si="13"/>
        <v>2021</v>
      </c>
      <c r="E230">
        <f t="shared" ca="1" si="14"/>
        <v>3405</v>
      </c>
      <c r="F230" t="str">
        <f t="shared" ca="1" si="15"/>
        <v>Brazil</v>
      </c>
      <c r="G230" t="str" cm="1">
        <f t="array" aca="1" ref="G230" ca="1">_xlfn.IFS(F230="China","GC",F230="USA","AMERICAS",F230="Japan","APJ",F230="Germany","EMEA",F230="Romania","EMEA",F230="Denmark","EMEA",F230="UK","EMEA",F230="India","APJ",F230="Brazil","AMERICAS",F230="UAE","EMEA")</f>
        <v>AMERICAS</v>
      </c>
    </row>
    <row r="231" spans="1:7" x14ac:dyDescent="0.25">
      <c r="A231">
        <v>230</v>
      </c>
      <c r="B231" t="s">
        <v>30</v>
      </c>
      <c r="C231">
        <f t="shared" ca="1" si="12"/>
        <v>6</v>
      </c>
      <c r="D231">
        <f t="shared" ca="1" si="13"/>
        <v>2021</v>
      </c>
      <c r="E231">
        <f t="shared" ca="1" si="14"/>
        <v>71934</v>
      </c>
      <c r="F231" t="str">
        <f t="shared" ca="1" si="15"/>
        <v>Romania</v>
      </c>
      <c r="G231" t="str" cm="1">
        <f t="array" aca="1" ref="G231" ca="1">_xlfn.IFS(F231="China","GC",F231="USA","AMERICAS",F231="Japan","APJ",F231="Germany","EMEA",F231="Romania","EMEA",F231="Denmark","EMEA",F231="UK","EMEA",F231="India","APJ",F231="Brazil","AMERICAS",F231="UAE","EMEA")</f>
        <v>EMEA</v>
      </c>
    </row>
    <row r="232" spans="1:7" x14ac:dyDescent="0.25">
      <c r="A232">
        <v>231</v>
      </c>
      <c r="B232" t="s">
        <v>7</v>
      </c>
      <c r="C232">
        <f t="shared" ca="1" si="12"/>
        <v>10</v>
      </c>
      <c r="D232">
        <f t="shared" ca="1" si="13"/>
        <v>2021</v>
      </c>
      <c r="E232">
        <f t="shared" ca="1" si="14"/>
        <v>21363</v>
      </c>
      <c r="F232" t="str">
        <f t="shared" ca="1" si="15"/>
        <v>China</v>
      </c>
      <c r="G232" t="str" cm="1">
        <f t="array" aca="1" ref="G232" ca="1">_xlfn.IFS(F232="China","GC",F232="USA","AMERICAS",F232="Japan","APJ",F232="Germany","EMEA",F232="Romania","EMEA",F232="Denmark","EMEA",F232="UK","EMEA",F232="India","APJ",F232="Brazil","AMERICAS",F232="UAE","EMEA")</f>
        <v>GC</v>
      </c>
    </row>
    <row r="233" spans="1:7" x14ac:dyDescent="0.25">
      <c r="A233">
        <v>232</v>
      </c>
      <c r="B233" t="s">
        <v>8</v>
      </c>
      <c r="C233">
        <f t="shared" ca="1" si="12"/>
        <v>2</v>
      </c>
      <c r="D233">
        <f t="shared" ca="1" si="13"/>
        <v>2021</v>
      </c>
      <c r="E233">
        <f t="shared" ca="1" si="14"/>
        <v>32882</v>
      </c>
      <c r="F233" t="str">
        <f t="shared" ca="1" si="15"/>
        <v>China</v>
      </c>
      <c r="G233" t="str" cm="1">
        <f t="array" aca="1" ref="G233" ca="1">_xlfn.IFS(F233="China","GC",F233="USA","AMERICAS",F233="Japan","APJ",F233="Germany","EMEA",F233="Romania","EMEA",F233="Denmark","EMEA",F233="UK","EMEA",F233="India","APJ",F233="Brazil","AMERICAS",F233="UAE","EMEA")</f>
        <v>GC</v>
      </c>
    </row>
    <row r="234" spans="1:7" x14ac:dyDescent="0.25">
      <c r="A234">
        <v>233</v>
      </c>
      <c r="B234" t="s">
        <v>9</v>
      </c>
      <c r="C234">
        <f t="shared" ca="1" si="12"/>
        <v>12</v>
      </c>
      <c r="D234">
        <f t="shared" ca="1" si="13"/>
        <v>2022</v>
      </c>
      <c r="E234">
        <f t="shared" ca="1" si="14"/>
        <v>72511</v>
      </c>
      <c r="F234" t="str">
        <f t="shared" ca="1" si="15"/>
        <v>Denmark</v>
      </c>
      <c r="G234" t="str" cm="1">
        <f t="array" aca="1" ref="G234" ca="1">_xlfn.IFS(F234="China","GC",F234="USA","AMERICAS",F234="Japan","APJ",F234="Germany","EMEA",F234="Romania","EMEA",F234="Denmark","EMEA",F234="UK","EMEA",F234="India","APJ",F234="Brazil","AMERICAS",F234="UAE","EMEA")</f>
        <v>EMEA</v>
      </c>
    </row>
    <row r="235" spans="1:7" x14ac:dyDescent="0.25">
      <c r="A235">
        <v>234</v>
      </c>
      <c r="B235" t="s">
        <v>10</v>
      </c>
      <c r="C235">
        <f t="shared" ca="1" si="12"/>
        <v>6</v>
      </c>
      <c r="D235">
        <f t="shared" ca="1" si="13"/>
        <v>2021</v>
      </c>
      <c r="E235">
        <f t="shared" ca="1" si="14"/>
        <v>93692</v>
      </c>
      <c r="F235" t="str">
        <f t="shared" ca="1" si="15"/>
        <v>Germany</v>
      </c>
      <c r="G235" t="str" cm="1">
        <f t="array" aca="1" ref="G235" ca="1">_xlfn.IFS(F235="China","GC",F235="USA","AMERICAS",F235="Japan","APJ",F235="Germany","EMEA",F235="Romania","EMEA",F235="Denmark","EMEA",F235="UK","EMEA",F235="India","APJ",F235="Brazil","AMERICAS",F235="UAE","EMEA")</f>
        <v>EMEA</v>
      </c>
    </row>
    <row r="236" spans="1:7" x14ac:dyDescent="0.25">
      <c r="A236">
        <v>235</v>
      </c>
      <c r="B236" t="s">
        <v>11</v>
      </c>
      <c r="C236">
        <f t="shared" ca="1" si="12"/>
        <v>6</v>
      </c>
      <c r="D236">
        <f t="shared" ca="1" si="13"/>
        <v>2022</v>
      </c>
      <c r="E236">
        <f t="shared" ca="1" si="14"/>
        <v>53369</v>
      </c>
      <c r="F236" t="str">
        <f t="shared" ca="1" si="15"/>
        <v>USA</v>
      </c>
      <c r="G236" t="str" cm="1">
        <f t="array" aca="1" ref="G236" ca="1">_xlfn.IFS(F236="China","GC",F236="USA","AMERICAS",F236="Japan","APJ",F236="Germany","EMEA",F236="Romania","EMEA",F236="Denmark","EMEA",F236="UK","EMEA",F236="India","APJ",F236="Brazil","AMERICAS",F236="UAE","EMEA")</f>
        <v>AMERICAS</v>
      </c>
    </row>
    <row r="237" spans="1:7" x14ac:dyDescent="0.25">
      <c r="A237">
        <v>236</v>
      </c>
      <c r="B237" t="s">
        <v>26</v>
      </c>
      <c r="C237">
        <f t="shared" ca="1" si="12"/>
        <v>9</v>
      </c>
      <c r="D237">
        <f t="shared" ca="1" si="13"/>
        <v>2021</v>
      </c>
      <c r="E237">
        <f t="shared" ca="1" si="14"/>
        <v>20431</v>
      </c>
      <c r="F237" t="str">
        <f t="shared" ca="1" si="15"/>
        <v>India</v>
      </c>
      <c r="G237" t="str" cm="1">
        <f t="array" aca="1" ref="G237" ca="1">_xlfn.IFS(F237="China","GC",F237="USA","AMERICAS",F237="Japan","APJ",F237="Germany","EMEA",F237="Romania","EMEA",F237="Denmark","EMEA",F237="UK","EMEA",F237="India","APJ",F237="Brazil","AMERICAS",F237="UAE","EMEA")</f>
        <v>APJ</v>
      </c>
    </row>
    <row r="238" spans="1:7" x14ac:dyDescent="0.25">
      <c r="A238">
        <v>237</v>
      </c>
      <c r="B238" t="s">
        <v>27</v>
      </c>
      <c r="C238">
        <f t="shared" ca="1" si="12"/>
        <v>3</v>
      </c>
      <c r="D238">
        <f t="shared" ca="1" si="13"/>
        <v>2022</v>
      </c>
      <c r="E238">
        <f t="shared" ca="1" si="14"/>
        <v>15242</v>
      </c>
      <c r="F238" t="str">
        <f t="shared" ca="1" si="15"/>
        <v>Brazil</v>
      </c>
      <c r="G238" t="str" cm="1">
        <f t="array" aca="1" ref="G238" ca="1">_xlfn.IFS(F238="China","GC",F238="USA","AMERICAS",F238="Japan","APJ",F238="Germany","EMEA",F238="Romania","EMEA",F238="Denmark","EMEA",F238="UK","EMEA",F238="India","APJ",F238="Brazil","AMERICAS",F238="UAE","EMEA")</f>
        <v>AMERICAS</v>
      </c>
    </row>
    <row r="239" spans="1:7" x14ac:dyDescent="0.25">
      <c r="A239">
        <v>238</v>
      </c>
      <c r="B239" t="s">
        <v>28</v>
      </c>
      <c r="C239">
        <f t="shared" ca="1" si="12"/>
        <v>2</v>
      </c>
      <c r="D239">
        <f t="shared" ca="1" si="13"/>
        <v>2021</v>
      </c>
      <c r="E239">
        <f t="shared" ca="1" si="14"/>
        <v>84552</v>
      </c>
      <c r="F239" t="str">
        <f t="shared" ca="1" si="15"/>
        <v>Germany</v>
      </c>
      <c r="G239" t="str" cm="1">
        <f t="array" aca="1" ref="G239" ca="1">_xlfn.IFS(F239="China","GC",F239="USA","AMERICAS",F239="Japan","APJ",F239="Germany","EMEA",F239="Romania","EMEA",F239="Denmark","EMEA",F239="UK","EMEA",F239="India","APJ",F239="Brazil","AMERICAS",F239="UAE","EMEA")</f>
        <v>EMEA</v>
      </c>
    </row>
    <row r="240" spans="1:7" x14ac:dyDescent="0.25">
      <c r="A240">
        <v>239</v>
      </c>
      <c r="B240" t="s">
        <v>29</v>
      </c>
      <c r="C240">
        <f t="shared" ca="1" si="12"/>
        <v>5</v>
      </c>
      <c r="D240">
        <f t="shared" ca="1" si="13"/>
        <v>2022</v>
      </c>
      <c r="E240">
        <f t="shared" ca="1" si="14"/>
        <v>42723</v>
      </c>
      <c r="F240" t="str">
        <f t="shared" ca="1" si="15"/>
        <v>Romania</v>
      </c>
      <c r="G240" t="str" cm="1">
        <f t="array" aca="1" ref="G240" ca="1">_xlfn.IFS(F240="China","GC",F240="USA","AMERICAS",F240="Japan","APJ",F240="Germany","EMEA",F240="Romania","EMEA",F240="Denmark","EMEA",F240="UK","EMEA",F240="India","APJ",F240="Brazil","AMERICAS",F240="UAE","EMEA")</f>
        <v>EMEA</v>
      </c>
    </row>
    <row r="241" spans="1:7" x14ac:dyDescent="0.25">
      <c r="A241">
        <v>240</v>
      </c>
      <c r="B241" t="s">
        <v>30</v>
      </c>
      <c r="C241">
        <f t="shared" ca="1" si="12"/>
        <v>6</v>
      </c>
      <c r="D241">
        <f t="shared" ca="1" si="13"/>
        <v>2021</v>
      </c>
      <c r="E241">
        <f t="shared" ca="1" si="14"/>
        <v>67831</v>
      </c>
      <c r="F241" t="str">
        <f t="shared" ca="1" si="15"/>
        <v>India</v>
      </c>
      <c r="G241" t="str" cm="1">
        <f t="array" aca="1" ref="G241" ca="1">_xlfn.IFS(F241="China","GC",F241="USA","AMERICAS",F241="Japan","APJ",F241="Germany","EMEA",F241="Romania","EMEA",F241="Denmark","EMEA",F241="UK","EMEA",F241="India","APJ",F241="Brazil","AMERICAS",F241="UAE","EMEA")</f>
        <v>APJ</v>
      </c>
    </row>
    <row r="242" spans="1:7" x14ac:dyDescent="0.25">
      <c r="A242">
        <v>241</v>
      </c>
      <c r="B242" t="s">
        <v>7</v>
      </c>
      <c r="C242">
        <f t="shared" ca="1" si="12"/>
        <v>4</v>
      </c>
      <c r="D242">
        <f t="shared" ca="1" si="13"/>
        <v>2021</v>
      </c>
      <c r="E242">
        <f t="shared" ca="1" si="14"/>
        <v>75958</v>
      </c>
      <c r="F242" t="str">
        <f t="shared" ca="1" si="15"/>
        <v>UK</v>
      </c>
      <c r="G242" t="str" cm="1">
        <f t="array" aca="1" ref="G242" ca="1">_xlfn.IFS(F242="China","GC",F242="USA","AMERICAS",F242="Japan","APJ",F242="Germany","EMEA",F242="Romania","EMEA",F242="Denmark","EMEA",F242="UK","EMEA",F242="India","APJ",F242="Brazil","AMERICAS",F242="UAE","EMEA")</f>
        <v>EMEA</v>
      </c>
    </row>
    <row r="243" spans="1:7" x14ac:dyDescent="0.25">
      <c r="A243">
        <v>242</v>
      </c>
      <c r="B243" t="s">
        <v>8</v>
      </c>
      <c r="C243">
        <f t="shared" ca="1" si="12"/>
        <v>11</v>
      </c>
      <c r="D243">
        <f t="shared" ca="1" si="13"/>
        <v>2022</v>
      </c>
      <c r="E243">
        <f t="shared" ca="1" si="14"/>
        <v>94468</v>
      </c>
      <c r="F243" t="str">
        <f t="shared" ca="1" si="15"/>
        <v>Denmark</v>
      </c>
      <c r="G243" t="str" cm="1">
        <f t="array" aca="1" ref="G243" ca="1">_xlfn.IFS(F243="China","GC",F243="USA","AMERICAS",F243="Japan","APJ",F243="Germany","EMEA",F243="Romania","EMEA",F243="Denmark","EMEA",F243="UK","EMEA",F243="India","APJ",F243="Brazil","AMERICAS",F243="UAE","EMEA")</f>
        <v>EMEA</v>
      </c>
    </row>
    <row r="244" spans="1:7" x14ac:dyDescent="0.25">
      <c r="A244">
        <v>243</v>
      </c>
      <c r="B244" t="s">
        <v>9</v>
      </c>
      <c r="C244">
        <f t="shared" ca="1" si="12"/>
        <v>7</v>
      </c>
      <c r="D244">
        <f t="shared" ca="1" si="13"/>
        <v>2021</v>
      </c>
      <c r="E244">
        <f t="shared" ca="1" si="14"/>
        <v>89366</v>
      </c>
      <c r="F244" t="str">
        <f t="shared" ca="1" si="15"/>
        <v>UK</v>
      </c>
      <c r="G244" t="str" cm="1">
        <f t="array" aca="1" ref="G244" ca="1">_xlfn.IFS(F244="China","GC",F244="USA","AMERICAS",F244="Japan","APJ",F244="Germany","EMEA",F244="Romania","EMEA",F244="Denmark","EMEA",F244="UK","EMEA",F244="India","APJ",F244="Brazil","AMERICAS",F244="UAE","EMEA")</f>
        <v>EMEA</v>
      </c>
    </row>
    <row r="245" spans="1:7" x14ac:dyDescent="0.25">
      <c r="A245">
        <v>244</v>
      </c>
      <c r="B245" t="s">
        <v>10</v>
      </c>
      <c r="C245">
        <f t="shared" ca="1" si="12"/>
        <v>3</v>
      </c>
      <c r="D245">
        <f t="shared" ca="1" si="13"/>
        <v>2021</v>
      </c>
      <c r="E245">
        <f t="shared" ca="1" si="14"/>
        <v>53505</v>
      </c>
      <c r="F245" t="str">
        <f t="shared" ca="1" si="15"/>
        <v>Denmark</v>
      </c>
      <c r="G245" t="str" cm="1">
        <f t="array" aca="1" ref="G245" ca="1">_xlfn.IFS(F245="China","GC",F245="USA","AMERICAS",F245="Japan","APJ",F245="Germany","EMEA",F245="Romania","EMEA",F245="Denmark","EMEA",F245="UK","EMEA",F245="India","APJ",F245="Brazil","AMERICAS",F245="UAE","EMEA")</f>
        <v>EMEA</v>
      </c>
    </row>
    <row r="246" spans="1:7" x14ac:dyDescent="0.25">
      <c r="A246">
        <v>245</v>
      </c>
      <c r="B246" t="s">
        <v>11</v>
      </c>
      <c r="C246">
        <f t="shared" ca="1" si="12"/>
        <v>8</v>
      </c>
      <c r="D246">
        <f t="shared" ca="1" si="13"/>
        <v>2022</v>
      </c>
      <c r="E246">
        <f t="shared" ca="1" si="14"/>
        <v>53839</v>
      </c>
      <c r="F246" t="str">
        <f t="shared" ca="1" si="15"/>
        <v>China</v>
      </c>
      <c r="G246" t="str" cm="1">
        <f t="array" aca="1" ref="G246" ca="1">_xlfn.IFS(F246="China","GC",F246="USA","AMERICAS",F246="Japan","APJ",F246="Germany","EMEA",F246="Romania","EMEA",F246="Denmark","EMEA",F246="UK","EMEA",F246="India","APJ",F246="Brazil","AMERICAS",F246="UAE","EMEA")</f>
        <v>GC</v>
      </c>
    </row>
    <row r="247" spans="1:7" x14ac:dyDescent="0.25">
      <c r="A247">
        <v>246</v>
      </c>
      <c r="B247" t="s">
        <v>26</v>
      </c>
      <c r="C247">
        <f t="shared" ca="1" si="12"/>
        <v>1</v>
      </c>
      <c r="D247">
        <f t="shared" ca="1" si="13"/>
        <v>2022</v>
      </c>
      <c r="E247">
        <f t="shared" ca="1" si="14"/>
        <v>18925</v>
      </c>
      <c r="F247" t="str">
        <f t="shared" ca="1" si="15"/>
        <v>UAE</v>
      </c>
      <c r="G247" t="str" cm="1">
        <f t="array" aca="1" ref="G247" ca="1">_xlfn.IFS(F247="China","GC",F247="USA","AMERICAS",F247="Japan","APJ",F247="Germany","EMEA",F247="Romania","EMEA",F247="Denmark","EMEA",F247="UK","EMEA",F247="India","APJ",F247="Brazil","AMERICAS",F247="UAE","EMEA")</f>
        <v>EMEA</v>
      </c>
    </row>
    <row r="248" spans="1:7" x14ac:dyDescent="0.25">
      <c r="A248">
        <v>247</v>
      </c>
      <c r="B248" t="s">
        <v>27</v>
      </c>
      <c r="C248">
        <f t="shared" ca="1" si="12"/>
        <v>8</v>
      </c>
      <c r="D248">
        <f t="shared" ca="1" si="13"/>
        <v>2022</v>
      </c>
      <c r="E248">
        <f t="shared" ca="1" si="14"/>
        <v>37379</v>
      </c>
      <c r="F248" t="str">
        <f t="shared" ca="1" si="15"/>
        <v>Denmark</v>
      </c>
      <c r="G248" t="str" cm="1">
        <f t="array" aca="1" ref="G248" ca="1">_xlfn.IFS(F248="China","GC",F248="USA","AMERICAS",F248="Japan","APJ",F248="Germany","EMEA",F248="Romania","EMEA",F248="Denmark","EMEA",F248="UK","EMEA",F248="India","APJ",F248="Brazil","AMERICAS",F248="UAE","EMEA")</f>
        <v>EMEA</v>
      </c>
    </row>
    <row r="249" spans="1:7" x14ac:dyDescent="0.25">
      <c r="A249">
        <v>248</v>
      </c>
      <c r="B249" t="s">
        <v>28</v>
      </c>
      <c r="C249">
        <f t="shared" ca="1" si="12"/>
        <v>11</v>
      </c>
      <c r="D249">
        <f t="shared" ca="1" si="13"/>
        <v>2022</v>
      </c>
      <c r="E249">
        <f t="shared" ca="1" si="14"/>
        <v>11411</v>
      </c>
      <c r="F249" t="str">
        <f t="shared" ca="1" si="15"/>
        <v>Brazil</v>
      </c>
      <c r="G249" t="str" cm="1">
        <f t="array" aca="1" ref="G249" ca="1">_xlfn.IFS(F249="China","GC",F249="USA","AMERICAS",F249="Japan","APJ",F249="Germany","EMEA",F249="Romania","EMEA",F249="Denmark","EMEA",F249="UK","EMEA",F249="India","APJ",F249="Brazil","AMERICAS",F249="UAE","EMEA")</f>
        <v>AMERICAS</v>
      </c>
    </row>
    <row r="250" spans="1:7" x14ac:dyDescent="0.25">
      <c r="A250">
        <v>249</v>
      </c>
      <c r="B250" t="s">
        <v>29</v>
      </c>
      <c r="C250">
        <f t="shared" ca="1" si="12"/>
        <v>11</v>
      </c>
      <c r="D250">
        <f t="shared" ca="1" si="13"/>
        <v>2021</v>
      </c>
      <c r="E250">
        <f t="shared" ca="1" si="14"/>
        <v>48442</v>
      </c>
      <c r="F250" t="str">
        <f t="shared" ca="1" si="15"/>
        <v>Brazil</v>
      </c>
      <c r="G250" t="str" cm="1">
        <f t="array" aca="1" ref="G250" ca="1">_xlfn.IFS(F250="China","GC",F250="USA","AMERICAS",F250="Japan","APJ",F250="Germany","EMEA",F250="Romania","EMEA",F250="Denmark","EMEA",F250="UK","EMEA",F250="India","APJ",F250="Brazil","AMERICAS",F250="UAE","EMEA")</f>
        <v>AMERICAS</v>
      </c>
    </row>
    <row r="251" spans="1:7" x14ac:dyDescent="0.25">
      <c r="A251">
        <v>250</v>
      </c>
      <c r="B251" t="s">
        <v>30</v>
      </c>
      <c r="C251">
        <f t="shared" ca="1" si="12"/>
        <v>10</v>
      </c>
      <c r="D251">
        <f t="shared" ca="1" si="13"/>
        <v>2021</v>
      </c>
      <c r="E251">
        <f t="shared" ca="1" si="14"/>
        <v>71071</v>
      </c>
      <c r="F251" t="str">
        <f t="shared" ca="1" si="15"/>
        <v>Romania</v>
      </c>
      <c r="G251" t="str" cm="1">
        <f t="array" aca="1" ref="G251" ca="1">_xlfn.IFS(F251="China","GC",F251="USA","AMERICAS",F251="Japan","APJ",F251="Germany","EMEA",F251="Romania","EMEA",F251="Denmark","EMEA",F251="UK","EMEA",F251="India","APJ",F251="Brazil","AMERICAS",F251="UAE","EMEA")</f>
        <v>EMEA</v>
      </c>
    </row>
    <row r="252" spans="1:7" x14ac:dyDescent="0.25">
      <c r="A252">
        <v>251</v>
      </c>
      <c r="B252" t="s">
        <v>7</v>
      </c>
      <c r="C252">
        <f t="shared" ca="1" si="12"/>
        <v>4</v>
      </c>
      <c r="D252">
        <f t="shared" ca="1" si="13"/>
        <v>2022</v>
      </c>
      <c r="E252">
        <f t="shared" ca="1" si="14"/>
        <v>74799</v>
      </c>
      <c r="F252" t="str">
        <f t="shared" ca="1" si="15"/>
        <v>Japan</v>
      </c>
      <c r="G252" t="str" cm="1">
        <f t="array" aca="1" ref="G252" ca="1">_xlfn.IFS(F252="China","GC",F252="USA","AMERICAS",F252="Japan","APJ",F252="Germany","EMEA",F252="Romania","EMEA",F252="Denmark","EMEA",F252="UK","EMEA",F252="India","APJ",F252="Brazil","AMERICAS",F252="UAE","EMEA")</f>
        <v>APJ</v>
      </c>
    </row>
    <row r="253" spans="1:7" x14ac:dyDescent="0.25">
      <c r="A253">
        <v>252</v>
      </c>
      <c r="B253" t="s">
        <v>8</v>
      </c>
      <c r="C253">
        <f t="shared" ca="1" si="12"/>
        <v>4</v>
      </c>
      <c r="D253">
        <f t="shared" ca="1" si="13"/>
        <v>2022</v>
      </c>
      <c r="E253">
        <f t="shared" ca="1" si="14"/>
        <v>92817</v>
      </c>
      <c r="F253" t="str">
        <f t="shared" ca="1" si="15"/>
        <v>UAE</v>
      </c>
      <c r="G253" t="str" cm="1">
        <f t="array" aca="1" ref="G253" ca="1">_xlfn.IFS(F253="China","GC",F253="USA","AMERICAS",F253="Japan","APJ",F253="Germany","EMEA",F253="Romania","EMEA",F253="Denmark","EMEA",F253="UK","EMEA",F253="India","APJ",F253="Brazil","AMERICAS",F253="UAE","EMEA")</f>
        <v>EMEA</v>
      </c>
    </row>
    <row r="254" spans="1:7" x14ac:dyDescent="0.25">
      <c r="A254">
        <v>253</v>
      </c>
      <c r="B254" t="s">
        <v>9</v>
      </c>
      <c r="C254">
        <f t="shared" ca="1" si="12"/>
        <v>9</v>
      </c>
      <c r="D254">
        <f t="shared" ca="1" si="13"/>
        <v>2022</v>
      </c>
      <c r="E254">
        <f t="shared" ca="1" si="14"/>
        <v>52320</v>
      </c>
      <c r="F254" t="str">
        <f t="shared" ca="1" si="15"/>
        <v>UK</v>
      </c>
      <c r="G254" t="str" cm="1">
        <f t="array" aca="1" ref="G254" ca="1">_xlfn.IFS(F254="China","GC",F254="USA","AMERICAS",F254="Japan","APJ",F254="Germany","EMEA",F254="Romania","EMEA",F254="Denmark","EMEA",F254="UK","EMEA",F254="India","APJ",F254="Brazil","AMERICAS",F254="UAE","EMEA")</f>
        <v>EMEA</v>
      </c>
    </row>
    <row r="255" spans="1:7" x14ac:dyDescent="0.25">
      <c r="A255">
        <v>254</v>
      </c>
      <c r="B255" t="s">
        <v>10</v>
      </c>
      <c r="C255">
        <f t="shared" ca="1" si="12"/>
        <v>12</v>
      </c>
      <c r="D255">
        <f t="shared" ca="1" si="13"/>
        <v>2021</v>
      </c>
      <c r="E255">
        <f t="shared" ca="1" si="14"/>
        <v>17515</v>
      </c>
      <c r="F255" t="str">
        <f t="shared" ca="1" si="15"/>
        <v>USA</v>
      </c>
      <c r="G255" t="str" cm="1">
        <f t="array" aca="1" ref="G255" ca="1">_xlfn.IFS(F255="China","GC",F255="USA","AMERICAS",F255="Japan","APJ",F255="Germany","EMEA",F255="Romania","EMEA",F255="Denmark","EMEA",F255="UK","EMEA",F255="India","APJ",F255="Brazil","AMERICAS",F255="UAE","EMEA")</f>
        <v>AMERICAS</v>
      </c>
    </row>
    <row r="256" spans="1:7" x14ac:dyDescent="0.25">
      <c r="A256">
        <v>255</v>
      </c>
      <c r="B256" t="s">
        <v>11</v>
      </c>
      <c r="C256">
        <f t="shared" ca="1" si="12"/>
        <v>10</v>
      </c>
      <c r="D256">
        <f t="shared" ca="1" si="13"/>
        <v>2022</v>
      </c>
      <c r="E256">
        <f t="shared" ca="1" si="14"/>
        <v>64692</v>
      </c>
      <c r="F256" t="str">
        <f t="shared" ca="1" si="15"/>
        <v>China</v>
      </c>
      <c r="G256" t="str" cm="1">
        <f t="array" aca="1" ref="G256" ca="1">_xlfn.IFS(F256="China","GC",F256="USA","AMERICAS",F256="Japan","APJ",F256="Germany","EMEA",F256="Romania","EMEA",F256="Denmark","EMEA",F256="UK","EMEA",F256="India","APJ",F256="Brazil","AMERICAS",F256="UAE","EMEA")</f>
        <v>GC</v>
      </c>
    </row>
    <row r="257" spans="1:7" x14ac:dyDescent="0.25">
      <c r="A257">
        <v>256</v>
      </c>
      <c r="B257" t="s">
        <v>26</v>
      </c>
      <c r="C257">
        <f t="shared" ca="1" si="12"/>
        <v>5</v>
      </c>
      <c r="D257">
        <f t="shared" ca="1" si="13"/>
        <v>2021</v>
      </c>
      <c r="E257">
        <f t="shared" ca="1" si="14"/>
        <v>25967</v>
      </c>
      <c r="F257" t="str">
        <f t="shared" ca="1" si="15"/>
        <v>India</v>
      </c>
      <c r="G257" t="str" cm="1">
        <f t="array" aca="1" ref="G257" ca="1">_xlfn.IFS(F257="China","GC",F257="USA","AMERICAS",F257="Japan","APJ",F257="Germany","EMEA",F257="Romania","EMEA",F257="Denmark","EMEA",F257="UK","EMEA",F257="India","APJ",F257="Brazil","AMERICAS",F257="UAE","EMEA")</f>
        <v>APJ</v>
      </c>
    </row>
    <row r="258" spans="1:7" x14ac:dyDescent="0.25">
      <c r="A258">
        <v>257</v>
      </c>
      <c r="B258" t="s">
        <v>27</v>
      </c>
      <c r="C258">
        <f t="shared" ca="1" si="12"/>
        <v>10</v>
      </c>
      <c r="D258">
        <f t="shared" ca="1" si="13"/>
        <v>2022</v>
      </c>
      <c r="E258">
        <f t="shared" ca="1" si="14"/>
        <v>10389</v>
      </c>
      <c r="F258" t="str">
        <f t="shared" ca="1" si="15"/>
        <v>UAE</v>
      </c>
      <c r="G258" t="str" cm="1">
        <f t="array" aca="1" ref="G258" ca="1">_xlfn.IFS(F258="China","GC",F258="USA","AMERICAS",F258="Japan","APJ",F258="Germany","EMEA",F258="Romania","EMEA",F258="Denmark","EMEA",F258="UK","EMEA",F258="India","APJ",F258="Brazil","AMERICAS",F258="UAE","EMEA")</f>
        <v>EMEA</v>
      </c>
    </row>
    <row r="259" spans="1:7" x14ac:dyDescent="0.25">
      <c r="A259">
        <v>258</v>
      </c>
      <c r="B259" t="s">
        <v>28</v>
      </c>
      <c r="C259">
        <f t="shared" ref="C259:C312" ca="1" si="16">RANDBETWEEN(1,12)</f>
        <v>6</v>
      </c>
      <c r="D259">
        <f t="shared" ref="D259:D312" ca="1" si="17">RANDBETWEEN(2021,2022)</f>
        <v>2021</v>
      </c>
      <c r="E259">
        <f t="shared" ref="E259:E312" ca="1" si="18">RANDBETWEEN(1,100000)</f>
        <v>49265</v>
      </c>
      <c r="F259" t="str">
        <f t="shared" ref="F259:F312" ca="1" si="19">CHOOSE(RANDBETWEEN(1,10),"China","USA","Japan","Germany","Romania","Denmark","UK","India","Brazil","UAE")</f>
        <v>Japan</v>
      </c>
      <c r="G259" t="str" cm="1">
        <f t="array" aca="1" ref="G259" ca="1">_xlfn.IFS(F259="China","GC",F259="USA","AMERICAS",F259="Japan","APJ",F259="Germany","EMEA",F259="Romania","EMEA",F259="Denmark","EMEA",F259="UK","EMEA",F259="India","APJ",F259="Brazil","AMERICAS",F259="UAE","EMEA")</f>
        <v>APJ</v>
      </c>
    </row>
    <row r="260" spans="1:7" x14ac:dyDescent="0.25">
      <c r="A260">
        <v>259</v>
      </c>
      <c r="B260" t="s">
        <v>29</v>
      </c>
      <c r="C260">
        <f t="shared" ca="1" si="16"/>
        <v>5</v>
      </c>
      <c r="D260">
        <f t="shared" ca="1" si="17"/>
        <v>2022</v>
      </c>
      <c r="E260">
        <f t="shared" ca="1" si="18"/>
        <v>15493</v>
      </c>
      <c r="F260" t="str">
        <f t="shared" ca="1" si="19"/>
        <v>Japan</v>
      </c>
      <c r="G260" t="str" cm="1">
        <f t="array" aca="1" ref="G260" ca="1">_xlfn.IFS(F260="China","GC",F260="USA","AMERICAS",F260="Japan","APJ",F260="Germany","EMEA",F260="Romania","EMEA",F260="Denmark","EMEA",F260="UK","EMEA",F260="India","APJ",F260="Brazil","AMERICAS",F260="UAE","EMEA")</f>
        <v>APJ</v>
      </c>
    </row>
    <row r="261" spans="1:7" x14ac:dyDescent="0.25">
      <c r="A261">
        <v>260</v>
      </c>
      <c r="B261" t="s">
        <v>30</v>
      </c>
      <c r="C261">
        <f t="shared" ca="1" si="16"/>
        <v>9</v>
      </c>
      <c r="D261">
        <f t="shared" ca="1" si="17"/>
        <v>2022</v>
      </c>
      <c r="E261">
        <f t="shared" ca="1" si="18"/>
        <v>5699</v>
      </c>
      <c r="F261" t="str">
        <f t="shared" ca="1" si="19"/>
        <v>UAE</v>
      </c>
      <c r="G261" t="str" cm="1">
        <f t="array" aca="1" ref="G261" ca="1">_xlfn.IFS(F261="China","GC",F261="USA","AMERICAS",F261="Japan","APJ",F261="Germany","EMEA",F261="Romania","EMEA",F261="Denmark","EMEA",F261="UK","EMEA",F261="India","APJ",F261="Brazil","AMERICAS",F261="UAE","EMEA")</f>
        <v>EMEA</v>
      </c>
    </row>
    <row r="262" spans="1:7" x14ac:dyDescent="0.25">
      <c r="A262">
        <v>261</v>
      </c>
      <c r="B262" t="s">
        <v>7</v>
      </c>
      <c r="C262">
        <f t="shared" ca="1" si="16"/>
        <v>11</v>
      </c>
      <c r="D262">
        <f t="shared" ca="1" si="17"/>
        <v>2021</v>
      </c>
      <c r="E262">
        <f t="shared" ca="1" si="18"/>
        <v>97389</v>
      </c>
      <c r="F262" t="str">
        <f t="shared" ca="1" si="19"/>
        <v>Denmark</v>
      </c>
      <c r="G262" t="str" cm="1">
        <f t="array" aca="1" ref="G262" ca="1">_xlfn.IFS(F262="China","GC",F262="USA","AMERICAS",F262="Japan","APJ",F262="Germany","EMEA",F262="Romania","EMEA",F262="Denmark","EMEA",F262="UK","EMEA",F262="India","APJ",F262="Brazil","AMERICAS",F262="UAE","EMEA")</f>
        <v>EMEA</v>
      </c>
    </row>
    <row r="263" spans="1:7" x14ac:dyDescent="0.25">
      <c r="A263">
        <v>262</v>
      </c>
      <c r="B263" t="s">
        <v>8</v>
      </c>
      <c r="C263">
        <f t="shared" ca="1" si="16"/>
        <v>10</v>
      </c>
      <c r="D263">
        <f t="shared" ca="1" si="17"/>
        <v>2022</v>
      </c>
      <c r="E263">
        <f t="shared" ca="1" si="18"/>
        <v>67102</v>
      </c>
      <c r="F263" t="str">
        <f t="shared" ca="1" si="19"/>
        <v>Denmark</v>
      </c>
      <c r="G263" t="str" cm="1">
        <f t="array" aca="1" ref="G263" ca="1">_xlfn.IFS(F263="China","GC",F263="USA","AMERICAS",F263="Japan","APJ",F263="Germany","EMEA",F263="Romania","EMEA",F263="Denmark","EMEA",F263="UK","EMEA",F263="India","APJ",F263="Brazil","AMERICAS",F263="UAE","EMEA")</f>
        <v>EMEA</v>
      </c>
    </row>
    <row r="264" spans="1:7" x14ac:dyDescent="0.25">
      <c r="A264">
        <v>263</v>
      </c>
      <c r="B264" t="s">
        <v>9</v>
      </c>
      <c r="C264">
        <f t="shared" ca="1" si="16"/>
        <v>11</v>
      </c>
      <c r="D264">
        <f t="shared" ca="1" si="17"/>
        <v>2021</v>
      </c>
      <c r="E264">
        <f t="shared" ca="1" si="18"/>
        <v>35744</v>
      </c>
      <c r="F264" t="str">
        <f t="shared" ca="1" si="19"/>
        <v>Romania</v>
      </c>
      <c r="G264" t="str" cm="1">
        <f t="array" aca="1" ref="G264" ca="1">_xlfn.IFS(F264="China","GC",F264="USA","AMERICAS",F264="Japan","APJ",F264="Germany","EMEA",F264="Romania","EMEA",F264="Denmark","EMEA",F264="UK","EMEA",F264="India","APJ",F264="Brazil","AMERICAS",F264="UAE","EMEA")</f>
        <v>EMEA</v>
      </c>
    </row>
    <row r="265" spans="1:7" x14ac:dyDescent="0.25">
      <c r="A265">
        <v>264</v>
      </c>
      <c r="B265" t="s">
        <v>10</v>
      </c>
      <c r="C265">
        <f t="shared" ca="1" si="16"/>
        <v>11</v>
      </c>
      <c r="D265">
        <f t="shared" ca="1" si="17"/>
        <v>2021</v>
      </c>
      <c r="E265">
        <f t="shared" ca="1" si="18"/>
        <v>11860</v>
      </c>
      <c r="F265" t="str">
        <f t="shared" ca="1" si="19"/>
        <v>Denmark</v>
      </c>
      <c r="G265" t="str" cm="1">
        <f t="array" aca="1" ref="G265" ca="1">_xlfn.IFS(F265="China","GC",F265="USA","AMERICAS",F265="Japan","APJ",F265="Germany","EMEA",F265="Romania","EMEA",F265="Denmark","EMEA",F265="UK","EMEA",F265="India","APJ",F265="Brazil","AMERICAS",F265="UAE","EMEA")</f>
        <v>EMEA</v>
      </c>
    </row>
    <row r="266" spans="1:7" x14ac:dyDescent="0.25">
      <c r="A266">
        <v>265</v>
      </c>
      <c r="B266" t="s">
        <v>11</v>
      </c>
      <c r="C266">
        <f t="shared" ca="1" si="16"/>
        <v>1</v>
      </c>
      <c r="D266">
        <f t="shared" ca="1" si="17"/>
        <v>2022</v>
      </c>
      <c r="E266">
        <f t="shared" ca="1" si="18"/>
        <v>70796</v>
      </c>
      <c r="F266" t="str">
        <f t="shared" ca="1" si="19"/>
        <v>Brazil</v>
      </c>
      <c r="G266" t="str" cm="1">
        <f t="array" aca="1" ref="G266" ca="1">_xlfn.IFS(F266="China","GC",F266="USA","AMERICAS",F266="Japan","APJ",F266="Germany","EMEA",F266="Romania","EMEA",F266="Denmark","EMEA",F266="UK","EMEA",F266="India","APJ",F266="Brazil","AMERICAS",F266="UAE","EMEA")</f>
        <v>AMERICAS</v>
      </c>
    </row>
    <row r="267" spans="1:7" x14ac:dyDescent="0.25">
      <c r="A267">
        <v>266</v>
      </c>
      <c r="B267" t="s">
        <v>26</v>
      </c>
      <c r="C267">
        <f t="shared" ca="1" si="16"/>
        <v>7</v>
      </c>
      <c r="D267">
        <f t="shared" ca="1" si="17"/>
        <v>2021</v>
      </c>
      <c r="E267">
        <f t="shared" ca="1" si="18"/>
        <v>87772</v>
      </c>
      <c r="F267" t="str">
        <f t="shared" ca="1" si="19"/>
        <v>India</v>
      </c>
      <c r="G267" t="str" cm="1">
        <f t="array" aca="1" ref="G267" ca="1">_xlfn.IFS(F267="China","GC",F267="USA","AMERICAS",F267="Japan","APJ",F267="Germany","EMEA",F267="Romania","EMEA",F267="Denmark","EMEA",F267="UK","EMEA",F267="India","APJ",F267="Brazil","AMERICAS",F267="UAE","EMEA")</f>
        <v>APJ</v>
      </c>
    </row>
    <row r="268" spans="1:7" x14ac:dyDescent="0.25">
      <c r="A268">
        <v>267</v>
      </c>
      <c r="B268" t="s">
        <v>27</v>
      </c>
      <c r="C268">
        <f t="shared" ca="1" si="16"/>
        <v>8</v>
      </c>
      <c r="D268">
        <f t="shared" ca="1" si="17"/>
        <v>2021</v>
      </c>
      <c r="E268">
        <f t="shared" ca="1" si="18"/>
        <v>36017</v>
      </c>
      <c r="F268" t="str">
        <f t="shared" ca="1" si="19"/>
        <v>USA</v>
      </c>
      <c r="G268" t="str" cm="1">
        <f t="array" aca="1" ref="G268" ca="1">_xlfn.IFS(F268="China","GC",F268="USA","AMERICAS",F268="Japan","APJ",F268="Germany","EMEA",F268="Romania","EMEA",F268="Denmark","EMEA",F268="UK","EMEA",F268="India","APJ",F268="Brazil","AMERICAS",F268="UAE","EMEA")</f>
        <v>AMERICAS</v>
      </c>
    </row>
    <row r="269" spans="1:7" x14ac:dyDescent="0.25">
      <c r="A269">
        <v>268</v>
      </c>
      <c r="B269" t="s">
        <v>28</v>
      </c>
      <c r="C269">
        <f t="shared" ca="1" si="16"/>
        <v>10</v>
      </c>
      <c r="D269">
        <f t="shared" ca="1" si="17"/>
        <v>2022</v>
      </c>
      <c r="E269">
        <f t="shared" ca="1" si="18"/>
        <v>70082</v>
      </c>
      <c r="F269" t="str">
        <f t="shared" ca="1" si="19"/>
        <v>China</v>
      </c>
      <c r="G269" t="str" cm="1">
        <f t="array" aca="1" ref="G269" ca="1">_xlfn.IFS(F269="China","GC",F269="USA","AMERICAS",F269="Japan","APJ",F269="Germany","EMEA",F269="Romania","EMEA",F269="Denmark","EMEA",F269="UK","EMEA",F269="India","APJ",F269="Brazil","AMERICAS",F269="UAE","EMEA")</f>
        <v>GC</v>
      </c>
    </row>
    <row r="270" spans="1:7" x14ac:dyDescent="0.25">
      <c r="A270">
        <v>269</v>
      </c>
      <c r="B270" t="s">
        <v>29</v>
      </c>
      <c r="C270">
        <f t="shared" ca="1" si="16"/>
        <v>10</v>
      </c>
      <c r="D270">
        <f t="shared" ca="1" si="17"/>
        <v>2022</v>
      </c>
      <c r="E270">
        <f t="shared" ca="1" si="18"/>
        <v>59696</v>
      </c>
      <c r="F270" t="str">
        <f t="shared" ca="1" si="19"/>
        <v>China</v>
      </c>
      <c r="G270" t="str" cm="1">
        <f t="array" aca="1" ref="G270" ca="1">_xlfn.IFS(F270="China","GC",F270="USA","AMERICAS",F270="Japan","APJ",F270="Germany","EMEA",F270="Romania","EMEA",F270="Denmark","EMEA",F270="UK","EMEA",F270="India","APJ",F270="Brazil","AMERICAS",F270="UAE","EMEA")</f>
        <v>GC</v>
      </c>
    </row>
    <row r="271" spans="1:7" x14ac:dyDescent="0.25">
      <c r="A271">
        <v>270</v>
      </c>
      <c r="B271" t="s">
        <v>30</v>
      </c>
      <c r="C271">
        <f t="shared" ca="1" si="16"/>
        <v>10</v>
      </c>
      <c r="D271">
        <f t="shared" ca="1" si="17"/>
        <v>2022</v>
      </c>
      <c r="E271">
        <f t="shared" ca="1" si="18"/>
        <v>10795</v>
      </c>
      <c r="F271" t="str">
        <f t="shared" ca="1" si="19"/>
        <v>Brazil</v>
      </c>
      <c r="G271" t="str" cm="1">
        <f t="array" aca="1" ref="G271" ca="1">_xlfn.IFS(F271="China","GC",F271="USA","AMERICAS",F271="Japan","APJ",F271="Germany","EMEA",F271="Romania","EMEA",F271="Denmark","EMEA",F271="UK","EMEA",F271="India","APJ",F271="Brazil","AMERICAS",F271="UAE","EMEA")</f>
        <v>AMERICAS</v>
      </c>
    </row>
    <row r="272" spans="1:7" x14ac:dyDescent="0.25">
      <c r="A272">
        <v>271</v>
      </c>
      <c r="B272" t="s">
        <v>7</v>
      </c>
      <c r="C272">
        <f t="shared" ca="1" si="16"/>
        <v>11</v>
      </c>
      <c r="D272">
        <f t="shared" ca="1" si="17"/>
        <v>2021</v>
      </c>
      <c r="E272">
        <f t="shared" ca="1" si="18"/>
        <v>37792</v>
      </c>
      <c r="F272" t="str">
        <f t="shared" ca="1" si="19"/>
        <v>Romania</v>
      </c>
      <c r="G272" t="str" cm="1">
        <f t="array" aca="1" ref="G272" ca="1">_xlfn.IFS(F272="China","GC",F272="USA","AMERICAS",F272="Japan","APJ",F272="Germany","EMEA",F272="Romania","EMEA",F272="Denmark","EMEA",F272="UK","EMEA",F272="India","APJ",F272="Brazil","AMERICAS",F272="UAE","EMEA")</f>
        <v>EMEA</v>
      </c>
    </row>
    <row r="273" spans="1:7" x14ac:dyDescent="0.25">
      <c r="A273">
        <v>272</v>
      </c>
      <c r="B273" t="s">
        <v>8</v>
      </c>
      <c r="C273">
        <f t="shared" ca="1" si="16"/>
        <v>7</v>
      </c>
      <c r="D273">
        <f t="shared" ca="1" si="17"/>
        <v>2022</v>
      </c>
      <c r="E273">
        <f t="shared" ca="1" si="18"/>
        <v>27444</v>
      </c>
      <c r="F273" t="str">
        <f t="shared" ca="1" si="19"/>
        <v>Brazil</v>
      </c>
      <c r="G273" t="str" cm="1">
        <f t="array" aca="1" ref="G273" ca="1">_xlfn.IFS(F273="China","GC",F273="USA","AMERICAS",F273="Japan","APJ",F273="Germany","EMEA",F273="Romania","EMEA",F273="Denmark","EMEA",F273="UK","EMEA",F273="India","APJ",F273="Brazil","AMERICAS",F273="UAE","EMEA")</f>
        <v>AMERICAS</v>
      </c>
    </row>
    <row r="274" spans="1:7" x14ac:dyDescent="0.25">
      <c r="A274">
        <v>273</v>
      </c>
      <c r="B274" t="s">
        <v>9</v>
      </c>
      <c r="C274">
        <f t="shared" ca="1" si="16"/>
        <v>12</v>
      </c>
      <c r="D274">
        <f t="shared" ca="1" si="17"/>
        <v>2021</v>
      </c>
      <c r="E274">
        <f t="shared" ca="1" si="18"/>
        <v>3144</v>
      </c>
      <c r="F274" t="str">
        <f t="shared" ca="1" si="19"/>
        <v>Germany</v>
      </c>
      <c r="G274" t="str" cm="1">
        <f t="array" aca="1" ref="G274" ca="1">_xlfn.IFS(F274="China","GC",F274="USA","AMERICAS",F274="Japan","APJ",F274="Germany","EMEA",F274="Romania","EMEA",F274="Denmark","EMEA",F274="UK","EMEA",F274="India","APJ",F274="Brazil","AMERICAS",F274="UAE","EMEA")</f>
        <v>EMEA</v>
      </c>
    </row>
    <row r="275" spans="1:7" x14ac:dyDescent="0.25">
      <c r="A275">
        <v>274</v>
      </c>
      <c r="B275" t="s">
        <v>10</v>
      </c>
      <c r="C275">
        <f t="shared" ca="1" si="16"/>
        <v>1</v>
      </c>
      <c r="D275">
        <f t="shared" ca="1" si="17"/>
        <v>2022</v>
      </c>
      <c r="E275">
        <f t="shared" ca="1" si="18"/>
        <v>1027</v>
      </c>
      <c r="F275" t="str">
        <f t="shared" ca="1" si="19"/>
        <v>USA</v>
      </c>
      <c r="G275" t="str" cm="1">
        <f t="array" aca="1" ref="G275" ca="1">_xlfn.IFS(F275="China","GC",F275="USA","AMERICAS",F275="Japan","APJ",F275="Germany","EMEA",F275="Romania","EMEA",F275="Denmark","EMEA",F275="UK","EMEA",F275="India","APJ",F275="Brazil","AMERICAS",F275="UAE","EMEA")</f>
        <v>AMERICAS</v>
      </c>
    </row>
    <row r="276" spans="1:7" x14ac:dyDescent="0.25">
      <c r="A276">
        <v>275</v>
      </c>
      <c r="B276" t="s">
        <v>11</v>
      </c>
      <c r="C276">
        <f t="shared" ca="1" si="16"/>
        <v>12</v>
      </c>
      <c r="D276">
        <f t="shared" ca="1" si="17"/>
        <v>2022</v>
      </c>
      <c r="E276">
        <f t="shared" ca="1" si="18"/>
        <v>23739</v>
      </c>
      <c r="F276" t="str">
        <f t="shared" ca="1" si="19"/>
        <v>UK</v>
      </c>
      <c r="G276" t="str" cm="1">
        <f t="array" aca="1" ref="G276" ca="1">_xlfn.IFS(F276="China","GC",F276="USA","AMERICAS",F276="Japan","APJ",F276="Germany","EMEA",F276="Romania","EMEA",F276="Denmark","EMEA",F276="UK","EMEA",F276="India","APJ",F276="Brazil","AMERICAS",F276="UAE","EMEA")</f>
        <v>EMEA</v>
      </c>
    </row>
    <row r="277" spans="1:7" x14ac:dyDescent="0.25">
      <c r="A277">
        <v>276</v>
      </c>
      <c r="B277" t="s">
        <v>26</v>
      </c>
      <c r="C277">
        <f t="shared" ca="1" si="16"/>
        <v>4</v>
      </c>
      <c r="D277">
        <f t="shared" ca="1" si="17"/>
        <v>2022</v>
      </c>
      <c r="E277">
        <f t="shared" ca="1" si="18"/>
        <v>79055</v>
      </c>
      <c r="F277" t="str">
        <f t="shared" ca="1" si="19"/>
        <v>Brazil</v>
      </c>
      <c r="G277" t="str" cm="1">
        <f t="array" aca="1" ref="G277" ca="1">_xlfn.IFS(F277="China","GC",F277="USA","AMERICAS",F277="Japan","APJ",F277="Germany","EMEA",F277="Romania","EMEA",F277="Denmark","EMEA",F277="UK","EMEA",F277="India","APJ",F277="Brazil","AMERICAS",F277="UAE","EMEA")</f>
        <v>AMERICAS</v>
      </c>
    </row>
    <row r="278" spans="1:7" x14ac:dyDescent="0.25">
      <c r="A278">
        <v>277</v>
      </c>
      <c r="B278" t="s">
        <v>27</v>
      </c>
      <c r="C278">
        <f t="shared" ca="1" si="16"/>
        <v>8</v>
      </c>
      <c r="D278">
        <f t="shared" ca="1" si="17"/>
        <v>2021</v>
      </c>
      <c r="E278">
        <f t="shared" ca="1" si="18"/>
        <v>63542</v>
      </c>
      <c r="F278" t="str">
        <f t="shared" ca="1" si="19"/>
        <v>Japan</v>
      </c>
      <c r="G278" t="str" cm="1">
        <f t="array" aca="1" ref="G278" ca="1">_xlfn.IFS(F278="China","GC",F278="USA","AMERICAS",F278="Japan","APJ",F278="Germany","EMEA",F278="Romania","EMEA",F278="Denmark","EMEA",F278="UK","EMEA",F278="India","APJ",F278="Brazil","AMERICAS",F278="UAE","EMEA")</f>
        <v>APJ</v>
      </c>
    </row>
    <row r="279" spans="1:7" x14ac:dyDescent="0.25">
      <c r="A279">
        <v>278</v>
      </c>
      <c r="B279" t="s">
        <v>28</v>
      </c>
      <c r="C279">
        <f t="shared" ca="1" si="16"/>
        <v>2</v>
      </c>
      <c r="D279">
        <f t="shared" ca="1" si="17"/>
        <v>2021</v>
      </c>
      <c r="E279">
        <f t="shared" ca="1" si="18"/>
        <v>13249</v>
      </c>
      <c r="F279" t="str">
        <f t="shared" ca="1" si="19"/>
        <v>Germany</v>
      </c>
      <c r="G279" t="str" cm="1">
        <f t="array" aca="1" ref="G279" ca="1">_xlfn.IFS(F279="China","GC",F279="USA","AMERICAS",F279="Japan","APJ",F279="Germany","EMEA",F279="Romania","EMEA",F279="Denmark","EMEA",F279="UK","EMEA",F279="India","APJ",F279="Brazil","AMERICAS",F279="UAE","EMEA")</f>
        <v>EMEA</v>
      </c>
    </row>
    <row r="280" spans="1:7" x14ac:dyDescent="0.25">
      <c r="A280">
        <v>279</v>
      </c>
      <c r="B280" t="s">
        <v>29</v>
      </c>
      <c r="C280">
        <f t="shared" ca="1" si="16"/>
        <v>6</v>
      </c>
      <c r="D280">
        <f t="shared" ca="1" si="17"/>
        <v>2021</v>
      </c>
      <c r="E280">
        <f t="shared" ca="1" si="18"/>
        <v>90213</v>
      </c>
      <c r="F280" t="str">
        <f t="shared" ca="1" si="19"/>
        <v>China</v>
      </c>
      <c r="G280" t="str" cm="1">
        <f t="array" aca="1" ref="G280" ca="1">_xlfn.IFS(F280="China","GC",F280="USA","AMERICAS",F280="Japan","APJ",F280="Germany","EMEA",F280="Romania","EMEA",F280="Denmark","EMEA",F280="UK","EMEA",F280="India","APJ",F280="Brazil","AMERICAS",F280="UAE","EMEA")</f>
        <v>GC</v>
      </c>
    </row>
    <row r="281" spans="1:7" x14ac:dyDescent="0.25">
      <c r="A281">
        <v>280</v>
      </c>
      <c r="B281" t="s">
        <v>30</v>
      </c>
      <c r="C281">
        <f t="shared" ca="1" si="16"/>
        <v>5</v>
      </c>
      <c r="D281">
        <f t="shared" ca="1" si="17"/>
        <v>2022</v>
      </c>
      <c r="E281">
        <f t="shared" ca="1" si="18"/>
        <v>353</v>
      </c>
      <c r="F281" t="str">
        <f t="shared" ca="1" si="19"/>
        <v>China</v>
      </c>
      <c r="G281" t="str" cm="1">
        <f t="array" aca="1" ref="G281" ca="1">_xlfn.IFS(F281="China","GC",F281="USA","AMERICAS",F281="Japan","APJ",F281="Germany","EMEA",F281="Romania","EMEA",F281="Denmark","EMEA",F281="UK","EMEA",F281="India","APJ",F281="Brazil","AMERICAS",F281="UAE","EMEA")</f>
        <v>GC</v>
      </c>
    </row>
    <row r="282" spans="1:7" x14ac:dyDescent="0.25">
      <c r="A282">
        <v>281</v>
      </c>
      <c r="B282" t="s">
        <v>7</v>
      </c>
      <c r="C282">
        <f t="shared" ca="1" si="16"/>
        <v>8</v>
      </c>
      <c r="D282">
        <f t="shared" ca="1" si="17"/>
        <v>2021</v>
      </c>
      <c r="E282">
        <f t="shared" ca="1" si="18"/>
        <v>65971</v>
      </c>
      <c r="F282" t="str">
        <f t="shared" ca="1" si="19"/>
        <v>Germany</v>
      </c>
      <c r="G282" t="str" cm="1">
        <f t="array" aca="1" ref="G282" ca="1">_xlfn.IFS(F282="China","GC",F282="USA","AMERICAS",F282="Japan","APJ",F282="Germany","EMEA",F282="Romania","EMEA",F282="Denmark","EMEA",F282="UK","EMEA",F282="India","APJ",F282="Brazil","AMERICAS",F282="UAE","EMEA")</f>
        <v>EMEA</v>
      </c>
    </row>
    <row r="283" spans="1:7" x14ac:dyDescent="0.25">
      <c r="A283">
        <v>282</v>
      </c>
      <c r="B283" t="s">
        <v>8</v>
      </c>
      <c r="C283">
        <f t="shared" ca="1" si="16"/>
        <v>4</v>
      </c>
      <c r="D283">
        <f t="shared" ca="1" si="17"/>
        <v>2021</v>
      </c>
      <c r="E283">
        <f t="shared" ca="1" si="18"/>
        <v>72684</v>
      </c>
      <c r="F283" t="str">
        <f t="shared" ca="1" si="19"/>
        <v>Brazil</v>
      </c>
      <c r="G283" t="str" cm="1">
        <f t="array" aca="1" ref="G283" ca="1">_xlfn.IFS(F283="China","GC",F283="USA","AMERICAS",F283="Japan","APJ",F283="Germany","EMEA",F283="Romania","EMEA",F283="Denmark","EMEA",F283="UK","EMEA",F283="India","APJ",F283="Brazil","AMERICAS",F283="UAE","EMEA")</f>
        <v>AMERICAS</v>
      </c>
    </row>
    <row r="284" spans="1:7" x14ac:dyDescent="0.25">
      <c r="A284">
        <v>283</v>
      </c>
      <c r="B284" t="s">
        <v>9</v>
      </c>
      <c r="C284">
        <f t="shared" ca="1" si="16"/>
        <v>5</v>
      </c>
      <c r="D284">
        <f t="shared" ca="1" si="17"/>
        <v>2021</v>
      </c>
      <c r="E284">
        <f t="shared" ca="1" si="18"/>
        <v>71263</v>
      </c>
      <c r="F284" t="str">
        <f t="shared" ca="1" si="19"/>
        <v>Brazil</v>
      </c>
      <c r="G284" t="str" cm="1">
        <f t="array" aca="1" ref="G284" ca="1">_xlfn.IFS(F284="China","GC",F284="USA","AMERICAS",F284="Japan","APJ",F284="Germany","EMEA",F284="Romania","EMEA",F284="Denmark","EMEA",F284="UK","EMEA",F284="India","APJ",F284="Brazil","AMERICAS",F284="UAE","EMEA")</f>
        <v>AMERICAS</v>
      </c>
    </row>
    <row r="285" spans="1:7" x14ac:dyDescent="0.25">
      <c r="A285">
        <v>284</v>
      </c>
      <c r="B285" t="s">
        <v>10</v>
      </c>
      <c r="C285">
        <f t="shared" ca="1" si="16"/>
        <v>9</v>
      </c>
      <c r="D285">
        <f t="shared" ca="1" si="17"/>
        <v>2022</v>
      </c>
      <c r="E285">
        <f t="shared" ca="1" si="18"/>
        <v>14293</v>
      </c>
      <c r="F285" t="str">
        <f t="shared" ca="1" si="19"/>
        <v>UK</v>
      </c>
      <c r="G285" t="str" cm="1">
        <f t="array" aca="1" ref="G285" ca="1">_xlfn.IFS(F285="China","GC",F285="USA","AMERICAS",F285="Japan","APJ",F285="Germany","EMEA",F285="Romania","EMEA",F285="Denmark","EMEA",F285="UK","EMEA",F285="India","APJ",F285="Brazil","AMERICAS",F285="UAE","EMEA")</f>
        <v>EMEA</v>
      </c>
    </row>
    <row r="286" spans="1:7" x14ac:dyDescent="0.25">
      <c r="A286">
        <v>285</v>
      </c>
      <c r="B286" t="s">
        <v>11</v>
      </c>
      <c r="C286">
        <f t="shared" ca="1" si="16"/>
        <v>8</v>
      </c>
      <c r="D286">
        <f t="shared" ca="1" si="17"/>
        <v>2022</v>
      </c>
      <c r="E286">
        <f t="shared" ca="1" si="18"/>
        <v>76325</v>
      </c>
      <c r="F286" t="str">
        <f t="shared" ca="1" si="19"/>
        <v>China</v>
      </c>
      <c r="G286" t="str" cm="1">
        <f t="array" aca="1" ref="G286" ca="1">_xlfn.IFS(F286="China","GC",F286="USA","AMERICAS",F286="Japan","APJ",F286="Germany","EMEA",F286="Romania","EMEA",F286="Denmark","EMEA",F286="UK","EMEA",F286="India","APJ",F286="Brazil","AMERICAS",F286="UAE","EMEA")</f>
        <v>GC</v>
      </c>
    </row>
    <row r="287" spans="1:7" x14ac:dyDescent="0.25">
      <c r="A287">
        <v>286</v>
      </c>
      <c r="B287" t="s">
        <v>26</v>
      </c>
      <c r="C287">
        <f t="shared" ca="1" si="16"/>
        <v>3</v>
      </c>
      <c r="D287">
        <f t="shared" ca="1" si="17"/>
        <v>2021</v>
      </c>
      <c r="E287">
        <f t="shared" ca="1" si="18"/>
        <v>4780</v>
      </c>
      <c r="F287" t="str">
        <f t="shared" ca="1" si="19"/>
        <v>Japan</v>
      </c>
      <c r="G287" t="str" cm="1">
        <f t="array" aca="1" ref="G287" ca="1">_xlfn.IFS(F287="China","GC",F287="USA","AMERICAS",F287="Japan","APJ",F287="Germany","EMEA",F287="Romania","EMEA",F287="Denmark","EMEA",F287="UK","EMEA",F287="India","APJ",F287="Brazil","AMERICAS",F287="UAE","EMEA")</f>
        <v>APJ</v>
      </c>
    </row>
    <row r="288" spans="1:7" x14ac:dyDescent="0.25">
      <c r="A288">
        <v>287</v>
      </c>
      <c r="B288" t="s">
        <v>27</v>
      </c>
      <c r="C288">
        <f t="shared" ca="1" si="16"/>
        <v>8</v>
      </c>
      <c r="D288">
        <f t="shared" ca="1" si="17"/>
        <v>2022</v>
      </c>
      <c r="E288">
        <f t="shared" ca="1" si="18"/>
        <v>34298</v>
      </c>
      <c r="F288" t="str">
        <f t="shared" ca="1" si="19"/>
        <v>China</v>
      </c>
      <c r="G288" t="str" cm="1">
        <f t="array" aca="1" ref="G288" ca="1">_xlfn.IFS(F288="China","GC",F288="USA","AMERICAS",F288="Japan","APJ",F288="Germany","EMEA",F288="Romania","EMEA",F288="Denmark","EMEA",F288="UK","EMEA",F288="India","APJ",F288="Brazil","AMERICAS",F288="UAE","EMEA")</f>
        <v>GC</v>
      </c>
    </row>
    <row r="289" spans="1:7" x14ac:dyDescent="0.25">
      <c r="A289">
        <v>288</v>
      </c>
      <c r="B289" t="s">
        <v>28</v>
      </c>
      <c r="C289">
        <f t="shared" ca="1" si="16"/>
        <v>7</v>
      </c>
      <c r="D289">
        <f t="shared" ca="1" si="17"/>
        <v>2021</v>
      </c>
      <c r="E289">
        <f t="shared" ca="1" si="18"/>
        <v>99029</v>
      </c>
      <c r="F289" t="str">
        <f t="shared" ca="1" si="19"/>
        <v>UAE</v>
      </c>
      <c r="G289" t="str" cm="1">
        <f t="array" aca="1" ref="G289" ca="1">_xlfn.IFS(F289="China","GC",F289="USA","AMERICAS",F289="Japan","APJ",F289="Germany","EMEA",F289="Romania","EMEA",F289="Denmark","EMEA",F289="UK","EMEA",F289="India","APJ",F289="Brazil","AMERICAS",F289="UAE","EMEA")</f>
        <v>EMEA</v>
      </c>
    </row>
    <row r="290" spans="1:7" x14ac:dyDescent="0.25">
      <c r="A290">
        <v>289</v>
      </c>
      <c r="B290" t="s">
        <v>29</v>
      </c>
      <c r="C290">
        <f t="shared" ca="1" si="16"/>
        <v>6</v>
      </c>
      <c r="D290">
        <f t="shared" ca="1" si="17"/>
        <v>2022</v>
      </c>
      <c r="E290">
        <f t="shared" ca="1" si="18"/>
        <v>82021</v>
      </c>
      <c r="F290" t="str">
        <f t="shared" ca="1" si="19"/>
        <v>Brazil</v>
      </c>
      <c r="G290" t="str" cm="1">
        <f t="array" aca="1" ref="G290" ca="1">_xlfn.IFS(F290="China","GC",F290="USA","AMERICAS",F290="Japan","APJ",F290="Germany","EMEA",F290="Romania","EMEA",F290="Denmark","EMEA",F290="UK","EMEA",F290="India","APJ",F290="Brazil","AMERICAS",F290="UAE","EMEA")</f>
        <v>AMERICAS</v>
      </c>
    </row>
    <row r="291" spans="1:7" x14ac:dyDescent="0.25">
      <c r="A291">
        <v>290</v>
      </c>
      <c r="B291" t="s">
        <v>30</v>
      </c>
      <c r="C291">
        <f t="shared" ca="1" si="16"/>
        <v>6</v>
      </c>
      <c r="D291">
        <f t="shared" ca="1" si="17"/>
        <v>2022</v>
      </c>
      <c r="E291">
        <f t="shared" ca="1" si="18"/>
        <v>51361</v>
      </c>
      <c r="F291" t="str">
        <f t="shared" ca="1" si="19"/>
        <v>Germany</v>
      </c>
      <c r="G291" t="str" cm="1">
        <f t="array" aca="1" ref="G291" ca="1">_xlfn.IFS(F291="China","GC",F291="USA","AMERICAS",F291="Japan","APJ",F291="Germany","EMEA",F291="Romania","EMEA",F291="Denmark","EMEA",F291="UK","EMEA",F291="India","APJ",F291="Brazil","AMERICAS",F291="UAE","EMEA")</f>
        <v>EMEA</v>
      </c>
    </row>
    <row r="292" spans="1:7" x14ac:dyDescent="0.25">
      <c r="A292">
        <v>291</v>
      </c>
      <c r="B292" t="s">
        <v>7</v>
      </c>
      <c r="C292">
        <f t="shared" ca="1" si="16"/>
        <v>11</v>
      </c>
      <c r="D292">
        <f t="shared" ca="1" si="17"/>
        <v>2022</v>
      </c>
      <c r="E292">
        <f t="shared" ca="1" si="18"/>
        <v>53519</v>
      </c>
      <c r="F292" t="str">
        <f t="shared" ca="1" si="19"/>
        <v>UAE</v>
      </c>
      <c r="G292" t="str" cm="1">
        <f t="array" aca="1" ref="G292" ca="1">_xlfn.IFS(F292="China","GC",F292="USA","AMERICAS",F292="Japan","APJ",F292="Germany","EMEA",F292="Romania","EMEA",F292="Denmark","EMEA",F292="UK","EMEA",F292="India","APJ",F292="Brazil","AMERICAS",F292="UAE","EMEA")</f>
        <v>EMEA</v>
      </c>
    </row>
    <row r="293" spans="1:7" x14ac:dyDescent="0.25">
      <c r="A293">
        <v>292</v>
      </c>
      <c r="B293" t="s">
        <v>8</v>
      </c>
      <c r="C293">
        <f t="shared" ca="1" si="16"/>
        <v>7</v>
      </c>
      <c r="D293">
        <f t="shared" ca="1" si="17"/>
        <v>2021</v>
      </c>
      <c r="E293">
        <f t="shared" ca="1" si="18"/>
        <v>34346</v>
      </c>
      <c r="F293" t="str">
        <f t="shared" ca="1" si="19"/>
        <v>Germany</v>
      </c>
      <c r="G293" t="str" cm="1">
        <f t="array" aca="1" ref="G293" ca="1">_xlfn.IFS(F293="China","GC",F293="USA","AMERICAS",F293="Japan","APJ",F293="Germany","EMEA",F293="Romania","EMEA",F293="Denmark","EMEA",F293="UK","EMEA",F293="India","APJ",F293="Brazil","AMERICAS",F293="UAE","EMEA")</f>
        <v>EMEA</v>
      </c>
    </row>
    <row r="294" spans="1:7" x14ac:dyDescent="0.25">
      <c r="A294">
        <v>293</v>
      </c>
      <c r="B294" t="s">
        <v>9</v>
      </c>
      <c r="C294">
        <f t="shared" ca="1" si="16"/>
        <v>4</v>
      </c>
      <c r="D294">
        <f t="shared" ca="1" si="17"/>
        <v>2022</v>
      </c>
      <c r="E294">
        <f t="shared" ca="1" si="18"/>
        <v>73315</v>
      </c>
      <c r="F294" t="str">
        <f t="shared" ca="1" si="19"/>
        <v>Germany</v>
      </c>
      <c r="G294" t="str" cm="1">
        <f t="array" aca="1" ref="G294" ca="1">_xlfn.IFS(F294="China","GC",F294="USA","AMERICAS",F294="Japan","APJ",F294="Germany","EMEA",F294="Romania","EMEA",F294="Denmark","EMEA",F294="UK","EMEA",F294="India","APJ",F294="Brazil","AMERICAS",F294="UAE","EMEA")</f>
        <v>EMEA</v>
      </c>
    </row>
    <row r="295" spans="1:7" x14ac:dyDescent="0.25">
      <c r="A295">
        <v>294</v>
      </c>
      <c r="B295" t="s">
        <v>10</v>
      </c>
      <c r="C295">
        <f t="shared" ca="1" si="16"/>
        <v>9</v>
      </c>
      <c r="D295">
        <f t="shared" ca="1" si="17"/>
        <v>2022</v>
      </c>
      <c r="E295">
        <f t="shared" ca="1" si="18"/>
        <v>71574</v>
      </c>
      <c r="F295" t="str">
        <f t="shared" ca="1" si="19"/>
        <v>Japan</v>
      </c>
      <c r="G295" t="str" cm="1">
        <f t="array" aca="1" ref="G295" ca="1">_xlfn.IFS(F295="China","GC",F295="USA","AMERICAS",F295="Japan","APJ",F295="Germany","EMEA",F295="Romania","EMEA",F295="Denmark","EMEA",F295="UK","EMEA",F295="India","APJ",F295="Brazil","AMERICAS",F295="UAE","EMEA")</f>
        <v>APJ</v>
      </c>
    </row>
    <row r="296" spans="1:7" x14ac:dyDescent="0.25">
      <c r="A296">
        <v>295</v>
      </c>
      <c r="B296" t="s">
        <v>11</v>
      </c>
      <c r="C296">
        <f t="shared" ca="1" si="16"/>
        <v>6</v>
      </c>
      <c r="D296">
        <f t="shared" ca="1" si="17"/>
        <v>2022</v>
      </c>
      <c r="E296">
        <f t="shared" ca="1" si="18"/>
        <v>73472</v>
      </c>
      <c r="F296" t="str">
        <f t="shared" ca="1" si="19"/>
        <v>UAE</v>
      </c>
      <c r="G296" t="str" cm="1">
        <f t="array" aca="1" ref="G296" ca="1">_xlfn.IFS(F296="China","GC",F296="USA","AMERICAS",F296="Japan","APJ",F296="Germany","EMEA",F296="Romania","EMEA",F296="Denmark","EMEA",F296="UK","EMEA",F296="India","APJ",F296="Brazil","AMERICAS",F296="UAE","EMEA")</f>
        <v>EMEA</v>
      </c>
    </row>
    <row r="297" spans="1:7" x14ac:dyDescent="0.25">
      <c r="A297">
        <v>296</v>
      </c>
      <c r="B297" t="s">
        <v>26</v>
      </c>
      <c r="C297">
        <f t="shared" ca="1" si="16"/>
        <v>12</v>
      </c>
      <c r="D297">
        <f t="shared" ca="1" si="17"/>
        <v>2021</v>
      </c>
      <c r="E297">
        <f t="shared" ca="1" si="18"/>
        <v>74003</v>
      </c>
      <c r="F297" t="str">
        <f t="shared" ca="1" si="19"/>
        <v>Brazil</v>
      </c>
      <c r="G297" t="str" cm="1">
        <f t="array" aca="1" ref="G297" ca="1">_xlfn.IFS(F297="China","GC",F297="USA","AMERICAS",F297="Japan","APJ",F297="Germany","EMEA",F297="Romania","EMEA",F297="Denmark","EMEA",F297="UK","EMEA",F297="India","APJ",F297="Brazil","AMERICAS",F297="UAE","EMEA")</f>
        <v>AMERICAS</v>
      </c>
    </row>
    <row r="298" spans="1:7" x14ac:dyDescent="0.25">
      <c r="A298">
        <v>297</v>
      </c>
      <c r="B298" t="s">
        <v>27</v>
      </c>
      <c r="C298">
        <f t="shared" ca="1" si="16"/>
        <v>4</v>
      </c>
      <c r="D298">
        <f t="shared" ca="1" si="17"/>
        <v>2022</v>
      </c>
      <c r="E298">
        <f t="shared" ca="1" si="18"/>
        <v>8222</v>
      </c>
      <c r="F298" t="str">
        <f t="shared" ca="1" si="19"/>
        <v>Denmark</v>
      </c>
      <c r="G298" t="str" cm="1">
        <f t="array" aca="1" ref="G298" ca="1">_xlfn.IFS(F298="China","GC",F298="USA","AMERICAS",F298="Japan","APJ",F298="Germany","EMEA",F298="Romania","EMEA",F298="Denmark","EMEA",F298="UK","EMEA",F298="India","APJ",F298="Brazil","AMERICAS",F298="UAE","EMEA")</f>
        <v>EMEA</v>
      </c>
    </row>
    <row r="299" spans="1:7" x14ac:dyDescent="0.25">
      <c r="A299">
        <v>298</v>
      </c>
      <c r="B299" t="s">
        <v>28</v>
      </c>
      <c r="C299">
        <f t="shared" ca="1" si="16"/>
        <v>2</v>
      </c>
      <c r="D299">
        <f t="shared" ca="1" si="17"/>
        <v>2022</v>
      </c>
      <c r="E299">
        <f t="shared" ca="1" si="18"/>
        <v>11089</v>
      </c>
      <c r="F299" t="str">
        <f t="shared" ca="1" si="19"/>
        <v>Brazil</v>
      </c>
      <c r="G299" t="str" cm="1">
        <f t="array" aca="1" ref="G299" ca="1">_xlfn.IFS(F299="China","GC",F299="USA","AMERICAS",F299="Japan","APJ",F299="Germany","EMEA",F299="Romania","EMEA",F299="Denmark","EMEA",F299="UK","EMEA",F299="India","APJ",F299="Brazil","AMERICAS",F299="UAE","EMEA")</f>
        <v>AMERICAS</v>
      </c>
    </row>
    <row r="300" spans="1:7" x14ac:dyDescent="0.25">
      <c r="A300">
        <v>299</v>
      </c>
      <c r="B300" t="s">
        <v>29</v>
      </c>
      <c r="C300">
        <f t="shared" ca="1" si="16"/>
        <v>2</v>
      </c>
      <c r="D300">
        <f t="shared" ca="1" si="17"/>
        <v>2022</v>
      </c>
      <c r="E300">
        <f t="shared" ca="1" si="18"/>
        <v>49721</v>
      </c>
      <c r="F300" t="str">
        <f t="shared" ca="1" si="19"/>
        <v>UAE</v>
      </c>
      <c r="G300" t="str" cm="1">
        <f t="array" aca="1" ref="G300" ca="1">_xlfn.IFS(F300="China","GC",F300="USA","AMERICAS",F300="Japan","APJ",F300="Germany","EMEA",F300="Romania","EMEA",F300="Denmark","EMEA",F300="UK","EMEA",F300="India","APJ",F300="Brazil","AMERICAS",F300="UAE","EMEA")</f>
        <v>EMEA</v>
      </c>
    </row>
    <row r="301" spans="1:7" x14ac:dyDescent="0.25">
      <c r="A301">
        <v>300</v>
      </c>
      <c r="B301" t="s">
        <v>30</v>
      </c>
      <c r="C301">
        <f t="shared" ca="1" si="16"/>
        <v>12</v>
      </c>
      <c r="D301">
        <f t="shared" ca="1" si="17"/>
        <v>2022</v>
      </c>
      <c r="E301">
        <f t="shared" ca="1" si="18"/>
        <v>89802</v>
      </c>
      <c r="F301" t="str">
        <f t="shared" ca="1" si="19"/>
        <v>UK</v>
      </c>
      <c r="G301" t="str" cm="1">
        <f t="array" aca="1" ref="G301" ca="1">_xlfn.IFS(F301="China","GC",F301="USA","AMERICAS",F301="Japan","APJ",F301="Germany","EMEA",F301="Romania","EMEA",F301="Denmark","EMEA",F301="UK","EMEA",F301="India","APJ",F301="Brazil","AMERICAS",F301="UAE","EMEA")</f>
        <v>EMEA</v>
      </c>
    </row>
    <row r="302" spans="1:7" x14ac:dyDescent="0.25">
      <c r="A302">
        <v>301</v>
      </c>
      <c r="B302" t="s">
        <v>7</v>
      </c>
      <c r="C302">
        <f t="shared" ca="1" si="16"/>
        <v>3</v>
      </c>
      <c r="D302">
        <f t="shared" ca="1" si="17"/>
        <v>2022</v>
      </c>
      <c r="E302">
        <f t="shared" ca="1" si="18"/>
        <v>77890</v>
      </c>
      <c r="F302" t="str">
        <f t="shared" ca="1" si="19"/>
        <v>Japan</v>
      </c>
      <c r="G302" t="str" cm="1">
        <f t="array" aca="1" ref="G302" ca="1">_xlfn.IFS(F302="China","GC",F302="USA","AMERICAS",F302="Japan","APJ",F302="Germany","EMEA",F302="Romania","EMEA",F302="Denmark","EMEA",F302="UK","EMEA",F302="India","APJ",F302="Brazil","AMERICAS",F302="UAE","EMEA")</f>
        <v>APJ</v>
      </c>
    </row>
    <row r="303" spans="1:7" x14ac:dyDescent="0.25">
      <c r="A303">
        <v>302</v>
      </c>
      <c r="B303" t="s">
        <v>8</v>
      </c>
      <c r="C303">
        <f t="shared" ca="1" si="16"/>
        <v>5</v>
      </c>
      <c r="D303">
        <f t="shared" ca="1" si="17"/>
        <v>2022</v>
      </c>
      <c r="E303">
        <f t="shared" ca="1" si="18"/>
        <v>42364</v>
      </c>
      <c r="F303" t="str">
        <f t="shared" ca="1" si="19"/>
        <v>China</v>
      </c>
      <c r="G303" t="str" cm="1">
        <f t="array" aca="1" ref="G303" ca="1">_xlfn.IFS(F303="China","GC",F303="USA","AMERICAS",F303="Japan","APJ",F303="Germany","EMEA",F303="Romania","EMEA",F303="Denmark","EMEA",F303="UK","EMEA",F303="India","APJ",F303="Brazil","AMERICAS",F303="UAE","EMEA")</f>
        <v>GC</v>
      </c>
    </row>
    <row r="304" spans="1:7" x14ac:dyDescent="0.25">
      <c r="A304">
        <v>303</v>
      </c>
      <c r="B304" t="s">
        <v>9</v>
      </c>
      <c r="C304">
        <f t="shared" ca="1" si="16"/>
        <v>8</v>
      </c>
      <c r="D304">
        <f t="shared" ca="1" si="17"/>
        <v>2022</v>
      </c>
      <c r="E304">
        <f t="shared" ca="1" si="18"/>
        <v>37092</v>
      </c>
      <c r="F304" t="str">
        <f t="shared" ca="1" si="19"/>
        <v>Denmark</v>
      </c>
      <c r="G304" t="str" cm="1">
        <f t="array" aca="1" ref="G304" ca="1">_xlfn.IFS(F304="China","GC",F304="USA","AMERICAS",F304="Japan","APJ",F304="Germany","EMEA",F304="Romania","EMEA",F304="Denmark","EMEA",F304="UK","EMEA",F304="India","APJ",F304="Brazil","AMERICAS",F304="UAE","EMEA")</f>
        <v>EMEA</v>
      </c>
    </row>
    <row r="305" spans="1:7" x14ac:dyDescent="0.25">
      <c r="A305">
        <v>304</v>
      </c>
      <c r="B305" t="s">
        <v>10</v>
      </c>
      <c r="C305">
        <f t="shared" ca="1" si="16"/>
        <v>8</v>
      </c>
      <c r="D305">
        <f t="shared" ca="1" si="17"/>
        <v>2021</v>
      </c>
      <c r="E305">
        <f t="shared" ca="1" si="18"/>
        <v>16180</v>
      </c>
      <c r="F305" t="str">
        <f t="shared" ca="1" si="19"/>
        <v>USA</v>
      </c>
      <c r="G305" t="str" cm="1">
        <f t="array" aca="1" ref="G305" ca="1">_xlfn.IFS(F305="China","GC",F305="USA","AMERICAS",F305="Japan","APJ",F305="Germany","EMEA",F305="Romania","EMEA",F305="Denmark","EMEA",F305="UK","EMEA",F305="India","APJ",F305="Brazil","AMERICAS",F305="UAE","EMEA")</f>
        <v>AMERICAS</v>
      </c>
    </row>
    <row r="306" spans="1:7" x14ac:dyDescent="0.25">
      <c r="A306">
        <v>305</v>
      </c>
      <c r="B306" t="s">
        <v>11</v>
      </c>
      <c r="C306">
        <f t="shared" ca="1" si="16"/>
        <v>10</v>
      </c>
      <c r="D306">
        <f t="shared" ca="1" si="17"/>
        <v>2021</v>
      </c>
      <c r="E306">
        <f t="shared" ca="1" si="18"/>
        <v>8067</v>
      </c>
      <c r="F306" t="str">
        <f t="shared" ca="1" si="19"/>
        <v>Germany</v>
      </c>
      <c r="G306" t="str" cm="1">
        <f t="array" aca="1" ref="G306" ca="1">_xlfn.IFS(F306="China","GC",F306="USA","AMERICAS",F306="Japan","APJ",F306="Germany","EMEA",F306="Romania","EMEA",F306="Denmark","EMEA",F306="UK","EMEA",F306="India","APJ",F306="Brazil","AMERICAS",F306="UAE","EMEA")</f>
        <v>EMEA</v>
      </c>
    </row>
    <row r="307" spans="1:7" x14ac:dyDescent="0.25">
      <c r="A307">
        <v>306</v>
      </c>
      <c r="B307" t="s">
        <v>26</v>
      </c>
      <c r="C307">
        <f t="shared" ca="1" si="16"/>
        <v>5</v>
      </c>
      <c r="D307">
        <f t="shared" ca="1" si="17"/>
        <v>2021</v>
      </c>
      <c r="E307">
        <f t="shared" ca="1" si="18"/>
        <v>20547</v>
      </c>
      <c r="F307" t="str">
        <f t="shared" ca="1" si="19"/>
        <v>Romania</v>
      </c>
      <c r="G307" t="str" cm="1">
        <f t="array" aca="1" ref="G307" ca="1">_xlfn.IFS(F307="China","GC",F307="USA","AMERICAS",F307="Japan","APJ",F307="Germany","EMEA",F307="Romania","EMEA",F307="Denmark","EMEA",F307="UK","EMEA",F307="India","APJ",F307="Brazil","AMERICAS",F307="UAE","EMEA")</f>
        <v>EMEA</v>
      </c>
    </row>
    <row r="308" spans="1:7" x14ac:dyDescent="0.25">
      <c r="A308">
        <v>307</v>
      </c>
      <c r="B308" t="s">
        <v>27</v>
      </c>
      <c r="C308">
        <f t="shared" ca="1" si="16"/>
        <v>4</v>
      </c>
      <c r="D308">
        <f t="shared" ca="1" si="17"/>
        <v>2021</v>
      </c>
      <c r="E308">
        <f t="shared" ca="1" si="18"/>
        <v>77395</v>
      </c>
      <c r="F308" t="str">
        <f t="shared" ca="1" si="19"/>
        <v>Denmark</v>
      </c>
      <c r="G308" t="str" cm="1">
        <f t="array" aca="1" ref="G308" ca="1">_xlfn.IFS(F308="China","GC",F308="USA","AMERICAS",F308="Japan","APJ",F308="Germany","EMEA",F308="Romania","EMEA",F308="Denmark","EMEA",F308="UK","EMEA",F308="India","APJ",F308="Brazil","AMERICAS",F308="UAE","EMEA")</f>
        <v>EMEA</v>
      </c>
    </row>
    <row r="309" spans="1:7" x14ac:dyDescent="0.25">
      <c r="A309">
        <v>308</v>
      </c>
      <c r="B309" t="s">
        <v>28</v>
      </c>
      <c r="C309">
        <f t="shared" ca="1" si="16"/>
        <v>5</v>
      </c>
      <c r="D309">
        <f t="shared" ca="1" si="17"/>
        <v>2021</v>
      </c>
      <c r="E309">
        <f t="shared" ca="1" si="18"/>
        <v>22713</v>
      </c>
      <c r="F309" t="str">
        <f t="shared" ca="1" si="19"/>
        <v>UAE</v>
      </c>
      <c r="G309" t="str" cm="1">
        <f t="array" aca="1" ref="G309" ca="1">_xlfn.IFS(F309="China","GC",F309="USA","AMERICAS",F309="Japan","APJ",F309="Germany","EMEA",F309="Romania","EMEA",F309="Denmark","EMEA",F309="UK","EMEA",F309="India","APJ",F309="Brazil","AMERICAS",F309="UAE","EMEA")</f>
        <v>EMEA</v>
      </c>
    </row>
    <row r="310" spans="1:7" x14ac:dyDescent="0.25">
      <c r="A310">
        <v>309</v>
      </c>
      <c r="B310" t="s">
        <v>29</v>
      </c>
      <c r="C310">
        <f t="shared" ca="1" si="16"/>
        <v>8</v>
      </c>
      <c r="D310">
        <f t="shared" ca="1" si="17"/>
        <v>2022</v>
      </c>
      <c r="E310">
        <f t="shared" ca="1" si="18"/>
        <v>90430</v>
      </c>
      <c r="F310" t="str">
        <f t="shared" ca="1" si="19"/>
        <v>Brazil</v>
      </c>
      <c r="G310" t="str" cm="1">
        <f t="array" aca="1" ref="G310" ca="1">_xlfn.IFS(F310="China","GC",F310="USA","AMERICAS",F310="Japan","APJ",F310="Germany","EMEA",F310="Romania","EMEA",F310="Denmark","EMEA",F310="UK","EMEA",F310="India","APJ",F310="Brazil","AMERICAS",F310="UAE","EMEA")</f>
        <v>AMERICAS</v>
      </c>
    </row>
    <row r="311" spans="1:7" x14ac:dyDescent="0.25">
      <c r="A311">
        <v>310</v>
      </c>
      <c r="B311" t="s">
        <v>30</v>
      </c>
      <c r="C311">
        <f t="shared" ca="1" si="16"/>
        <v>1</v>
      </c>
      <c r="D311">
        <f t="shared" ca="1" si="17"/>
        <v>2022</v>
      </c>
      <c r="E311">
        <f t="shared" ca="1" si="18"/>
        <v>74347</v>
      </c>
      <c r="F311" t="str">
        <f t="shared" ca="1" si="19"/>
        <v>India</v>
      </c>
      <c r="G311" t="str" cm="1">
        <f t="array" aca="1" ref="G311" ca="1">_xlfn.IFS(F311="China","GC",F311="USA","AMERICAS",F311="Japan","APJ",F311="Germany","EMEA",F311="Romania","EMEA",F311="Denmark","EMEA",F311="UK","EMEA",F311="India","APJ",F311="Brazil","AMERICAS",F311="UAE","EMEA")</f>
        <v>APJ</v>
      </c>
    </row>
    <row r="312" spans="1:7" x14ac:dyDescent="0.25">
      <c r="A312">
        <v>311</v>
      </c>
      <c r="B312" t="s">
        <v>7</v>
      </c>
      <c r="C312">
        <f t="shared" ca="1" si="16"/>
        <v>8</v>
      </c>
      <c r="D312">
        <f t="shared" ca="1" si="17"/>
        <v>2022</v>
      </c>
      <c r="E312">
        <f t="shared" ca="1" si="18"/>
        <v>14272</v>
      </c>
      <c r="F312" t="str">
        <f t="shared" ca="1" si="19"/>
        <v>Germany</v>
      </c>
      <c r="G312" t="str" cm="1">
        <f t="array" aca="1" ref="G312" ca="1">_xlfn.IFS(F312="China","GC",F312="USA","AMERICAS",F312="Japan","APJ",F312="Germany","EMEA",F312="Romania","EMEA",F312="Denmark","EMEA",F312="UK","EMEA",F312="India","APJ",F312="Brazil","AMERICAS",F312="UAE","EMEA")</f>
        <v>EMEA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F78A-9C4D-4B4E-A285-C9BE0EE56CEB}">
  <dimension ref="A1:G512"/>
  <sheetViews>
    <sheetView topLeftCell="A397" workbookViewId="0">
      <selection activeCell="A313" sqref="A313:G5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</v>
      </c>
      <c r="D2">
        <v>2021</v>
      </c>
      <c r="E2">
        <v>55473</v>
      </c>
      <c r="F2" t="s">
        <v>14</v>
      </c>
      <c r="G2" t="s">
        <v>15</v>
      </c>
    </row>
    <row r="3" spans="1:7" x14ac:dyDescent="0.25">
      <c r="A3">
        <v>2</v>
      </c>
      <c r="B3" t="s">
        <v>8</v>
      </c>
      <c r="C3">
        <v>6</v>
      </c>
      <c r="D3">
        <v>2021</v>
      </c>
      <c r="E3">
        <v>96206</v>
      </c>
      <c r="F3" t="s">
        <v>12</v>
      </c>
      <c r="G3" t="s">
        <v>13</v>
      </c>
    </row>
    <row r="4" spans="1:7" x14ac:dyDescent="0.25">
      <c r="A4">
        <v>3</v>
      </c>
      <c r="B4" t="s">
        <v>9</v>
      </c>
      <c r="C4">
        <v>4</v>
      </c>
      <c r="D4">
        <v>2022</v>
      </c>
      <c r="E4">
        <v>70594</v>
      </c>
      <c r="F4" t="s">
        <v>19</v>
      </c>
      <c r="G4" t="s">
        <v>25</v>
      </c>
    </row>
    <row r="5" spans="1:7" x14ac:dyDescent="0.25">
      <c r="A5">
        <v>4</v>
      </c>
      <c r="B5" t="s">
        <v>10</v>
      </c>
      <c r="C5">
        <v>4</v>
      </c>
      <c r="D5">
        <v>2021</v>
      </c>
      <c r="E5">
        <v>53483</v>
      </c>
      <c r="F5" t="s">
        <v>21</v>
      </c>
      <c r="G5" t="s">
        <v>25</v>
      </c>
    </row>
    <row r="6" spans="1:7" x14ac:dyDescent="0.25">
      <c r="A6">
        <v>5</v>
      </c>
      <c r="B6" t="s">
        <v>11</v>
      </c>
      <c r="C6">
        <v>5</v>
      </c>
      <c r="D6">
        <v>2022</v>
      </c>
      <c r="E6">
        <v>41736</v>
      </c>
      <c r="F6" t="s">
        <v>19</v>
      </c>
      <c r="G6" t="s">
        <v>25</v>
      </c>
    </row>
    <row r="7" spans="1:7" x14ac:dyDescent="0.25">
      <c r="A7">
        <v>6</v>
      </c>
      <c r="B7" t="s">
        <v>26</v>
      </c>
      <c r="C7">
        <v>1</v>
      </c>
      <c r="D7">
        <v>2022</v>
      </c>
      <c r="E7">
        <v>91269</v>
      </c>
      <c r="F7" t="s">
        <v>16</v>
      </c>
      <c r="G7" t="s">
        <v>15</v>
      </c>
    </row>
    <row r="8" spans="1:7" x14ac:dyDescent="0.25">
      <c r="A8">
        <v>7</v>
      </c>
      <c r="B8" t="s">
        <v>27</v>
      </c>
      <c r="C8">
        <v>7</v>
      </c>
      <c r="D8">
        <v>2022</v>
      </c>
      <c r="E8">
        <v>80035</v>
      </c>
      <c r="F8" t="s">
        <v>14</v>
      </c>
      <c r="G8" t="s">
        <v>15</v>
      </c>
    </row>
    <row r="9" spans="1:7" x14ac:dyDescent="0.25">
      <c r="A9">
        <v>8</v>
      </c>
      <c r="B9" t="s">
        <v>28</v>
      </c>
      <c r="C9">
        <v>6</v>
      </c>
      <c r="D9">
        <v>2021</v>
      </c>
      <c r="E9">
        <v>80147</v>
      </c>
      <c r="F9" t="s">
        <v>19</v>
      </c>
      <c r="G9" t="s">
        <v>25</v>
      </c>
    </row>
    <row r="10" spans="1:7" x14ac:dyDescent="0.25">
      <c r="A10">
        <v>9</v>
      </c>
      <c r="B10" t="s">
        <v>29</v>
      </c>
      <c r="C10">
        <v>12</v>
      </c>
      <c r="D10">
        <v>2021</v>
      </c>
      <c r="E10">
        <v>69010</v>
      </c>
      <c r="F10" t="s">
        <v>24</v>
      </c>
      <c r="G10" t="s">
        <v>17</v>
      </c>
    </row>
    <row r="11" spans="1:7" x14ac:dyDescent="0.25">
      <c r="A11">
        <v>10</v>
      </c>
      <c r="B11" t="s">
        <v>30</v>
      </c>
      <c r="C11">
        <v>9</v>
      </c>
      <c r="D11">
        <v>2022</v>
      </c>
      <c r="E11">
        <v>68993</v>
      </c>
      <c r="F11" t="s">
        <v>16</v>
      </c>
      <c r="G11" t="s">
        <v>15</v>
      </c>
    </row>
    <row r="12" spans="1:7" x14ac:dyDescent="0.25">
      <c r="A12">
        <v>11</v>
      </c>
      <c r="B12" t="s">
        <v>7</v>
      </c>
      <c r="C12">
        <v>3</v>
      </c>
      <c r="D12">
        <v>2022</v>
      </c>
      <c r="E12">
        <v>3495</v>
      </c>
      <c r="F12" t="s">
        <v>16</v>
      </c>
      <c r="G12" t="s">
        <v>15</v>
      </c>
    </row>
    <row r="13" spans="1:7" x14ac:dyDescent="0.25">
      <c r="A13">
        <v>12</v>
      </c>
      <c r="B13" t="s">
        <v>8</v>
      </c>
      <c r="C13">
        <v>10</v>
      </c>
      <c r="D13">
        <v>2022</v>
      </c>
      <c r="E13">
        <v>91336</v>
      </c>
      <c r="F13" t="s">
        <v>16</v>
      </c>
      <c r="G13" t="s">
        <v>15</v>
      </c>
    </row>
    <row r="14" spans="1:7" x14ac:dyDescent="0.25">
      <c r="A14">
        <v>13</v>
      </c>
      <c r="B14" t="s">
        <v>9</v>
      </c>
      <c r="C14">
        <v>1</v>
      </c>
      <c r="D14">
        <v>2022</v>
      </c>
      <c r="E14">
        <v>12955</v>
      </c>
      <c r="F14" t="s">
        <v>21</v>
      </c>
      <c r="G14" t="s">
        <v>25</v>
      </c>
    </row>
    <row r="15" spans="1:7" x14ac:dyDescent="0.25">
      <c r="A15">
        <v>14</v>
      </c>
      <c r="B15" t="s">
        <v>10</v>
      </c>
      <c r="C15">
        <v>5</v>
      </c>
      <c r="D15">
        <v>2022</v>
      </c>
      <c r="E15">
        <v>27542</v>
      </c>
      <c r="F15" t="s">
        <v>16</v>
      </c>
      <c r="G15" t="s">
        <v>15</v>
      </c>
    </row>
    <row r="16" spans="1:7" x14ac:dyDescent="0.25">
      <c r="A16">
        <v>15</v>
      </c>
      <c r="B16" t="s">
        <v>11</v>
      </c>
      <c r="C16">
        <v>6</v>
      </c>
      <c r="D16">
        <v>2022</v>
      </c>
      <c r="E16">
        <v>35056</v>
      </c>
      <c r="F16" t="s">
        <v>20</v>
      </c>
      <c r="G16" t="s">
        <v>15</v>
      </c>
    </row>
    <row r="17" spans="1:7" x14ac:dyDescent="0.25">
      <c r="A17">
        <v>16</v>
      </c>
      <c r="B17" t="s">
        <v>26</v>
      </c>
      <c r="C17">
        <v>12</v>
      </c>
      <c r="D17">
        <v>2022</v>
      </c>
      <c r="E17">
        <v>92152</v>
      </c>
      <c r="F17" t="s">
        <v>16</v>
      </c>
      <c r="G17" t="s">
        <v>15</v>
      </c>
    </row>
    <row r="18" spans="1:7" x14ac:dyDescent="0.25">
      <c r="A18">
        <v>17</v>
      </c>
      <c r="B18" t="s">
        <v>27</v>
      </c>
      <c r="C18">
        <v>10</v>
      </c>
      <c r="D18">
        <v>2022</v>
      </c>
      <c r="E18">
        <v>91470</v>
      </c>
      <c r="F18" t="s">
        <v>14</v>
      </c>
      <c r="G18" t="s">
        <v>15</v>
      </c>
    </row>
    <row r="19" spans="1:7" x14ac:dyDescent="0.25">
      <c r="A19">
        <v>18</v>
      </c>
      <c r="B19" t="s">
        <v>28</v>
      </c>
      <c r="C19">
        <v>2</v>
      </c>
      <c r="D19">
        <v>2021</v>
      </c>
      <c r="E19">
        <v>37006</v>
      </c>
      <c r="F19" t="s">
        <v>21</v>
      </c>
      <c r="G19" t="s">
        <v>25</v>
      </c>
    </row>
    <row r="20" spans="1:7" x14ac:dyDescent="0.25">
      <c r="A20">
        <v>19</v>
      </c>
      <c r="B20" t="s">
        <v>29</v>
      </c>
      <c r="C20">
        <v>4</v>
      </c>
      <c r="D20">
        <v>2021</v>
      </c>
      <c r="E20">
        <v>788</v>
      </c>
      <c r="F20" t="s">
        <v>24</v>
      </c>
      <c r="G20" t="s">
        <v>17</v>
      </c>
    </row>
    <row r="21" spans="1:7" x14ac:dyDescent="0.25">
      <c r="A21">
        <v>20</v>
      </c>
      <c r="B21" t="s">
        <v>30</v>
      </c>
      <c r="C21">
        <v>1</v>
      </c>
      <c r="D21">
        <v>2021</v>
      </c>
      <c r="E21">
        <v>42890</v>
      </c>
      <c r="F21" t="s">
        <v>21</v>
      </c>
      <c r="G21" t="s">
        <v>25</v>
      </c>
    </row>
    <row r="22" spans="1:7" x14ac:dyDescent="0.25">
      <c r="A22">
        <v>21</v>
      </c>
      <c r="B22" t="s">
        <v>7</v>
      </c>
      <c r="C22">
        <v>3</v>
      </c>
      <c r="D22">
        <v>2022</v>
      </c>
      <c r="E22">
        <v>92717</v>
      </c>
      <c r="F22" t="s">
        <v>23</v>
      </c>
      <c r="G22" t="s">
        <v>15</v>
      </c>
    </row>
    <row r="23" spans="1:7" x14ac:dyDescent="0.25">
      <c r="A23">
        <v>22</v>
      </c>
      <c r="B23" t="s">
        <v>8</v>
      </c>
      <c r="C23">
        <v>9</v>
      </c>
      <c r="D23">
        <v>2021</v>
      </c>
      <c r="E23">
        <v>38330</v>
      </c>
      <c r="F23" t="s">
        <v>24</v>
      </c>
      <c r="G23" t="s">
        <v>17</v>
      </c>
    </row>
    <row r="24" spans="1:7" x14ac:dyDescent="0.25">
      <c r="A24">
        <v>23</v>
      </c>
      <c r="B24" t="s">
        <v>9</v>
      </c>
      <c r="C24">
        <v>7</v>
      </c>
      <c r="D24">
        <v>2021</v>
      </c>
      <c r="E24">
        <v>65383</v>
      </c>
      <c r="F24" t="s">
        <v>23</v>
      </c>
      <c r="G24" t="s">
        <v>15</v>
      </c>
    </row>
    <row r="25" spans="1:7" x14ac:dyDescent="0.25">
      <c r="A25">
        <v>24</v>
      </c>
      <c r="B25" t="s">
        <v>10</v>
      </c>
      <c r="C25">
        <v>12</v>
      </c>
      <c r="D25">
        <v>2022</v>
      </c>
      <c r="E25">
        <v>26000</v>
      </c>
      <c r="F25" t="s">
        <v>18</v>
      </c>
      <c r="G25" t="s">
        <v>17</v>
      </c>
    </row>
    <row r="26" spans="1:7" x14ac:dyDescent="0.25">
      <c r="A26">
        <v>25</v>
      </c>
      <c r="B26" t="s">
        <v>11</v>
      </c>
      <c r="C26">
        <v>10</v>
      </c>
      <c r="D26">
        <v>2021</v>
      </c>
      <c r="E26">
        <v>14334</v>
      </c>
      <c r="F26" t="s">
        <v>18</v>
      </c>
      <c r="G26" t="s">
        <v>17</v>
      </c>
    </row>
    <row r="27" spans="1:7" x14ac:dyDescent="0.25">
      <c r="A27">
        <v>26</v>
      </c>
      <c r="B27" t="s">
        <v>26</v>
      </c>
      <c r="C27">
        <v>11</v>
      </c>
      <c r="D27">
        <v>2022</v>
      </c>
      <c r="E27">
        <v>11163</v>
      </c>
      <c r="F27" t="s">
        <v>12</v>
      </c>
      <c r="G27" t="s">
        <v>13</v>
      </c>
    </row>
    <row r="28" spans="1:7" x14ac:dyDescent="0.25">
      <c r="A28">
        <v>27</v>
      </c>
      <c r="B28" t="s">
        <v>27</v>
      </c>
      <c r="C28">
        <v>6</v>
      </c>
      <c r="D28">
        <v>2022</v>
      </c>
      <c r="E28">
        <v>86117</v>
      </c>
      <c r="F28" t="s">
        <v>20</v>
      </c>
      <c r="G28" t="s">
        <v>15</v>
      </c>
    </row>
    <row r="29" spans="1:7" x14ac:dyDescent="0.25">
      <c r="A29">
        <v>28</v>
      </c>
      <c r="B29" t="s">
        <v>28</v>
      </c>
      <c r="C29">
        <v>7</v>
      </c>
      <c r="D29">
        <v>2022</v>
      </c>
      <c r="E29">
        <v>97443</v>
      </c>
      <c r="F29" t="s">
        <v>19</v>
      </c>
      <c r="G29" t="s">
        <v>25</v>
      </c>
    </row>
    <row r="30" spans="1:7" x14ac:dyDescent="0.25">
      <c r="A30">
        <v>29</v>
      </c>
      <c r="B30" t="s">
        <v>29</v>
      </c>
      <c r="C30">
        <v>1</v>
      </c>
      <c r="D30">
        <v>2022</v>
      </c>
      <c r="E30">
        <v>66940</v>
      </c>
      <c r="F30" t="s">
        <v>18</v>
      </c>
      <c r="G30" t="s">
        <v>17</v>
      </c>
    </row>
    <row r="31" spans="1:7" x14ac:dyDescent="0.25">
      <c r="A31">
        <v>30</v>
      </c>
      <c r="B31" t="s">
        <v>30</v>
      </c>
      <c r="C31">
        <v>12</v>
      </c>
      <c r="D31">
        <v>2022</v>
      </c>
      <c r="E31">
        <v>97546</v>
      </c>
      <c r="F31" t="s">
        <v>19</v>
      </c>
      <c r="G31" t="s">
        <v>25</v>
      </c>
    </row>
    <row r="32" spans="1:7" x14ac:dyDescent="0.25">
      <c r="A32">
        <v>31</v>
      </c>
      <c r="B32" t="s">
        <v>7</v>
      </c>
      <c r="C32">
        <v>9</v>
      </c>
      <c r="D32">
        <v>2021</v>
      </c>
      <c r="E32">
        <v>17465</v>
      </c>
      <c r="F32" t="s">
        <v>23</v>
      </c>
      <c r="G32" t="s">
        <v>15</v>
      </c>
    </row>
    <row r="33" spans="1:7" x14ac:dyDescent="0.25">
      <c r="A33">
        <v>32</v>
      </c>
      <c r="B33" t="s">
        <v>8</v>
      </c>
      <c r="C33">
        <v>3</v>
      </c>
      <c r="D33">
        <v>2022</v>
      </c>
      <c r="E33">
        <v>78375</v>
      </c>
      <c r="F33" t="s">
        <v>21</v>
      </c>
      <c r="G33" t="s">
        <v>25</v>
      </c>
    </row>
    <row r="34" spans="1:7" x14ac:dyDescent="0.25">
      <c r="A34">
        <v>33</v>
      </c>
      <c r="B34" t="s">
        <v>9</v>
      </c>
      <c r="C34">
        <v>1</v>
      </c>
      <c r="D34">
        <v>2021</v>
      </c>
      <c r="E34">
        <v>78188</v>
      </c>
      <c r="F34" t="s">
        <v>24</v>
      </c>
      <c r="G34" t="s">
        <v>17</v>
      </c>
    </row>
    <row r="35" spans="1:7" x14ac:dyDescent="0.25">
      <c r="A35">
        <v>34</v>
      </c>
      <c r="B35" t="s">
        <v>10</v>
      </c>
      <c r="C35">
        <v>6</v>
      </c>
      <c r="D35">
        <v>2021</v>
      </c>
      <c r="E35">
        <v>25370</v>
      </c>
      <c r="F35" t="s">
        <v>22</v>
      </c>
      <c r="G35" t="s">
        <v>15</v>
      </c>
    </row>
    <row r="36" spans="1:7" x14ac:dyDescent="0.25">
      <c r="A36">
        <v>35</v>
      </c>
      <c r="B36" t="s">
        <v>11</v>
      </c>
      <c r="C36">
        <v>10</v>
      </c>
      <c r="D36">
        <v>2022</v>
      </c>
      <c r="E36">
        <v>63335</v>
      </c>
      <c r="F36" t="s">
        <v>23</v>
      </c>
      <c r="G36" t="s">
        <v>15</v>
      </c>
    </row>
    <row r="37" spans="1:7" x14ac:dyDescent="0.25">
      <c r="A37">
        <v>36</v>
      </c>
      <c r="B37" t="s">
        <v>26</v>
      </c>
      <c r="C37">
        <v>11</v>
      </c>
      <c r="D37">
        <v>2021</v>
      </c>
      <c r="E37">
        <v>18599</v>
      </c>
      <c r="F37" t="s">
        <v>23</v>
      </c>
      <c r="G37" t="s">
        <v>15</v>
      </c>
    </row>
    <row r="38" spans="1:7" x14ac:dyDescent="0.25">
      <c r="A38">
        <v>37</v>
      </c>
      <c r="B38" t="s">
        <v>27</v>
      </c>
      <c r="C38">
        <v>7</v>
      </c>
      <c r="D38">
        <v>2021</v>
      </c>
      <c r="E38">
        <v>23272</v>
      </c>
      <c r="F38" t="s">
        <v>19</v>
      </c>
      <c r="G38" t="s">
        <v>25</v>
      </c>
    </row>
    <row r="39" spans="1:7" x14ac:dyDescent="0.25">
      <c r="A39">
        <v>38</v>
      </c>
      <c r="B39" t="s">
        <v>28</v>
      </c>
      <c r="C39">
        <v>4</v>
      </c>
      <c r="D39">
        <v>2021</v>
      </c>
      <c r="E39">
        <v>40332</v>
      </c>
      <c r="F39" t="s">
        <v>22</v>
      </c>
      <c r="G39" t="s">
        <v>15</v>
      </c>
    </row>
    <row r="40" spans="1:7" x14ac:dyDescent="0.25">
      <c r="A40">
        <v>39</v>
      </c>
      <c r="B40" t="s">
        <v>29</v>
      </c>
      <c r="C40">
        <v>7</v>
      </c>
      <c r="D40">
        <v>2021</v>
      </c>
      <c r="E40">
        <v>60723</v>
      </c>
      <c r="F40" t="s">
        <v>19</v>
      </c>
      <c r="G40" t="s">
        <v>25</v>
      </c>
    </row>
    <row r="41" spans="1:7" x14ac:dyDescent="0.25">
      <c r="A41">
        <v>40</v>
      </c>
      <c r="B41" t="s">
        <v>30</v>
      </c>
      <c r="C41">
        <v>7</v>
      </c>
      <c r="D41">
        <v>2022</v>
      </c>
      <c r="E41">
        <v>62419</v>
      </c>
      <c r="F41" t="s">
        <v>16</v>
      </c>
      <c r="G41" t="s">
        <v>15</v>
      </c>
    </row>
    <row r="42" spans="1:7" x14ac:dyDescent="0.25">
      <c r="A42">
        <v>41</v>
      </c>
      <c r="B42" t="s">
        <v>7</v>
      </c>
      <c r="C42">
        <v>5</v>
      </c>
      <c r="D42">
        <v>2022</v>
      </c>
      <c r="E42">
        <v>90943</v>
      </c>
      <c r="F42" t="s">
        <v>24</v>
      </c>
      <c r="G42" t="s">
        <v>17</v>
      </c>
    </row>
    <row r="43" spans="1:7" x14ac:dyDescent="0.25">
      <c r="A43">
        <v>42</v>
      </c>
      <c r="B43" t="s">
        <v>8</v>
      </c>
      <c r="C43">
        <v>2</v>
      </c>
      <c r="D43">
        <v>2021</v>
      </c>
      <c r="E43">
        <v>68309</v>
      </c>
      <c r="F43" t="s">
        <v>12</v>
      </c>
      <c r="G43" t="s">
        <v>13</v>
      </c>
    </row>
    <row r="44" spans="1:7" x14ac:dyDescent="0.25">
      <c r="A44">
        <v>43</v>
      </c>
      <c r="B44" t="s">
        <v>9</v>
      </c>
      <c r="C44">
        <v>2</v>
      </c>
      <c r="D44">
        <v>2021</v>
      </c>
      <c r="E44">
        <v>29435</v>
      </c>
      <c r="F44" t="s">
        <v>14</v>
      </c>
      <c r="G44" t="s">
        <v>15</v>
      </c>
    </row>
    <row r="45" spans="1:7" x14ac:dyDescent="0.25">
      <c r="A45">
        <v>44</v>
      </c>
      <c r="B45" t="s">
        <v>10</v>
      </c>
      <c r="C45">
        <v>6</v>
      </c>
      <c r="D45">
        <v>2021</v>
      </c>
      <c r="E45">
        <v>62661</v>
      </c>
      <c r="F45" t="s">
        <v>16</v>
      </c>
      <c r="G45" t="s">
        <v>15</v>
      </c>
    </row>
    <row r="46" spans="1:7" x14ac:dyDescent="0.25">
      <c r="A46">
        <v>45</v>
      </c>
      <c r="B46" t="s">
        <v>11</v>
      </c>
      <c r="C46">
        <v>2</v>
      </c>
      <c r="D46">
        <v>2022</v>
      </c>
      <c r="E46">
        <v>15508</v>
      </c>
      <c r="F46" t="s">
        <v>12</v>
      </c>
      <c r="G46" t="s">
        <v>13</v>
      </c>
    </row>
    <row r="47" spans="1:7" x14ac:dyDescent="0.25">
      <c r="A47">
        <v>46</v>
      </c>
      <c r="B47" t="s">
        <v>26</v>
      </c>
      <c r="C47">
        <v>8</v>
      </c>
      <c r="D47">
        <v>2021</v>
      </c>
      <c r="E47">
        <v>20849</v>
      </c>
      <c r="F47" t="s">
        <v>19</v>
      </c>
      <c r="G47" t="s">
        <v>25</v>
      </c>
    </row>
    <row r="48" spans="1:7" x14ac:dyDescent="0.25">
      <c r="A48">
        <v>47</v>
      </c>
      <c r="B48" t="s">
        <v>27</v>
      </c>
      <c r="C48">
        <v>2</v>
      </c>
      <c r="D48">
        <v>2022</v>
      </c>
      <c r="E48">
        <v>79258</v>
      </c>
      <c r="F48" t="s">
        <v>22</v>
      </c>
      <c r="G48" t="s">
        <v>15</v>
      </c>
    </row>
    <row r="49" spans="1:7" x14ac:dyDescent="0.25">
      <c r="A49">
        <v>48</v>
      </c>
      <c r="B49" t="s">
        <v>28</v>
      </c>
      <c r="C49">
        <v>9</v>
      </c>
      <c r="D49">
        <v>2021</v>
      </c>
      <c r="E49">
        <v>2472</v>
      </c>
      <c r="F49" t="s">
        <v>20</v>
      </c>
      <c r="G49" t="s">
        <v>15</v>
      </c>
    </row>
    <row r="50" spans="1:7" x14ac:dyDescent="0.25">
      <c r="A50">
        <v>49</v>
      </c>
      <c r="B50" t="s">
        <v>29</v>
      </c>
      <c r="C50">
        <v>7</v>
      </c>
      <c r="D50">
        <v>2021</v>
      </c>
      <c r="E50">
        <v>37704</v>
      </c>
      <c r="F50" t="s">
        <v>22</v>
      </c>
      <c r="G50" t="s">
        <v>15</v>
      </c>
    </row>
    <row r="51" spans="1:7" x14ac:dyDescent="0.25">
      <c r="A51">
        <v>50</v>
      </c>
      <c r="B51" t="s">
        <v>30</v>
      </c>
      <c r="C51">
        <v>7</v>
      </c>
      <c r="D51">
        <v>2022</v>
      </c>
      <c r="E51">
        <v>31734</v>
      </c>
      <c r="F51" t="s">
        <v>23</v>
      </c>
      <c r="G51" t="s">
        <v>15</v>
      </c>
    </row>
    <row r="52" spans="1:7" x14ac:dyDescent="0.25">
      <c r="A52">
        <v>51</v>
      </c>
      <c r="B52" t="s">
        <v>7</v>
      </c>
      <c r="C52">
        <v>6</v>
      </c>
      <c r="D52">
        <v>2022</v>
      </c>
      <c r="E52">
        <v>67441</v>
      </c>
      <c r="F52" t="s">
        <v>21</v>
      </c>
      <c r="G52" t="s">
        <v>25</v>
      </c>
    </row>
    <row r="53" spans="1:7" x14ac:dyDescent="0.25">
      <c r="A53">
        <v>52</v>
      </c>
      <c r="B53" t="s">
        <v>8</v>
      </c>
      <c r="C53">
        <v>5</v>
      </c>
      <c r="D53">
        <v>2021</v>
      </c>
      <c r="E53">
        <v>50032</v>
      </c>
      <c r="F53" t="s">
        <v>19</v>
      </c>
      <c r="G53" t="s">
        <v>25</v>
      </c>
    </row>
    <row r="54" spans="1:7" x14ac:dyDescent="0.25">
      <c r="A54">
        <v>53</v>
      </c>
      <c r="B54" t="s">
        <v>9</v>
      </c>
      <c r="C54">
        <v>9</v>
      </c>
      <c r="D54">
        <v>2021</v>
      </c>
      <c r="E54">
        <v>70369</v>
      </c>
      <c r="F54" t="s">
        <v>14</v>
      </c>
      <c r="G54" t="s">
        <v>15</v>
      </c>
    </row>
    <row r="55" spans="1:7" x14ac:dyDescent="0.25">
      <c r="A55">
        <v>54</v>
      </c>
      <c r="B55" t="s">
        <v>10</v>
      </c>
      <c r="C55">
        <v>9</v>
      </c>
      <c r="D55">
        <v>2021</v>
      </c>
      <c r="E55">
        <v>75645</v>
      </c>
      <c r="F55" t="s">
        <v>16</v>
      </c>
      <c r="G55" t="s">
        <v>15</v>
      </c>
    </row>
    <row r="56" spans="1:7" x14ac:dyDescent="0.25">
      <c r="A56">
        <v>55</v>
      </c>
      <c r="B56" t="s">
        <v>11</v>
      </c>
      <c r="C56">
        <v>9</v>
      </c>
      <c r="D56">
        <v>2022</v>
      </c>
      <c r="E56">
        <v>35843</v>
      </c>
      <c r="F56" t="s">
        <v>24</v>
      </c>
      <c r="G56" t="s">
        <v>17</v>
      </c>
    </row>
    <row r="57" spans="1:7" x14ac:dyDescent="0.25">
      <c r="A57">
        <v>56</v>
      </c>
      <c r="B57" t="s">
        <v>26</v>
      </c>
      <c r="C57">
        <v>9</v>
      </c>
      <c r="D57">
        <v>2022</v>
      </c>
      <c r="E57">
        <v>48863</v>
      </c>
      <c r="F57" t="s">
        <v>19</v>
      </c>
      <c r="G57" t="s">
        <v>25</v>
      </c>
    </row>
    <row r="58" spans="1:7" x14ac:dyDescent="0.25">
      <c r="A58">
        <v>57</v>
      </c>
      <c r="B58" t="s">
        <v>27</v>
      </c>
      <c r="C58">
        <v>2</v>
      </c>
      <c r="D58">
        <v>2022</v>
      </c>
      <c r="E58">
        <v>60101</v>
      </c>
      <c r="F58" t="s">
        <v>12</v>
      </c>
      <c r="G58" t="s">
        <v>13</v>
      </c>
    </row>
    <row r="59" spans="1:7" x14ac:dyDescent="0.25">
      <c r="A59">
        <v>58</v>
      </c>
      <c r="B59" t="s">
        <v>28</v>
      </c>
      <c r="C59">
        <v>12</v>
      </c>
      <c r="D59">
        <v>2022</v>
      </c>
      <c r="E59">
        <v>56591</v>
      </c>
      <c r="F59" t="s">
        <v>12</v>
      </c>
      <c r="G59" t="s">
        <v>13</v>
      </c>
    </row>
    <row r="60" spans="1:7" x14ac:dyDescent="0.25">
      <c r="A60">
        <v>59</v>
      </c>
      <c r="B60" t="s">
        <v>29</v>
      </c>
      <c r="C60">
        <v>3</v>
      </c>
      <c r="D60">
        <v>2021</v>
      </c>
      <c r="E60">
        <v>60099</v>
      </c>
      <c r="F60" t="s">
        <v>20</v>
      </c>
      <c r="G60" t="s">
        <v>15</v>
      </c>
    </row>
    <row r="61" spans="1:7" x14ac:dyDescent="0.25">
      <c r="A61">
        <v>60</v>
      </c>
      <c r="B61" t="s">
        <v>30</v>
      </c>
      <c r="C61">
        <v>8</v>
      </c>
      <c r="D61">
        <v>2021</v>
      </c>
      <c r="E61">
        <v>96244</v>
      </c>
      <c r="F61" t="s">
        <v>18</v>
      </c>
      <c r="G61" t="s">
        <v>17</v>
      </c>
    </row>
    <row r="62" spans="1:7" x14ac:dyDescent="0.25">
      <c r="A62">
        <v>61</v>
      </c>
      <c r="B62" t="s">
        <v>7</v>
      </c>
      <c r="C62">
        <v>4</v>
      </c>
      <c r="D62">
        <v>2022</v>
      </c>
      <c r="E62">
        <v>41766</v>
      </c>
      <c r="F62" t="s">
        <v>21</v>
      </c>
      <c r="G62" t="s">
        <v>25</v>
      </c>
    </row>
    <row r="63" spans="1:7" x14ac:dyDescent="0.25">
      <c r="A63">
        <v>62</v>
      </c>
      <c r="B63" t="s">
        <v>8</v>
      </c>
      <c r="C63">
        <v>12</v>
      </c>
      <c r="D63">
        <v>2021</v>
      </c>
      <c r="E63">
        <v>74881</v>
      </c>
      <c r="F63" t="s">
        <v>14</v>
      </c>
      <c r="G63" t="s">
        <v>15</v>
      </c>
    </row>
    <row r="64" spans="1:7" x14ac:dyDescent="0.25">
      <c r="A64">
        <v>63</v>
      </c>
      <c r="B64" t="s">
        <v>9</v>
      </c>
      <c r="C64">
        <v>1</v>
      </c>
      <c r="D64">
        <v>2022</v>
      </c>
      <c r="E64">
        <v>71365</v>
      </c>
      <c r="F64" t="s">
        <v>22</v>
      </c>
      <c r="G64" t="s">
        <v>15</v>
      </c>
    </row>
    <row r="65" spans="1:7" x14ac:dyDescent="0.25">
      <c r="A65">
        <v>64</v>
      </c>
      <c r="B65" t="s">
        <v>10</v>
      </c>
      <c r="C65">
        <v>2</v>
      </c>
      <c r="D65">
        <v>2021</v>
      </c>
      <c r="E65">
        <v>10451</v>
      </c>
      <c r="F65" t="s">
        <v>19</v>
      </c>
      <c r="G65" t="s">
        <v>25</v>
      </c>
    </row>
    <row r="66" spans="1:7" x14ac:dyDescent="0.25">
      <c r="A66">
        <v>65</v>
      </c>
      <c r="B66" t="s">
        <v>11</v>
      </c>
      <c r="C66">
        <v>4</v>
      </c>
      <c r="D66">
        <v>2021</v>
      </c>
      <c r="E66">
        <v>58005</v>
      </c>
      <c r="F66" t="s">
        <v>19</v>
      </c>
      <c r="G66" t="s">
        <v>25</v>
      </c>
    </row>
    <row r="67" spans="1:7" x14ac:dyDescent="0.25">
      <c r="A67">
        <v>66</v>
      </c>
      <c r="B67" t="s">
        <v>26</v>
      </c>
      <c r="C67">
        <v>2</v>
      </c>
      <c r="D67">
        <v>2021</v>
      </c>
      <c r="E67">
        <v>67954</v>
      </c>
      <c r="F67" t="s">
        <v>19</v>
      </c>
      <c r="G67" t="s">
        <v>25</v>
      </c>
    </row>
    <row r="68" spans="1:7" x14ac:dyDescent="0.25">
      <c r="A68">
        <v>67</v>
      </c>
      <c r="B68" t="s">
        <v>27</v>
      </c>
      <c r="C68">
        <v>1</v>
      </c>
      <c r="D68">
        <v>2021</v>
      </c>
      <c r="E68">
        <v>69470</v>
      </c>
      <c r="F68" t="s">
        <v>12</v>
      </c>
      <c r="G68" t="s">
        <v>13</v>
      </c>
    </row>
    <row r="69" spans="1:7" x14ac:dyDescent="0.25">
      <c r="A69">
        <v>68</v>
      </c>
      <c r="B69" t="s">
        <v>28</v>
      </c>
      <c r="C69">
        <v>2</v>
      </c>
      <c r="D69">
        <v>2021</v>
      </c>
      <c r="E69">
        <v>98869</v>
      </c>
      <c r="F69" t="s">
        <v>14</v>
      </c>
      <c r="G69" t="s">
        <v>15</v>
      </c>
    </row>
    <row r="70" spans="1:7" x14ac:dyDescent="0.25">
      <c r="A70">
        <v>69</v>
      </c>
      <c r="B70" t="s">
        <v>29</v>
      </c>
      <c r="C70">
        <v>2</v>
      </c>
      <c r="D70">
        <v>2022</v>
      </c>
      <c r="E70">
        <v>83531</v>
      </c>
      <c r="F70" t="s">
        <v>23</v>
      </c>
      <c r="G70" t="s">
        <v>15</v>
      </c>
    </row>
    <row r="71" spans="1:7" x14ac:dyDescent="0.25">
      <c r="A71">
        <v>70</v>
      </c>
      <c r="B71" t="s">
        <v>30</v>
      </c>
      <c r="C71">
        <v>3</v>
      </c>
      <c r="D71">
        <v>2021</v>
      </c>
      <c r="E71">
        <v>1563</v>
      </c>
      <c r="F71" t="s">
        <v>20</v>
      </c>
      <c r="G71" t="s">
        <v>15</v>
      </c>
    </row>
    <row r="72" spans="1:7" x14ac:dyDescent="0.25">
      <c r="A72">
        <v>71</v>
      </c>
      <c r="B72" t="s">
        <v>7</v>
      </c>
      <c r="C72">
        <v>3</v>
      </c>
      <c r="D72">
        <v>2021</v>
      </c>
      <c r="E72">
        <v>69193</v>
      </c>
      <c r="F72" t="s">
        <v>23</v>
      </c>
      <c r="G72" t="s">
        <v>15</v>
      </c>
    </row>
    <row r="73" spans="1:7" x14ac:dyDescent="0.25">
      <c r="A73">
        <v>72</v>
      </c>
      <c r="B73" t="s">
        <v>8</v>
      </c>
      <c r="C73">
        <v>9</v>
      </c>
      <c r="D73">
        <v>2021</v>
      </c>
      <c r="E73">
        <v>69349</v>
      </c>
      <c r="F73" t="s">
        <v>22</v>
      </c>
      <c r="G73" t="s">
        <v>15</v>
      </c>
    </row>
    <row r="74" spans="1:7" x14ac:dyDescent="0.25">
      <c r="A74">
        <v>73</v>
      </c>
      <c r="B74" t="s">
        <v>9</v>
      </c>
      <c r="C74">
        <v>2</v>
      </c>
      <c r="D74">
        <v>2022</v>
      </c>
      <c r="E74">
        <v>9399</v>
      </c>
      <c r="F74" t="s">
        <v>18</v>
      </c>
      <c r="G74" t="s">
        <v>17</v>
      </c>
    </row>
    <row r="75" spans="1:7" x14ac:dyDescent="0.25">
      <c r="A75">
        <v>74</v>
      </c>
      <c r="B75" t="s">
        <v>10</v>
      </c>
      <c r="C75">
        <v>10</v>
      </c>
      <c r="D75">
        <v>2021</v>
      </c>
      <c r="E75">
        <v>4032</v>
      </c>
      <c r="F75" t="s">
        <v>21</v>
      </c>
      <c r="G75" t="s">
        <v>25</v>
      </c>
    </row>
    <row r="76" spans="1:7" x14ac:dyDescent="0.25">
      <c r="A76">
        <v>75</v>
      </c>
      <c r="B76" t="s">
        <v>11</v>
      </c>
      <c r="C76">
        <v>4</v>
      </c>
      <c r="D76">
        <v>2021</v>
      </c>
      <c r="E76">
        <v>64299</v>
      </c>
      <c r="F76" t="s">
        <v>23</v>
      </c>
      <c r="G76" t="s">
        <v>15</v>
      </c>
    </row>
    <row r="77" spans="1:7" x14ac:dyDescent="0.25">
      <c r="A77">
        <v>76</v>
      </c>
      <c r="B77" t="s">
        <v>26</v>
      </c>
      <c r="C77">
        <v>12</v>
      </c>
      <c r="D77">
        <v>2021</v>
      </c>
      <c r="E77">
        <v>72957</v>
      </c>
      <c r="F77" t="s">
        <v>16</v>
      </c>
      <c r="G77" t="s">
        <v>15</v>
      </c>
    </row>
    <row r="78" spans="1:7" x14ac:dyDescent="0.25">
      <c r="A78">
        <v>77</v>
      </c>
      <c r="B78" t="s">
        <v>27</v>
      </c>
      <c r="C78">
        <v>11</v>
      </c>
      <c r="D78">
        <v>2021</v>
      </c>
      <c r="E78">
        <v>47435</v>
      </c>
      <c r="F78" t="s">
        <v>22</v>
      </c>
      <c r="G78" t="s">
        <v>15</v>
      </c>
    </row>
    <row r="79" spans="1:7" x14ac:dyDescent="0.25">
      <c r="A79">
        <v>78</v>
      </c>
      <c r="B79" t="s">
        <v>28</v>
      </c>
      <c r="C79">
        <v>12</v>
      </c>
      <c r="D79">
        <v>2022</v>
      </c>
      <c r="E79">
        <v>19928</v>
      </c>
      <c r="F79" t="s">
        <v>19</v>
      </c>
      <c r="G79" t="s">
        <v>25</v>
      </c>
    </row>
    <row r="80" spans="1:7" x14ac:dyDescent="0.25">
      <c r="A80">
        <v>79</v>
      </c>
      <c r="B80" t="s">
        <v>29</v>
      </c>
      <c r="C80">
        <v>7</v>
      </c>
      <c r="D80">
        <v>2021</v>
      </c>
      <c r="E80">
        <v>40590</v>
      </c>
      <c r="F80" t="s">
        <v>16</v>
      </c>
      <c r="G80" t="s">
        <v>15</v>
      </c>
    </row>
    <row r="81" spans="1:7" x14ac:dyDescent="0.25">
      <c r="A81">
        <v>80</v>
      </c>
      <c r="B81" t="s">
        <v>30</v>
      </c>
      <c r="C81">
        <v>2</v>
      </c>
      <c r="D81">
        <v>2022</v>
      </c>
      <c r="E81">
        <v>53213</v>
      </c>
      <c r="F81" t="s">
        <v>23</v>
      </c>
      <c r="G81" t="s">
        <v>15</v>
      </c>
    </row>
    <row r="82" spans="1:7" x14ac:dyDescent="0.25">
      <c r="A82">
        <v>81</v>
      </c>
      <c r="B82" t="s">
        <v>7</v>
      </c>
      <c r="C82">
        <v>6</v>
      </c>
      <c r="D82">
        <v>2022</v>
      </c>
      <c r="E82">
        <v>38937</v>
      </c>
      <c r="F82" t="s">
        <v>23</v>
      </c>
      <c r="G82" t="s">
        <v>15</v>
      </c>
    </row>
    <row r="83" spans="1:7" x14ac:dyDescent="0.25">
      <c r="A83">
        <v>82</v>
      </c>
      <c r="B83" t="s">
        <v>8</v>
      </c>
      <c r="C83">
        <v>1</v>
      </c>
      <c r="D83">
        <v>2021</v>
      </c>
      <c r="E83">
        <v>60535</v>
      </c>
      <c r="F83" t="s">
        <v>24</v>
      </c>
      <c r="G83" t="s">
        <v>17</v>
      </c>
    </row>
    <row r="84" spans="1:7" x14ac:dyDescent="0.25">
      <c r="A84">
        <v>83</v>
      </c>
      <c r="B84" t="s">
        <v>9</v>
      </c>
      <c r="C84">
        <v>8</v>
      </c>
      <c r="D84">
        <v>2021</v>
      </c>
      <c r="E84">
        <v>39933</v>
      </c>
      <c r="F84" t="s">
        <v>23</v>
      </c>
      <c r="G84" t="s">
        <v>15</v>
      </c>
    </row>
    <row r="85" spans="1:7" x14ac:dyDescent="0.25">
      <c r="A85">
        <v>84</v>
      </c>
      <c r="B85" t="s">
        <v>10</v>
      </c>
      <c r="C85">
        <v>7</v>
      </c>
      <c r="D85">
        <v>2022</v>
      </c>
      <c r="E85">
        <v>5356</v>
      </c>
      <c r="F85" t="s">
        <v>19</v>
      </c>
      <c r="G85" t="s">
        <v>25</v>
      </c>
    </row>
    <row r="86" spans="1:7" x14ac:dyDescent="0.25">
      <c r="A86">
        <v>85</v>
      </c>
      <c r="B86" t="s">
        <v>11</v>
      </c>
      <c r="C86">
        <v>3</v>
      </c>
      <c r="D86">
        <v>2022</v>
      </c>
      <c r="E86">
        <v>50001</v>
      </c>
      <c r="F86" t="s">
        <v>12</v>
      </c>
      <c r="G86" t="s">
        <v>13</v>
      </c>
    </row>
    <row r="87" spans="1:7" x14ac:dyDescent="0.25">
      <c r="A87">
        <v>86</v>
      </c>
      <c r="B87" t="s">
        <v>26</v>
      </c>
      <c r="C87">
        <v>12</v>
      </c>
      <c r="D87">
        <v>2022</v>
      </c>
      <c r="E87">
        <v>26285</v>
      </c>
      <c r="F87" t="s">
        <v>24</v>
      </c>
      <c r="G87" t="s">
        <v>17</v>
      </c>
    </row>
    <row r="88" spans="1:7" x14ac:dyDescent="0.25">
      <c r="A88">
        <v>87</v>
      </c>
      <c r="B88" t="s">
        <v>27</v>
      </c>
      <c r="C88">
        <v>2</v>
      </c>
      <c r="D88">
        <v>2022</v>
      </c>
      <c r="E88">
        <v>67764</v>
      </c>
      <c r="F88" t="s">
        <v>19</v>
      </c>
      <c r="G88" t="s">
        <v>25</v>
      </c>
    </row>
    <row r="89" spans="1:7" x14ac:dyDescent="0.25">
      <c r="A89">
        <v>88</v>
      </c>
      <c r="B89" t="s">
        <v>28</v>
      </c>
      <c r="C89">
        <v>6</v>
      </c>
      <c r="D89">
        <v>2022</v>
      </c>
      <c r="E89">
        <v>16393</v>
      </c>
      <c r="F89" t="s">
        <v>23</v>
      </c>
      <c r="G89" t="s">
        <v>15</v>
      </c>
    </row>
    <row r="90" spans="1:7" x14ac:dyDescent="0.25">
      <c r="A90">
        <v>89</v>
      </c>
      <c r="B90" t="s">
        <v>29</v>
      </c>
      <c r="C90">
        <v>9</v>
      </c>
      <c r="D90">
        <v>2021</v>
      </c>
      <c r="E90">
        <v>7833</v>
      </c>
      <c r="F90" t="s">
        <v>22</v>
      </c>
      <c r="G90" t="s">
        <v>15</v>
      </c>
    </row>
    <row r="91" spans="1:7" x14ac:dyDescent="0.25">
      <c r="A91">
        <v>90</v>
      </c>
      <c r="B91" t="s">
        <v>30</v>
      </c>
      <c r="C91">
        <v>2</v>
      </c>
      <c r="D91">
        <v>2021</v>
      </c>
      <c r="E91">
        <v>42586</v>
      </c>
      <c r="F91" t="s">
        <v>14</v>
      </c>
      <c r="G91" t="s">
        <v>15</v>
      </c>
    </row>
    <row r="92" spans="1:7" x14ac:dyDescent="0.25">
      <c r="A92">
        <v>91</v>
      </c>
      <c r="B92" t="s">
        <v>7</v>
      </c>
      <c r="C92">
        <v>3</v>
      </c>
      <c r="D92">
        <v>2021</v>
      </c>
      <c r="E92">
        <v>76027</v>
      </c>
      <c r="F92" t="s">
        <v>24</v>
      </c>
      <c r="G92" t="s">
        <v>17</v>
      </c>
    </row>
    <row r="93" spans="1:7" x14ac:dyDescent="0.25">
      <c r="A93">
        <v>92</v>
      </c>
      <c r="B93" t="s">
        <v>8</v>
      </c>
      <c r="C93">
        <v>8</v>
      </c>
      <c r="D93">
        <v>2021</v>
      </c>
      <c r="E93">
        <v>88947</v>
      </c>
      <c r="F93" t="s">
        <v>12</v>
      </c>
      <c r="G93" t="s">
        <v>13</v>
      </c>
    </row>
    <row r="94" spans="1:7" x14ac:dyDescent="0.25">
      <c r="A94">
        <v>93</v>
      </c>
      <c r="B94" t="s">
        <v>9</v>
      </c>
      <c r="C94">
        <v>2</v>
      </c>
      <c r="D94">
        <v>2022</v>
      </c>
      <c r="E94">
        <v>79834</v>
      </c>
      <c r="F94" t="s">
        <v>18</v>
      </c>
      <c r="G94" t="s">
        <v>17</v>
      </c>
    </row>
    <row r="95" spans="1:7" x14ac:dyDescent="0.25">
      <c r="A95">
        <v>94</v>
      </c>
      <c r="B95" t="s">
        <v>10</v>
      </c>
      <c r="C95">
        <v>8</v>
      </c>
      <c r="D95">
        <v>2022</v>
      </c>
      <c r="E95">
        <v>94456</v>
      </c>
      <c r="F95" t="s">
        <v>20</v>
      </c>
      <c r="G95" t="s">
        <v>15</v>
      </c>
    </row>
    <row r="96" spans="1:7" x14ac:dyDescent="0.25">
      <c r="A96">
        <v>95</v>
      </c>
      <c r="B96" t="s">
        <v>11</v>
      </c>
      <c r="C96">
        <v>3</v>
      </c>
      <c r="D96">
        <v>2021</v>
      </c>
      <c r="E96">
        <v>28314</v>
      </c>
      <c r="F96" t="s">
        <v>18</v>
      </c>
      <c r="G96" t="s">
        <v>17</v>
      </c>
    </row>
    <row r="97" spans="1:7" x14ac:dyDescent="0.25">
      <c r="A97">
        <v>96</v>
      </c>
      <c r="B97" t="s">
        <v>26</v>
      </c>
      <c r="C97">
        <v>5</v>
      </c>
      <c r="D97">
        <v>2021</v>
      </c>
      <c r="E97">
        <v>758</v>
      </c>
      <c r="F97" t="s">
        <v>21</v>
      </c>
      <c r="G97" t="s">
        <v>25</v>
      </c>
    </row>
    <row r="98" spans="1:7" x14ac:dyDescent="0.25">
      <c r="A98">
        <v>97</v>
      </c>
      <c r="B98" t="s">
        <v>27</v>
      </c>
      <c r="C98">
        <v>11</v>
      </c>
      <c r="D98">
        <v>2022</v>
      </c>
      <c r="E98">
        <v>5396</v>
      </c>
      <c r="F98" t="s">
        <v>24</v>
      </c>
      <c r="G98" t="s">
        <v>17</v>
      </c>
    </row>
    <row r="99" spans="1:7" x14ac:dyDescent="0.25">
      <c r="A99">
        <v>98</v>
      </c>
      <c r="B99" t="s">
        <v>28</v>
      </c>
      <c r="C99">
        <v>10</v>
      </c>
      <c r="D99">
        <v>2021</v>
      </c>
      <c r="E99">
        <v>19349</v>
      </c>
      <c r="F99" t="s">
        <v>21</v>
      </c>
      <c r="G99" t="s">
        <v>25</v>
      </c>
    </row>
    <row r="100" spans="1:7" x14ac:dyDescent="0.25">
      <c r="A100">
        <v>99</v>
      </c>
      <c r="B100" t="s">
        <v>29</v>
      </c>
      <c r="C100">
        <v>6</v>
      </c>
      <c r="D100">
        <v>2022</v>
      </c>
      <c r="E100">
        <v>56754</v>
      </c>
      <c r="F100" t="s">
        <v>18</v>
      </c>
      <c r="G100" t="s">
        <v>17</v>
      </c>
    </row>
    <row r="101" spans="1:7" x14ac:dyDescent="0.25">
      <c r="A101">
        <v>100</v>
      </c>
      <c r="B101" t="s">
        <v>30</v>
      </c>
      <c r="C101">
        <v>5</v>
      </c>
      <c r="D101">
        <v>2022</v>
      </c>
      <c r="E101">
        <v>17669</v>
      </c>
      <c r="F101" t="s">
        <v>23</v>
      </c>
      <c r="G101" t="s">
        <v>15</v>
      </c>
    </row>
    <row r="102" spans="1:7" x14ac:dyDescent="0.25">
      <c r="A102">
        <v>101</v>
      </c>
      <c r="B102" t="s">
        <v>7</v>
      </c>
      <c r="C102">
        <v>7</v>
      </c>
      <c r="D102">
        <v>2022</v>
      </c>
      <c r="E102">
        <v>73227</v>
      </c>
      <c r="F102" t="s">
        <v>20</v>
      </c>
      <c r="G102" t="s">
        <v>15</v>
      </c>
    </row>
    <row r="103" spans="1:7" x14ac:dyDescent="0.25">
      <c r="A103">
        <v>102</v>
      </c>
      <c r="B103" t="s">
        <v>8</v>
      </c>
      <c r="C103">
        <v>4</v>
      </c>
      <c r="D103">
        <v>2022</v>
      </c>
      <c r="E103">
        <v>48347</v>
      </c>
      <c r="F103" t="s">
        <v>14</v>
      </c>
      <c r="G103" t="s">
        <v>15</v>
      </c>
    </row>
    <row r="104" spans="1:7" x14ac:dyDescent="0.25">
      <c r="A104">
        <v>103</v>
      </c>
      <c r="B104" t="s">
        <v>9</v>
      </c>
      <c r="C104">
        <v>8</v>
      </c>
      <c r="D104">
        <v>2022</v>
      </c>
      <c r="E104">
        <v>55311</v>
      </c>
      <c r="F104" t="s">
        <v>14</v>
      </c>
      <c r="G104" t="s">
        <v>15</v>
      </c>
    </row>
    <row r="105" spans="1:7" x14ac:dyDescent="0.25">
      <c r="A105">
        <v>104</v>
      </c>
      <c r="B105" t="s">
        <v>10</v>
      </c>
      <c r="C105">
        <v>8</v>
      </c>
      <c r="D105">
        <v>2021</v>
      </c>
      <c r="E105">
        <v>71223</v>
      </c>
      <c r="F105" t="s">
        <v>16</v>
      </c>
      <c r="G105" t="s">
        <v>15</v>
      </c>
    </row>
    <row r="106" spans="1:7" x14ac:dyDescent="0.25">
      <c r="A106">
        <v>105</v>
      </c>
      <c r="B106" t="s">
        <v>11</v>
      </c>
      <c r="C106">
        <v>3</v>
      </c>
      <c r="D106">
        <v>2021</v>
      </c>
      <c r="E106">
        <v>73199</v>
      </c>
      <c r="F106" t="s">
        <v>23</v>
      </c>
      <c r="G106" t="s">
        <v>15</v>
      </c>
    </row>
    <row r="107" spans="1:7" x14ac:dyDescent="0.25">
      <c r="A107">
        <v>106</v>
      </c>
      <c r="B107" t="s">
        <v>26</v>
      </c>
      <c r="C107">
        <v>10</v>
      </c>
      <c r="D107">
        <v>2021</v>
      </c>
      <c r="E107">
        <v>33459</v>
      </c>
      <c r="F107" t="s">
        <v>19</v>
      </c>
      <c r="G107" t="s">
        <v>25</v>
      </c>
    </row>
    <row r="108" spans="1:7" x14ac:dyDescent="0.25">
      <c r="A108">
        <v>107</v>
      </c>
      <c r="B108" t="s">
        <v>27</v>
      </c>
      <c r="C108">
        <v>3</v>
      </c>
      <c r="D108">
        <v>2021</v>
      </c>
      <c r="E108">
        <v>77002</v>
      </c>
      <c r="F108" t="s">
        <v>14</v>
      </c>
      <c r="G108" t="s">
        <v>15</v>
      </c>
    </row>
    <row r="109" spans="1:7" x14ac:dyDescent="0.25">
      <c r="A109">
        <v>108</v>
      </c>
      <c r="B109" t="s">
        <v>28</v>
      </c>
      <c r="C109">
        <v>1</v>
      </c>
      <c r="D109">
        <v>2022</v>
      </c>
      <c r="E109">
        <v>26725</v>
      </c>
      <c r="F109" t="s">
        <v>14</v>
      </c>
      <c r="G109" t="s">
        <v>15</v>
      </c>
    </row>
    <row r="110" spans="1:7" x14ac:dyDescent="0.25">
      <c r="A110">
        <v>109</v>
      </c>
      <c r="B110" t="s">
        <v>29</v>
      </c>
      <c r="C110">
        <v>12</v>
      </c>
      <c r="D110">
        <v>2021</v>
      </c>
      <c r="E110">
        <v>85900</v>
      </c>
      <c r="F110" t="s">
        <v>22</v>
      </c>
      <c r="G110" t="s">
        <v>15</v>
      </c>
    </row>
    <row r="111" spans="1:7" x14ac:dyDescent="0.25">
      <c r="A111">
        <v>110</v>
      </c>
      <c r="B111" t="s">
        <v>30</v>
      </c>
      <c r="C111">
        <v>6</v>
      </c>
      <c r="D111">
        <v>2022</v>
      </c>
      <c r="E111">
        <v>10777</v>
      </c>
      <c r="F111" t="s">
        <v>22</v>
      </c>
      <c r="G111" t="s">
        <v>15</v>
      </c>
    </row>
    <row r="112" spans="1:7" x14ac:dyDescent="0.25">
      <c r="A112">
        <v>111</v>
      </c>
      <c r="B112" t="s">
        <v>7</v>
      </c>
      <c r="C112">
        <v>5</v>
      </c>
      <c r="D112">
        <v>2021</v>
      </c>
      <c r="E112">
        <v>54164</v>
      </c>
      <c r="F112" t="s">
        <v>18</v>
      </c>
      <c r="G112" t="s">
        <v>17</v>
      </c>
    </row>
    <row r="113" spans="1:7" x14ac:dyDescent="0.25">
      <c r="A113">
        <v>112</v>
      </c>
      <c r="B113" t="s">
        <v>8</v>
      </c>
      <c r="C113">
        <v>6</v>
      </c>
      <c r="D113">
        <v>2022</v>
      </c>
      <c r="E113">
        <v>63138</v>
      </c>
      <c r="F113" t="s">
        <v>22</v>
      </c>
      <c r="G113" t="s">
        <v>15</v>
      </c>
    </row>
    <row r="114" spans="1:7" x14ac:dyDescent="0.25">
      <c r="A114">
        <v>113</v>
      </c>
      <c r="B114" t="s">
        <v>9</v>
      </c>
      <c r="C114">
        <v>10</v>
      </c>
      <c r="D114">
        <v>2022</v>
      </c>
      <c r="E114">
        <v>63105</v>
      </c>
      <c r="F114" t="s">
        <v>19</v>
      </c>
      <c r="G114" t="s">
        <v>25</v>
      </c>
    </row>
    <row r="115" spans="1:7" x14ac:dyDescent="0.25">
      <c r="A115">
        <v>114</v>
      </c>
      <c r="B115" t="s">
        <v>10</v>
      </c>
      <c r="C115">
        <v>3</v>
      </c>
      <c r="D115">
        <v>2021</v>
      </c>
      <c r="E115">
        <v>966</v>
      </c>
      <c r="F115" t="s">
        <v>18</v>
      </c>
      <c r="G115" t="s">
        <v>17</v>
      </c>
    </row>
    <row r="116" spans="1:7" x14ac:dyDescent="0.25">
      <c r="A116">
        <v>115</v>
      </c>
      <c r="B116" t="s">
        <v>11</v>
      </c>
      <c r="C116">
        <v>7</v>
      </c>
      <c r="D116">
        <v>2021</v>
      </c>
      <c r="E116">
        <v>66856</v>
      </c>
      <c r="F116" t="s">
        <v>19</v>
      </c>
      <c r="G116" t="s">
        <v>25</v>
      </c>
    </row>
    <row r="117" spans="1:7" x14ac:dyDescent="0.25">
      <c r="A117">
        <v>116</v>
      </c>
      <c r="B117" t="s">
        <v>26</v>
      </c>
      <c r="C117">
        <v>12</v>
      </c>
      <c r="D117">
        <v>2021</v>
      </c>
      <c r="E117">
        <v>22909</v>
      </c>
      <c r="F117" t="s">
        <v>18</v>
      </c>
      <c r="G117" t="s">
        <v>17</v>
      </c>
    </row>
    <row r="118" spans="1:7" x14ac:dyDescent="0.25">
      <c r="A118">
        <v>117</v>
      </c>
      <c r="B118" t="s">
        <v>27</v>
      </c>
      <c r="C118">
        <v>2</v>
      </c>
      <c r="D118">
        <v>2021</v>
      </c>
      <c r="E118">
        <v>71355</v>
      </c>
      <c r="F118" t="s">
        <v>21</v>
      </c>
      <c r="G118" t="s">
        <v>25</v>
      </c>
    </row>
    <row r="119" spans="1:7" x14ac:dyDescent="0.25">
      <c r="A119">
        <v>118</v>
      </c>
      <c r="B119" t="s">
        <v>28</v>
      </c>
      <c r="C119">
        <v>6</v>
      </c>
      <c r="D119">
        <v>2022</v>
      </c>
      <c r="E119">
        <v>96339</v>
      </c>
      <c r="F119" t="s">
        <v>22</v>
      </c>
      <c r="G119" t="s">
        <v>15</v>
      </c>
    </row>
    <row r="120" spans="1:7" x14ac:dyDescent="0.25">
      <c r="A120">
        <v>119</v>
      </c>
      <c r="B120" t="s">
        <v>29</v>
      </c>
      <c r="C120">
        <v>4</v>
      </c>
      <c r="D120">
        <v>2021</v>
      </c>
      <c r="E120">
        <v>78872</v>
      </c>
      <c r="F120" t="s">
        <v>23</v>
      </c>
      <c r="G120" t="s">
        <v>15</v>
      </c>
    </row>
    <row r="121" spans="1:7" x14ac:dyDescent="0.25">
      <c r="A121">
        <v>120</v>
      </c>
      <c r="B121" t="s">
        <v>30</v>
      </c>
      <c r="C121">
        <v>10</v>
      </c>
      <c r="D121">
        <v>2021</v>
      </c>
      <c r="E121">
        <v>39115</v>
      </c>
      <c r="F121" t="s">
        <v>24</v>
      </c>
      <c r="G121" t="s">
        <v>17</v>
      </c>
    </row>
    <row r="122" spans="1:7" x14ac:dyDescent="0.25">
      <c r="A122">
        <v>121</v>
      </c>
      <c r="B122" t="s">
        <v>7</v>
      </c>
      <c r="C122">
        <v>10</v>
      </c>
      <c r="D122">
        <v>2021</v>
      </c>
      <c r="E122">
        <v>40812</v>
      </c>
      <c r="F122" t="s">
        <v>22</v>
      </c>
      <c r="G122" t="s">
        <v>15</v>
      </c>
    </row>
    <row r="123" spans="1:7" x14ac:dyDescent="0.25">
      <c r="A123">
        <v>122</v>
      </c>
      <c r="B123" t="s">
        <v>8</v>
      </c>
      <c r="C123">
        <v>10</v>
      </c>
      <c r="D123">
        <v>2022</v>
      </c>
      <c r="E123">
        <v>81079</v>
      </c>
      <c r="F123" t="s">
        <v>24</v>
      </c>
      <c r="G123" t="s">
        <v>17</v>
      </c>
    </row>
    <row r="124" spans="1:7" x14ac:dyDescent="0.25">
      <c r="A124">
        <v>123</v>
      </c>
      <c r="B124" t="s">
        <v>9</v>
      </c>
      <c r="C124">
        <v>6</v>
      </c>
      <c r="D124">
        <v>2021</v>
      </c>
      <c r="E124">
        <v>97614</v>
      </c>
      <c r="F124" t="s">
        <v>20</v>
      </c>
      <c r="G124" t="s">
        <v>15</v>
      </c>
    </row>
    <row r="125" spans="1:7" x14ac:dyDescent="0.25">
      <c r="A125">
        <v>124</v>
      </c>
      <c r="B125" t="s">
        <v>10</v>
      </c>
      <c r="C125">
        <v>9</v>
      </c>
      <c r="D125">
        <v>2021</v>
      </c>
      <c r="E125">
        <v>70403</v>
      </c>
      <c r="F125" t="s">
        <v>19</v>
      </c>
      <c r="G125" t="s">
        <v>25</v>
      </c>
    </row>
    <row r="126" spans="1:7" x14ac:dyDescent="0.25">
      <c r="A126">
        <v>125</v>
      </c>
      <c r="B126" t="s">
        <v>11</v>
      </c>
      <c r="C126">
        <v>4</v>
      </c>
      <c r="D126">
        <v>2022</v>
      </c>
      <c r="E126">
        <v>83841</v>
      </c>
      <c r="F126" t="s">
        <v>18</v>
      </c>
      <c r="G126" t="s">
        <v>17</v>
      </c>
    </row>
    <row r="127" spans="1:7" x14ac:dyDescent="0.25">
      <c r="A127">
        <v>126</v>
      </c>
      <c r="B127" t="s">
        <v>26</v>
      </c>
      <c r="C127">
        <v>9</v>
      </c>
      <c r="D127">
        <v>2022</v>
      </c>
      <c r="E127">
        <v>15544</v>
      </c>
      <c r="F127" t="s">
        <v>18</v>
      </c>
      <c r="G127" t="s">
        <v>17</v>
      </c>
    </row>
    <row r="128" spans="1:7" x14ac:dyDescent="0.25">
      <c r="A128">
        <v>127</v>
      </c>
      <c r="B128" t="s">
        <v>27</v>
      </c>
      <c r="C128">
        <v>4</v>
      </c>
      <c r="D128">
        <v>2022</v>
      </c>
      <c r="E128">
        <v>15542</v>
      </c>
      <c r="F128" t="s">
        <v>19</v>
      </c>
      <c r="G128" t="s">
        <v>25</v>
      </c>
    </row>
    <row r="129" spans="1:7" x14ac:dyDescent="0.25">
      <c r="A129">
        <v>128</v>
      </c>
      <c r="B129" t="s">
        <v>28</v>
      </c>
      <c r="C129">
        <v>11</v>
      </c>
      <c r="D129">
        <v>2022</v>
      </c>
      <c r="E129">
        <v>90265</v>
      </c>
      <c r="F129" t="s">
        <v>12</v>
      </c>
      <c r="G129" t="s">
        <v>13</v>
      </c>
    </row>
    <row r="130" spans="1:7" x14ac:dyDescent="0.25">
      <c r="A130">
        <v>129</v>
      </c>
      <c r="B130" t="s">
        <v>29</v>
      </c>
      <c r="C130">
        <v>6</v>
      </c>
      <c r="D130">
        <v>2021</v>
      </c>
      <c r="E130">
        <v>29268</v>
      </c>
      <c r="F130" t="s">
        <v>19</v>
      </c>
      <c r="G130" t="s">
        <v>25</v>
      </c>
    </row>
    <row r="131" spans="1:7" x14ac:dyDescent="0.25">
      <c r="A131">
        <v>130</v>
      </c>
      <c r="B131" t="s">
        <v>30</v>
      </c>
      <c r="C131">
        <v>3</v>
      </c>
      <c r="D131">
        <v>2021</v>
      </c>
      <c r="E131">
        <v>15974</v>
      </c>
      <c r="F131" t="s">
        <v>14</v>
      </c>
      <c r="G131" t="s">
        <v>15</v>
      </c>
    </row>
    <row r="132" spans="1:7" x14ac:dyDescent="0.25">
      <c r="A132">
        <v>131</v>
      </c>
      <c r="B132" t="s">
        <v>7</v>
      </c>
      <c r="C132">
        <v>9</v>
      </c>
      <c r="D132">
        <v>2022</v>
      </c>
      <c r="E132">
        <v>75381</v>
      </c>
      <c r="F132" t="s">
        <v>21</v>
      </c>
      <c r="G132" t="s">
        <v>25</v>
      </c>
    </row>
    <row r="133" spans="1:7" x14ac:dyDescent="0.25">
      <c r="A133">
        <v>132</v>
      </c>
      <c r="B133" t="s">
        <v>8</v>
      </c>
      <c r="C133">
        <v>1</v>
      </c>
      <c r="D133">
        <v>2022</v>
      </c>
      <c r="E133">
        <v>57687</v>
      </c>
      <c r="F133" t="s">
        <v>22</v>
      </c>
      <c r="G133" t="s">
        <v>15</v>
      </c>
    </row>
    <row r="134" spans="1:7" x14ac:dyDescent="0.25">
      <c r="A134">
        <v>133</v>
      </c>
      <c r="B134" t="s">
        <v>9</v>
      </c>
      <c r="C134">
        <v>3</v>
      </c>
      <c r="D134">
        <v>2022</v>
      </c>
      <c r="E134">
        <v>70323</v>
      </c>
      <c r="F134" t="s">
        <v>12</v>
      </c>
      <c r="G134" t="s">
        <v>13</v>
      </c>
    </row>
    <row r="135" spans="1:7" x14ac:dyDescent="0.25">
      <c r="A135">
        <v>134</v>
      </c>
      <c r="B135" t="s">
        <v>10</v>
      </c>
      <c r="C135">
        <v>8</v>
      </c>
      <c r="D135">
        <v>2021</v>
      </c>
      <c r="E135">
        <v>77985</v>
      </c>
      <c r="F135" t="s">
        <v>24</v>
      </c>
      <c r="G135" t="s">
        <v>17</v>
      </c>
    </row>
    <row r="136" spans="1:7" x14ac:dyDescent="0.25">
      <c r="A136">
        <v>135</v>
      </c>
      <c r="B136" t="s">
        <v>11</v>
      </c>
      <c r="C136">
        <v>7</v>
      </c>
      <c r="D136">
        <v>2021</v>
      </c>
      <c r="E136">
        <v>1079</v>
      </c>
      <c r="F136" t="s">
        <v>12</v>
      </c>
      <c r="G136" t="s">
        <v>13</v>
      </c>
    </row>
    <row r="137" spans="1:7" x14ac:dyDescent="0.25">
      <c r="A137">
        <v>136</v>
      </c>
      <c r="B137" t="s">
        <v>26</v>
      </c>
      <c r="C137">
        <v>4</v>
      </c>
      <c r="D137">
        <v>2022</v>
      </c>
      <c r="E137">
        <v>28934</v>
      </c>
      <c r="F137" t="s">
        <v>19</v>
      </c>
      <c r="G137" t="s">
        <v>25</v>
      </c>
    </row>
    <row r="138" spans="1:7" x14ac:dyDescent="0.25">
      <c r="A138">
        <v>137</v>
      </c>
      <c r="B138" t="s">
        <v>27</v>
      </c>
      <c r="C138">
        <v>9</v>
      </c>
      <c r="D138">
        <v>2021</v>
      </c>
      <c r="E138">
        <v>9346</v>
      </c>
      <c r="F138" t="s">
        <v>14</v>
      </c>
      <c r="G138" t="s">
        <v>15</v>
      </c>
    </row>
    <row r="139" spans="1:7" x14ac:dyDescent="0.25">
      <c r="A139">
        <v>138</v>
      </c>
      <c r="B139" t="s">
        <v>28</v>
      </c>
      <c r="C139">
        <v>1</v>
      </c>
      <c r="D139">
        <v>2021</v>
      </c>
      <c r="E139">
        <v>75057</v>
      </c>
      <c r="F139" t="s">
        <v>21</v>
      </c>
      <c r="G139" t="s">
        <v>25</v>
      </c>
    </row>
    <row r="140" spans="1:7" x14ac:dyDescent="0.25">
      <c r="A140">
        <v>139</v>
      </c>
      <c r="B140" t="s">
        <v>29</v>
      </c>
      <c r="C140">
        <v>3</v>
      </c>
      <c r="D140">
        <v>2021</v>
      </c>
      <c r="E140">
        <v>3182</v>
      </c>
      <c r="F140" t="s">
        <v>24</v>
      </c>
      <c r="G140" t="s">
        <v>17</v>
      </c>
    </row>
    <row r="141" spans="1:7" x14ac:dyDescent="0.25">
      <c r="A141">
        <v>140</v>
      </c>
      <c r="B141" t="s">
        <v>30</v>
      </c>
      <c r="C141">
        <v>5</v>
      </c>
      <c r="D141">
        <v>2022</v>
      </c>
      <c r="E141">
        <v>92404</v>
      </c>
      <c r="F141" t="s">
        <v>21</v>
      </c>
      <c r="G141" t="s">
        <v>25</v>
      </c>
    </row>
    <row r="142" spans="1:7" x14ac:dyDescent="0.25">
      <c r="A142">
        <v>141</v>
      </c>
      <c r="B142" t="s">
        <v>7</v>
      </c>
      <c r="C142">
        <v>3</v>
      </c>
      <c r="D142">
        <v>2021</v>
      </c>
      <c r="E142">
        <v>91516</v>
      </c>
      <c r="F142" t="s">
        <v>23</v>
      </c>
      <c r="G142" t="s">
        <v>15</v>
      </c>
    </row>
    <row r="143" spans="1:7" x14ac:dyDescent="0.25">
      <c r="A143">
        <v>142</v>
      </c>
      <c r="B143" t="s">
        <v>8</v>
      </c>
      <c r="C143">
        <v>6</v>
      </c>
      <c r="D143">
        <v>2021</v>
      </c>
      <c r="E143">
        <v>13588</v>
      </c>
      <c r="F143" t="s">
        <v>16</v>
      </c>
      <c r="G143" t="s">
        <v>15</v>
      </c>
    </row>
    <row r="144" spans="1:7" x14ac:dyDescent="0.25">
      <c r="A144">
        <v>143</v>
      </c>
      <c r="B144" t="s">
        <v>9</v>
      </c>
      <c r="C144">
        <v>7</v>
      </c>
      <c r="D144">
        <v>2022</v>
      </c>
      <c r="E144">
        <v>14631</v>
      </c>
      <c r="F144" t="s">
        <v>16</v>
      </c>
      <c r="G144" t="s">
        <v>15</v>
      </c>
    </row>
    <row r="145" spans="1:7" x14ac:dyDescent="0.25">
      <c r="A145">
        <v>144</v>
      </c>
      <c r="B145" t="s">
        <v>10</v>
      </c>
      <c r="C145">
        <v>8</v>
      </c>
      <c r="D145">
        <v>2022</v>
      </c>
      <c r="E145">
        <v>85081</v>
      </c>
      <c r="F145" t="s">
        <v>14</v>
      </c>
      <c r="G145" t="s">
        <v>15</v>
      </c>
    </row>
    <row r="146" spans="1:7" x14ac:dyDescent="0.25">
      <c r="A146">
        <v>145</v>
      </c>
      <c r="B146" t="s">
        <v>11</v>
      </c>
      <c r="C146">
        <v>4</v>
      </c>
      <c r="D146">
        <v>2021</v>
      </c>
      <c r="E146">
        <v>22088</v>
      </c>
      <c r="F146" t="s">
        <v>16</v>
      </c>
      <c r="G146" t="s">
        <v>15</v>
      </c>
    </row>
    <row r="147" spans="1:7" x14ac:dyDescent="0.25">
      <c r="A147">
        <v>146</v>
      </c>
      <c r="B147" t="s">
        <v>26</v>
      </c>
      <c r="C147">
        <v>1</v>
      </c>
      <c r="D147">
        <v>2021</v>
      </c>
      <c r="E147">
        <v>46691</v>
      </c>
      <c r="F147" t="s">
        <v>18</v>
      </c>
      <c r="G147" t="s">
        <v>17</v>
      </c>
    </row>
    <row r="148" spans="1:7" x14ac:dyDescent="0.25">
      <c r="A148">
        <v>147</v>
      </c>
      <c r="B148" t="s">
        <v>27</v>
      </c>
      <c r="C148">
        <v>8</v>
      </c>
      <c r="D148">
        <v>2021</v>
      </c>
      <c r="E148">
        <v>2457</v>
      </c>
      <c r="F148" t="s">
        <v>23</v>
      </c>
      <c r="G148" t="s">
        <v>15</v>
      </c>
    </row>
    <row r="149" spans="1:7" x14ac:dyDescent="0.25">
      <c r="A149">
        <v>148</v>
      </c>
      <c r="B149" t="s">
        <v>28</v>
      </c>
      <c r="C149">
        <v>2</v>
      </c>
      <c r="D149">
        <v>2022</v>
      </c>
      <c r="E149">
        <v>31052</v>
      </c>
      <c r="F149" t="s">
        <v>23</v>
      </c>
      <c r="G149" t="s">
        <v>15</v>
      </c>
    </row>
    <row r="150" spans="1:7" x14ac:dyDescent="0.25">
      <c r="A150">
        <v>149</v>
      </c>
      <c r="B150" t="s">
        <v>29</v>
      </c>
      <c r="C150">
        <v>4</v>
      </c>
      <c r="D150">
        <v>2021</v>
      </c>
      <c r="E150">
        <v>42782</v>
      </c>
      <c r="F150" t="s">
        <v>20</v>
      </c>
      <c r="G150" t="s">
        <v>15</v>
      </c>
    </row>
    <row r="151" spans="1:7" x14ac:dyDescent="0.25">
      <c r="A151">
        <v>150</v>
      </c>
      <c r="B151" t="s">
        <v>30</v>
      </c>
      <c r="C151">
        <v>4</v>
      </c>
      <c r="D151">
        <v>2022</v>
      </c>
      <c r="E151">
        <v>67952</v>
      </c>
      <c r="F151" t="s">
        <v>12</v>
      </c>
      <c r="G151" t="s">
        <v>13</v>
      </c>
    </row>
    <row r="152" spans="1:7" x14ac:dyDescent="0.25">
      <c r="A152">
        <v>151</v>
      </c>
      <c r="B152" t="s">
        <v>7</v>
      </c>
      <c r="C152">
        <v>1</v>
      </c>
      <c r="D152">
        <v>2022</v>
      </c>
      <c r="E152">
        <v>28428</v>
      </c>
      <c r="F152" t="s">
        <v>19</v>
      </c>
      <c r="G152" t="s">
        <v>25</v>
      </c>
    </row>
    <row r="153" spans="1:7" x14ac:dyDescent="0.25">
      <c r="A153">
        <v>152</v>
      </c>
      <c r="B153" t="s">
        <v>8</v>
      </c>
      <c r="C153">
        <v>4</v>
      </c>
      <c r="D153">
        <v>2022</v>
      </c>
      <c r="E153">
        <v>95748</v>
      </c>
      <c r="F153" t="s">
        <v>16</v>
      </c>
      <c r="G153" t="s">
        <v>15</v>
      </c>
    </row>
    <row r="154" spans="1:7" x14ac:dyDescent="0.25">
      <c r="A154">
        <v>153</v>
      </c>
      <c r="B154" t="s">
        <v>9</v>
      </c>
      <c r="C154">
        <v>12</v>
      </c>
      <c r="D154">
        <v>2022</v>
      </c>
      <c r="E154">
        <v>31951</v>
      </c>
      <c r="F154" t="s">
        <v>16</v>
      </c>
      <c r="G154" t="s">
        <v>15</v>
      </c>
    </row>
    <row r="155" spans="1:7" x14ac:dyDescent="0.25">
      <c r="A155">
        <v>154</v>
      </c>
      <c r="B155" t="s">
        <v>10</v>
      </c>
      <c r="C155">
        <v>2</v>
      </c>
      <c r="D155">
        <v>2022</v>
      </c>
      <c r="E155">
        <v>73509</v>
      </c>
      <c r="F155" t="s">
        <v>18</v>
      </c>
      <c r="G155" t="s">
        <v>17</v>
      </c>
    </row>
    <row r="156" spans="1:7" x14ac:dyDescent="0.25">
      <c r="A156">
        <v>155</v>
      </c>
      <c r="B156" t="s">
        <v>11</v>
      </c>
      <c r="C156">
        <v>6</v>
      </c>
      <c r="D156">
        <v>2021</v>
      </c>
      <c r="E156">
        <v>76731</v>
      </c>
      <c r="F156" t="s">
        <v>18</v>
      </c>
      <c r="G156" t="s">
        <v>17</v>
      </c>
    </row>
    <row r="157" spans="1:7" x14ac:dyDescent="0.25">
      <c r="A157">
        <v>156</v>
      </c>
      <c r="B157" t="s">
        <v>26</v>
      </c>
      <c r="C157">
        <v>1</v>
      </c>
      <c r="D157">
        <v>2021</v>
      </c>
      <c r="E157">
        <v>47729</v>
      </c>
      <c r="F157" t="s">
        <v>14</v>
      </c>
      <c r="G157" t="s">
        <v>15</v>
      </c>
    </row>
    <row r="158" spans="1:7" x14ac:dyDescent="0.25">
      <c r="A158">
        <v>157</v>
      </c>
      <c r="B158" t="s">
        <v>27</v>
      </c>
      <c r="C158">
        <v>8</v>
      </c>
      <c r="D158">
        <v>2021</v>
      </c>
      <c r="E158">
        <v>51707</v>
      </c>
      <c r="F158" t="s">
        <v>21</v>
      </c>
      <c r="G158" t="s">
        <v>25</v>
      </c>
    </row>
    <row r="159" spans="1:7" x14ac:dyDescent="0.25">
      <c r="A159">
        <v>158</v>
      </c>
      <c r="B159" t="s">
        <v>28</v>
      </c>
      <c r="C159">
        <v>12</v>
      </c>
      <c r="D159">
        <v>2022</v>
      </c>
      <c r="E159">
        <v>54500</v>
      </c>
      <c r="F159" t="s">
        <v>23</v>
      </c>
      <c r="G159" t="s">
        <v>15</v>
      </c>
    </row>
    <row r="160" spans="1:7" x14ac:dyDescent="0.25">
      <c r="A160">
        <v>159</v>
      </c>
      <c r="B160" t="s">
        <v>29</v>
      </c>
      <c r="C160">
        <v>5</v>
      </c>
      <c r="D160">
        <v>2022</v>
      </c>
      <c r="E160">
        <v>15023</v>
      </c>
      <c r="F160" t="s">
        <v>21</v>
      </c>
      <c r="G160" t="s">
        <v>25</v>
      </c>
    </row>
    <row r="161" spans="1:7" x14ac:dyDescent="0.25">
      <c r="A161">
        <v>160</v>
      </c>
      <c r="B161" t="s">
        <v>30</v>
      </c>
      <c r="C161">
        <v>9</v>
      </c>
      <c r="D161">
        <v>2022</v>
      </c>
      <c r="E161">
        <v>96449</v>
      </c>
      <c r="F161" t="s">
        <v>16</v>
      </c>
      <c r="G161" t="s">
        <v>15</v>
      </c>
    </row>
    <row r="162" spans="1:7" x14ac:dyDescent="0.25">
      <c r="A162">
        <v>161</v>
      </c>
      <c r="B162" t="s">
        <v>7</v>
      </c>
      <c r="C162">
        <v>11</v>
      </c>
      <c r="D162">
        <v>2021</v>
      </c>
      <c r="E162">
        <v>18130</v>
      </c>
      <c r="F162" t="s">
        <v>21</v>
      </c>
      <c r="G162" t="s">
        <v>25</v>
      </c>
    </row>
    <row r="163" spans="1:7" x14ac:dyDescent="0.25">
      <c r="A163">
        <v>162</v>
      </c>
      <c r="B163" t="s">
        <v>8</v>
      </c>
      <c r="C163">
        <v>9</v>
      </c>
      <c r="D163">
        <v>2021</v>
      </c>
      <c r="E163">
        <v>36827</v>
      </c>
      <c r="F163" t="s">
        <v>23</v>
      </c>
      <c r="G163" t="s">
        <v>15</v>
      </c>
    </row>
    <row r="164" spans="1:7" x14ac:dyDescent="0.25">
      <c r="A164">
        <v>163</v>
      </c>
      <c r="B164" t="s">
        <v>9</v>
      </c>
      <c r="C164">
        <v>2</v>
      </c>
      <c r="D164">
        <v>2021</v>
      </c>
      <c r="E164">
        <v>79058</v>
      </c>
      <c r="F164" t="s">
        <v>22</v>
      </c>
      <c r="G164" t="s">
        <v>15</v>
      </c>
    </row>
    <row r="165" spans="1:7" x14ac:dyDescent="0.25">
      <c r="A165">
        <v>164</v>
      </c>
      <c r="B165" t="s">
        <v>10</v>
      </c>
      <c r="C165">
        <v>10</v>
      </c>
      <c r="D165">
        <v>2021</v>
      </c>
      <c r="E165">
        <v>13537</v>
      </c>
      <c r="F165" t="s">
        <v>24</v>
      </c>
      <c r="G165" t="s">
        <v>17</v>
      </c>
    </row>
    <row r="166" spans="1:7" x14ac:dyDescent="0.25">
      <c r="A166">
        <v>165</v>
      </c>
      <c r="B166" t="s">
        <v>11</v>
      </c>
      <c r="C166">
        <v>8</v>
      </c>
      <c r="D166">
        <v>2021</v>
      </c>
      <c r="E166">
        <v>53121</v>
      </c>
      <c r="F166" t="s">
        <v>12</v>
      </c>
      <c r="G166" t="s">
        <v>13</v>
      </c>
    </row>
    <row r="167" spans="1:7" x14ac:dyDescent="0.25">
      <c r="A167">
        <v>166</v>
      </c>
      <c r="B167" t="s">
        <v>26</v>
      </c>
      <c r="C167">
        <v>11</v>
      </c>
      <c r="D167">
        <v>2022</v>
      </c>
      <c r="E167">
        <v>52442</v>
      </c>
      <c r="F167" t="s">
        <v>14</v>
      </c>
      <c r="G167" t="s">
        <v>15</v>
      </c>
    </row>
    <row r="168" spans="1:7" x14ac:dyDescent="0.25">
      <c r="A168">
        <v>167</v>
      </c>
      <c r="B168" t="s">
        <v>27</v>
      </c>
      <c r="C168">
        <v>3</v>
      </c>
      <c r="D168">
        <v>2021</v>
      </c>
      <c r="E168">
        <v>5584</v>
      </c>
      <c r="F168" t="s">
        <v>12</v>
      </c>
      <c r="G168" t="s">
        <v>13</v>
      </c>
    </row>
    <row r="169" spans="1:7" x14ac:dyDescent="0.25">
      <c r="A169">
        <v>168</v>
      </c>
      <c r="B169" t="s">
        <v>28</v>
      </c>
      <c r="C169">
        <v>8</v>
      </c>
      <c r="D169">
        <v>2021</v>
      </c>
      <c r="E169">
        <v>77921</v>
      </c>
      <c r="F169" t="s">
        <v>19</v>
      </c>
      <c r="G169" t="s">
        <v>25</v>
      </c>
    </row>
    <row r="170" spans="1:7" x14ac:dyDescent="0.25">
      <c r="A170">
        <v>169</v>
      </c>
      <c r="B170" t="s">
        <v>29</v>
      </c>
      <c r="C170">
        <v>5</v>
      </c>
      <c r="D170">
        <v>2022</v>
      </c>
      <c r="E170">
        <v>96608</v>
      </c>
      <c r="F170" t="s">
        <v>18</v>
      </c>
      <c r="G170" t="s">
        <v>17</v>
      </c>
    </row>
    <row r="171" spans="1:7" x14ac:dyDescent="0.25">
      <c r="A171">
        <v>170</v>
      </c>
      <c r="B171" t="s">
        <v>30</v>
      </c>
      <c r="C171">
        <v>1</v>
      </c>
      <c r="D171">
        <v>2022</v>
      </c>
      <c r="E171">
        <v>63133</v>
      </c>
      <c r="F171" t="s">
        <v>14</v>
      </c>
      <c r="G171" t="s">
        <v>15</v>
      </c>
    </row>
    <row r="172" spans="1:7" x14ac:dyDescent="0.25">
      <c r="A172">
        <v>171</v>
      </c>
      <c r="B172" t="s">
        <v>7</v>
      </c>
      <c r="C172">
        <v>1</v>
      </c>
      <c r="D172">
        <v>2021</v>
      </c>
      <c r="E172">
        <v>68649</v>
      </c>
      <c r="F172" t="s">
        <v>14</v>
      </c>
      <c r="G172" t="s">
        <v>15</v>
      </c>
    </row>
    <row r="173" spans="1:7" x14ac:dyDescent="0.25">
      <c r="A173">
        <v>172</v>
      </c>
      <c r="B173" t="s">
        <v>8</v>
      </c>
      <c r="C173">
        <v>9</v>
      </c>
      <c r="D173">
        <v>2021</v>
      </c>
      <c r="E173">
        <v>93777</v>
      </c>
      <c r="F173" t="s">
        <v>21</v>
      </c>
      <c r="G173" t="s">
        <v>25</v>
      </c>
    </row>
    <row r="174" spans="1:7" x14ac:dyDescent="0.25">
      <c r="A174">
        <v>173</v>
      </c>
      <c r="B174" t="s">
        <v>9</v>
      </c>
      <c r="C174">
        <v>2</v>
      </c>
      <c r="D174">
        <v>2021</v>
      </c>
      <c r="E174">
        <v>58222</v>
      </c>
      <c r="F174" t="s">
        <v>19</v>
      </c>
      <c r="G174" t="s">
        <v>25</v>
      </c>
    </row>
    <row r="175" spans="1:7" x14ac:dyDescent="0.25">
      <c r="A175">
        <v>174</v>
      </c>
      <c r="B175" t="s">
        <v>10</v>
      </c>
      <c r="C175">
        <v>10</v>
      </c>
      <c r="D175">
        <v>2021</v>
      </c>
      <c r="E175">
        <v>17355</v>
      </c>
      <c r="F175" t="s">
        <v>22</v>
      </c>
      <c r="G175" t="s">
        <v>15</v>
      </c>
    </row>
    <row r="176" spans="1:7" x14ac:dyDescent="0.25">
      <c r="A176">
        <v>175</v>
      </c>
      <c r="B176" t="s">
        <v>11</v>
      </c>
      <c r="C176">
        <v>2</v>
      </c>
      <c r="D176">
        <v>2021</v>
      </c>
      <c r="E176">
        <v>11981</v>
      </c>
      <c r="F176" t="s">
        <v>20</v>
      </c>
      <c r="G176" t="s">
        <v>15</v>
      </c>
    </row>
    <row r="177" spans="1:7" x14ac:dyDescent="0.25">
      <c r="A177">
        <v>176</v>
      </c>
      <c r="B177" t="s">
        <v>26</v>
      </c>
      <c r="C177">
        <v>1</v>
      </c>
      <c r="D177">
        <v>2022</v>
      </c>
      <c r="E177">
        <v>68031</v>
      </c>
      <c r="F177" t="s">
        <v>23</v>
      </c>
      <c r="G177" t="s">
        <v>15</v>
      </c>
    </row>
    <row r="178" spans="1:7" x14ac:dyDescent="0.25">
      <c r="A178">
        <v>177</v>
      </c>
      <c r="B178" t="s">
        <v>27</v>
      </c>
      <c r="C178">
        <v>6</v>
      </c>
      <c r="D178">
        <v>2022</v>
      </c>
      <c r="E178">
        <v>83086</v>
      </c>
      <c r="F178" t="s">
        <v>21</v>
      </c>
      <c r="G178" t="s">
        <v>25</v>
      </c>
    </row>
    <row r="179" spans="1:7" x14ac:dyDescent="0.25">
      <c r="A179">
        <v>178</v>
      </c>
      <c r="B179" t="s">
        <v>28</v>
      </c>
      <c r="C179">
        <v>2</v>
      </c>
      <c r="D179">
        <v>2021</v>
      </c>
      <c r="E179">
        <v>10207</v>
      </c>
      <c r="F179" t="s">
        <v>21</v>
      </c>
      <c r="G179" t="s">
        <v>25</v>
      </c>
    </row>
    <row r="180" spans="1:7" x14ac:dyDescent="0.25">
      <c r="A180">
        <v>179</v>
      </c>
      <c r="B180" t="s">
        <v>29</v>
      </c>
      <c r="C180">
        <v>11</v>
      </c>
      <c r="D180">
        <v>2022</v>
      </c>
      <c r="E180">
        <v>52499</v>
      </c>
      <c r="F180" t="s">
        <v>12</v>
      </c>
      <c r="G180" t="s">
        <v>13</v>
      </c>
    </row>
    <row r="181" spans="1:7" x14ac:dyDescent="0.25">
      <c r="A181">
        <v>180</v>
      </c>
      <c r="B181" t="s">
        <v>30</v>
      </c>
      <c r="C181">
        <v>6</v>
      </c>
      <c r="D181">
        <v>2021</v>
      </c>
      <c r="E181">
        <v>47581</v>
      </c>
      <c r="F181" t="s">
        <v>23</v>
      </c>
      <c r="G181" t="s">
        <v>15</v>
      </c>
    </row>
    <row r="182" spans="1:7" x14ac:dyDescent="0.25">
      <c r="A182">
        <v>181</v>
      </c>
      <c r="B182" t="s">
        <v>7</v>
      </c>
      <c r="C182">
        <v>11</v>
      </c>
      <c r="D182">
        <v>2022</v>
      </c>
      <c r="E182">
        <v>96045</v>
      </c>
      <c r="F182" t="s">
        <v>21</v>
      </c>
      <c r="G182" t="s">
        <v>25</v>
      </c>
    </row>
    <row r="183" spans="1:7" x14ac:dyDescent="0.25">
      <c r="A183">
        <v>182</v>
      </c>
      <c r="B183" t="s">
        <v>8</v>
      </c>
      <c r="C183">
        <v>5</v>
      </c>
      <c r="D183">
        <v>2022</v>
      </c>
      <c r="E183">
        <v>98286</v>
      </c>
      <c r="F183" t="s">
        <v>22</v>
      </c>
      <c r="G183" t="s">
        <v>15</v>
      </c>
    </row>
    <row r="184" spans="1:7" x14ac:dyDescent="0.25">
      <c r="A184">
        <v>183</v>
      </c>
      <c r="B184" t="s">
        <v>9</v>
      </c>
      <c r="C184">
        <v>10</v>
      </c>
      <c r="D184">
        <v>2021</v>
      </c>
      <c r="E184">
        <v>848</v>
      </c>
      <c r="F184" t="s">
        <v>14</v>
      </c>
      <c r="G184" t="s">
        <v>15</v>
      </c>
    </row>
    <row r="185" spans="1:7" x14ac:dyDescent="0.25">
      <c r="A185">
        <v>184</v>
      </c>
      <c r="B185" t="s">
        <v>10</v>
      </c>
      <c r="C185">
        <v>8</v>
      </c>
      <c r="D185">
        <v>2021</v>
      </c>
      <c r="E185">
        <v>28240</v>
      </c>
      <c r="F185" t="s">
        <v>19</v>
      </c>
      <c r="G185" t="s">
        <v>25</v>
      </c>
    </row>
    <row r="186" spans="1:7" x14ac:dyDescent="0.25">
      <c r="A186">
        <v>185</v>
      </c>
      <c r="B186" t="s">
        <v>11</v>
      </c>
      <c r="C186">
        <v>2</v>
      </c>
      <c r="D186">
        <v>2021</v>
      </c>
      <c r="E186">
        <v>75453</v>
      </c>
      <c r="F186" t="s">
        <v>14</v>
      </c>
      <c r="G186" t="s">
        <v>15</v>
      </c>
    </row>
    <row r="187" spans="1:7" x14ac:dyDescent="0.25">
      <c r="A187">
        <v>186</v>
      </c>
      <c r="B187" t="s">
        <v>26</v>
      </c>
      <c r="C187">
        <v>11</v>
      </c>
      <c r="D187">
        <v>2021</v>
      </c>
      <c r="E187">
        <v>57828</v>
      </c>
      <c r="F187" t="s">
        <v>19</v>
      </c>
      <c r="G187" t="s">
        <v>25</v>
      </c>
    </row>
    <row r="188" spans="1:7" x14ac:dyDescent="0.25">
      <c r="A188">
        <v>187</v>
      </c>
      <c r="B188" t="s">
        <v>27</v>
      </c>
      <c r="C188">
        <v>11</v>
      </c>
      <c r="D188">
        <v>2021</v>
      </c>
      <c r="E188">
        <v>16137</v>
      </c>
      <c r="F188" t="s">
        <v>14</v>
      </c>
      <c r="G188" t="s">
        <v>15</v>
      </c>
    </row>
    <row r="189" spans="1:7" x14ac:dyDescent="0.25">
      <c r="A189">
        <v>188</v>
      </c>
      <c r="B189" t="s">
        <v>28</v>
      </c>
      <c r="C189">
        <v>2</v>
      </c>
      <c r="D189">
        <v>2022</v>
      </c>
      <c r="E189">
        <v>99042</v>
      </c>
      <c r="F189" t="s">
        <v>14</v>
      </c>
      <c r="G189" t="s">
        <v>15</v>
      </c>
    </row>
    <row r="190" spans="1:7" x14ac:dyDescent="0.25">
      <c r="A190">
        <v>189</v>
      </c>
      <c r="B190" t="s">
        <v>29</v>
      </c>
      <c r="C190">
        <v>6</v>
      </c>
      <c r="D190">
        <v>2021</v>
      </c>
      <c r="E190">
        <v>5832</v>
      </c>
      <c r="F190" t="s">
        <v>20</v>
      </c>
      <c r="G190" t="s">
        <v>15</v>
      </c>
    </row>
    <row r="191" spans="1:7" x14ac:dyDescent="0.25">
      <c r="A191">
        <v>190</v>
      </c>
      <c r="B191" t="s">
        <v>30</v>
      </c>
      <c r="C191">
        <v>10</v>
      </c>
      <c r="D191">
        <v>2021</v>
      </c>
      <c r="E191">
        <v>76709</v>
      </c>
      <c r="F191" t="s">
        <v>18</v>
      </c>
      <c r="G191" t="s">
        <v>17</v>
      </c>
    </row>
    <row r="192" spans="1:7" x14ac:dyDescent="0.25">
      <c r="A192">
        <v>191</v>
      </c>
      <c r="B192" t="s">
        <v>7</v>
      </c>
      <c r="C192">
        <v>2</v>
      </c>
      <c r="D192">
        <v>2021</v>
      </c>
      <c r="E192">
        <v>46699</v>
      </c>
      <c r="F192" t="s">
        <v>14</v>
      </c>
      <c r="G192" t="s">
        <v>15</v>
      </c>
    </row>
    <row r="193" spans="1:7" x14ac:dyDescent="0.25">
      <c r="A193">
        <v>192</v>
      </c>
      <c r="B193" t="s">
        <v>8</v>
      </c>
      <c r="C193">
        <v>9</v>
      </c>
      <c r="D193">
        <v>2022</v>
      </c>
      <c r="E193">
        <v>11514</v>
      </c>
      <c r="F193" t="s">
        <v>21</v>
      </c>
      <c r="G193" t="s">
        <v>25</v>
      </c>
    </row>
    <row r="194" spans="1:7" x14ac:dyDescent="0.25">
      <c r="A194">
        <v>193</v>
      </c>
      <c r="B194" t="s">
        <v>9</v>
      </c>
      <c r="C194">
        <v>8</v>
      </c>
      <c r="D194">
        <v>2022</v>
      </c>
      <c r="E194">
        <v>39172</v>
      </c>
      <c r="F194" t="s">
        <v>22</v>
      </c>
      <c r="G194" t="s">
        <v>15</v>
      </c>
    </row>
    <row r="195" spans="1:7" x14ac:dyDescent="0.25">
      <c r="A195">
        <v>194</v>
      </c>
      <c r="B195" t="s">
        <v>10</v>
      </c>
      <c r="C195">
        <v>10</v>
      </c>
      <c r="D195">
        <v>2021</v>
      </c>
      <c r="E195">
        <v>51354</v>
      </c>
      <c r="F195" t="s">
        <v>22</v>
      </c>
      <c r="G195" t="s">
        <v>15</v>
      </c>
    </row>
    <row r="196" spans="1:7" x14ac:dyDescent="0.25">
      <c r="A196">
        <v>195</v>
      </c>
      <c r="B196" t="s">
        <v>11</v>
      </c>
      <c r="C196">
        <v>11</v>
      </c>
      <c r="D196">
        <v>2021</v>
      </c>
      <c r="E196">
        <v>96495</v>
      </c>
      <c r="F196" t="s">
        <v>19</v>
      </c>
      <c r="G196" t="s">
        <v>25</v>
      </c>
    </row>
    <row r="197" spans="1:7" x14ac:dyDescent="0.25">
      <c r="A197">
        <v>196</v>
      </c>
      <c r="B197" t="s">
        <v>26</v>
      </c>
      <c r="C197">
        <v>4</v>
      </c>
      <c r="D197">
        <v>2021</v>
      </c>
      <c r="E197">
        <v>66797</v>
      </c>
      <c r="F197" t="s">
        <v>22</v>
      </c>
      <c r="G197" t="s">
        <v>15</v>
      </c>
    </row>
    <row r="198" spans="1:7" x14ac:dyDescent="0.25">
      <c r="A198">
        <v>197</v>
      </c>
      <c r="B198" t="s">
        <v>27</v>
      </c>
      <c r="C198">
        <v>2</v>
      </c>
      <c r="D198">
        <v>2021</v>
      </c>
      <c r="E198">
        <v>83757</v>
      </c>
      <c r="F198" t="s">
        <v>24</v>
      </c>
      <c r="G198" t="s">
        <v>17</v>
      </c>
    </row>
    <row r="199" spans="1:7" x14ac:dyDescent="0.25">
      <c r="A199">
        <v>198</v>
      </c>
      <c r="B199" t="s">
        <v>28</v>
      </c>
      <c r="C199">
        <v>12</v>
      </c>
      <c r="D199">
        <v>2021</v>
      </c>
      <c r="E199">
        <v>90736</v>
      </c>
      <c r="F199" t="s">
        <v>12</v>
      </c>
      <c r="G199" t="s">
        <v>13</v>
      </c>
    </row>
    <row r="200" spans="1:7" x14ac:dyDescent="0.25">
      <c r="A200">
        <v>199</v>
      </c>
      <c r="B200" t="s">
        <v>29</v>
      </c>
      <c r="C200">
        <v>9</v>
      </c>
      <c r="D200">
        <v>2022</v>
      </c>
      <c r="E200">
        <v>63835</v>
      </c>
      <c r="F200" t="s">
        <v>18</v>
      </c>
      <c r="G200" t="s">
        <v>17</v>
      </c>
    </row>
    <row r="201" spans="1:7" x14ac:dyDescent="0.25">
      <c r="A201">
        <v>200</v>
      </c>
      <c r="B201" t="s">
        <v>30</v>
      </c>
      <c r="C201">
        <v>7</v>
      </c>
      <c r="D201">
        <v>2022</v>
      </c>
      <c r="E201">
        <v>9439</v>
      </c>
      <c r="F201" t="s">
        <v>21</v>
      </c>
      <c r="G201" t="s">
        <v>25</v>
      </c>
    </row>
    <row r="202" spans="1:7" x14ac:dyDescent="0.25">
      <c r="A202">
        <v>201</v>
      </c>
      <c r="B202" t="s">
        <v>7</v>
      </c>
      <c r="C202">
        <v>5</v>
      </c>
      <c r="D202">
        <v>2021</v>
      </c>
      <c r="E202">
        <v>96685</v>
      </c>
      <c r="F202" t="s">
        <v>12</v>
      </c>
      <c r="G202" t="s">
        <v>13</v>
      </c>
    </row>
    <row r="203" spans="1:7" x14ac:dyDescent="0.25">
      <c r="A203">
        <v>202</v>
      </c>
      <c r="B203" t="s">
        <v>8</v>
      </c>
      <c r="C203">
        <v>12</v>
      </c>
      <c r="D203">
        <v>2022</v>
      </c>
      <c r="E203">
        <v>57809</v>
      </c>
      <c r="F203" t="s">
        <v>12</v>
      </c>
      <c r="G203" t="s">
        <v>13</v>
      </c>
    </row>
    <row r="204" spans="1:7" x14ac:dyDescent="0.25">
      <c r="A204">
        <v>203</v>
      </c>
      <c r="B204" t="s">
        <v>9</v>
      </c>
      <c r="C204">
        <v>4</v>
      </c>
      <c r="D204">
        <v>2021</v>
      </c>
      <c r="E204">
        <v>72088</v>
      </c>
      <c r="F204" t="s">
        <v>19</v>
      </c>
      <c r="G204" t="s">
        <v>25</v>
      </c>
    </row>
    <row r="205" spans="1:7" x14ac:dyDescent="0.25">
      <c r="A205">
        <v>204</v>
      </c>
      <c r="B205" t="s">
        <v>10</v>
      </c>
      <c r="C205">
        <v>1</v>
      </c>
      <c r="D205">
        <v>2021</v>
      </c>
      <c r="E205">
        <v>72710</v>
      </c>
      <c r="F205" t="s">
        <v>14</v>
      </c>
      <c r="G205" t="s">
        <v>15</v>
      </c>
    </row>
    <row r="206" spans="1:7" x14ac:dyDescent="0.25">
      <c r="A206">
        <v>205</v>
      </c>
      <c r="B206" t="s">
        <v>11</v>
      </c>
      <c r="C206">
        <v>1</v>
      </c>
      <c r="D206">
        <v>2021</v>
      </c>
      <c r="E206">
        <v>53495</v>
      </c>
      <c r="F206" t="s">
        <v>22</v>
      </c>
      <c r="G206" t="s">
        <v>15</v>
      </c>
    </row>
    <row r="207" spans="1:7" x14ac:dyDescent="0.25">
      <c r="A207">
        <v>206</v>
      </c>
      <c r="B207" t="s">
        <v>26</v>
      </c>
      <c r="C207">
        <v>11</v>
      </c>
      <c r="D207">
        <v>2022</v>
      </c>
      <c r="E207">
        <v>7373</v>
      </c>
      <c r="F207" t="s">
        <v>18</v>
      </c>
      <c r="G207" t="s">
        <v>17</v>
      </c>
    </row>
    <row r="208" spans="1:7" x14ac:dyDescent="0.25">
      <c r="A208">
        <v>207</v>
      </c>
      <c r="B208" t="s">
        <v>27</v>
      </c>
      <c r="C208">
        <v>8</v>
      </c>
      <c r="D208">
        <v>2021</v>
      </c>
      <c r="E208">
        <v>92081</v>
      </c>
      <c r="F208" t="s">
        <v>18</v>
      </c>
      <c r="G208" t="s">
        <v>17</v>
      </c>
    </row>
    <row r="209" spans="1:7" x14ac:dyDescent="0.25">
      <c r="A209">
        <v>208</v>
      </c>
      <c r="B209" t="s">
        <v>28</v>
      </c>
      <c r="C209">
        <v>6</v>
      </c>
      <c r="D209">
        <v>2022</v>
      </c>
      <c r="E209">
        <v>34230</v>
      </c>
      <c r="F209" t="s">
        <v>19</v>
      </c>
      <c r="G209" t="s">
        <v>25</v>
      </c>
    </row>
    <row r="210" spans="1:7" x14ac:dyDescent="0.25">
      <c r="A210">
        <v>209</v>
      </c>
      <c r="B210" t="s">
        <v>29</v>
      </c>
      <c r="C210">
        <v>7</v>
      </c>
      <c r="D210">
        <v>2021</v>
      </c>
      <c r="E210">
        <v>12589</v>
      </c>
      <c r="F210" t="s">
        <v>22</v>
      </c>
      <c r="G210" t="s">
        <v>15</v>
      </c>
    </row>
    <row r="211" spans="1:7" x14ac:dyDescent="0.25">
      <c r="A211">
        <v>210</v>
      </c>
      <c r="B211" t="s">
        <v>30</v>
      </c>
      <c r="C211">
        <v>5</v>
      </c>
      <c r="D211">
        <v>2021</v>
      </c>
      <c r="E211">
        <v>93335</v>
      </c>
      <c r="F211" t="s">
        <v>18</v>
      </c>
      <c r="G211" t="s">
        <v>17</v>
      </c>
    </row>
    <row r="212" spans="1:7" x14ac:dyDescent="0.25">
      <c r="A212">
        <v>211</v>
      </c>
      <c r="B212" t="s">
        <v>7</v>
      </c>
      <c r="C212">
        <v>1</v>
      </c>
      <c r="D212">
        <v>2021</v>
      </c>
      <c r="E212">
        <v>65670</v>
      </c>
      <c r="F212" t="s">
        <v>24</v>
      </c>
      <c r="G212" t="s">
        <v>17</v>
      </c>
    </row>
    <row r="213" spans="1:7" x14ac:dyDescent="0.25">
      <c r="A213">
        <v>212</v>
      </c>
      <c r="B213" t="s">
        <v>8</v>
      </c>
      <c r="C213">
        <v>8</v>
      </c>
      <c r="D213">
        <v>2021</v>
      </c>
      <c r="E213">
        <v>8741</v>
      </c>
      <c r="F213" t="s">
        <v>20</v>
      </c>
      <c r="G213" t="s">
        <v>15</v>
      </c>
    </row>
    <row r="214" spans="1:7" x14ac:dyDescent="0.25">
      <c r="A214">
        <v>213</v>
      </c>
      <c r="B214" t="s">
        <v>9</v>
      </c>
      <c r="C214">
        <v>4</v>
      </c>
      <c r="D214">
        <v>2021</v>
      </c>
      <c r="E214">
        <v>955</v>
      </c>
      <c r="F214" t="s">
        <v>12</v>
      </c>
      <c r="G214" t="s">
        <v>13</v>
      </c>
    </row>
    <row r="215" spans="1:7" x14ac:dyDescent="0.25">
      <c r="A215">
        <v>214</v>
      </c>
      <c r="B215" t="s">
        <v>10</v>
      </c>
      <c r="C215">
        <v>8</v>
      </c>
      <c r="D215">
        <v>2021</v>
      </c>
      <c r="E215">
        <v>84659</v>
      </c>
      <c r="F215" t="s">
        <v>20</v>
      </c>
      <c r="G215" t="s">
        <v>15</v>
      </c>
    </row>
    <row r="216" spans="1:7" x14ac:dyDescent="0.25">
      <c r="A216">
        <v>215</v>
      </c>
      <c r="B216" t="s">
        <v>11</v>
      </c>
      <c r="C216">
        <v>7</v>
      </c>
      <c r="D216">
        <v>2021</v>
      </c>
      <c r="E216">
        <v>2660</v>
      </c>
      <c r="F216" t="s">
        <v>14</v>
      </c>
      <c r="G216" t="s">
        <v>15</v>
      </c>
    </row>
    <row r="217" spans="1:7" x14ac:dyDescent="0.25">
      <c r="A217">
        <v>216</v>
      </c>
      <c r="B217" t="s">
        <v>26</v>
      </c>
      <c r="C217">
        <v>11</v>
      </c>
      <c r="D217">
        <v>2022</v>
      </c>
      <c r="E217">
        <v>8627</v>
      </c>
      <c r="F217" t="s">
        <v>14</v>
      </c>
      <c r="G217" t="s">
        <v>15</v>
      </c>
    </row>
    <row r="218" spans="1:7" x14ac:dyDescent="0.25">
      <c r="A218">
        <v>217</v>
      </c>
      <c r="B218" t="s">
        <v>27</v>
      </c>
      <c r="C218">
        <v>1</v>
      </c>
      <c r="D218">
        <v>2021</v>
      </c>
      <c r="E218">
        <v>15447</v>
      </c>
      <c r="F218" t="s">
        <v>24</v>
      </c>
      <c r="G218" t="s">
        <v>17</v>
      </c>
    </row>
    <row r="219" spans="1:7" x14ac:dyDescent="0.25">
      <c r="A219">
        <v>218</v>
      </c>
      <c r="B219" t="s">
        <v>28</v>
      </c>
      <c r="C219">
        <v>10</v>
      </c>
      <c r="D219">
        <v>2021</v>
      </c>
      <c r="E219">
        <v>2323</v>
      </c>
      <c r="F219" t="s">
        <v>14</v>
      </c>
      <c r="G219" t="s">
        <v>15</v>
      </c>
    </row>
    <row r="220" spans="1:7" x14ac:dyDescent="0.25">
      <c r="A220">
        <v>219</v>
      </c>
      <c r="B220" t="s">
        <v>29</v>
      </c>
      <c r="C220">
        <v>11</v>
      </c>
      <c r="D220">
        <v>2021</v>
      </c>
      <c r="E220">
        <v>38592</v>
      </c>
      <c r="F220" t="s">
        <v>18</v>
      </c>
      <c r="G220" t="s">
        <v>17</v>
      </c>
    </row>
    <row r="221" spans="1:7" x14ac:dyDescent="0.25">
      <c r="A221">
        <v>220</v>
      </c>
      <c r="B221" t="s">
        <v>30</v>
      </c>
      <c r="C221">
        <v>8</v>
      </c>
      <c r="D221">
        <v>2022</v>
      </c>
      <c r="E221">
        <v>7676</v>
      </c>
      <c r="F221" t="s">
        <v>18</v>
      </c>
      <c r="G221" t="s">
        <v>17</v>
      </c>
    </row>
    <row r="222" spans="1:7" x14ac:dyDescent="0.25">
      <c r="A222">
        <v>221</v>
      </c>
      <c r="B222" t="s">
        <v>7</v>
      </c>
      <c r="C222">
        <v>5</v>
      </c>
      <c r="D222">
        <v>2022</v>
      </c>
      <c r="E222">
        <v>48043</v>
      </c>
      <c r="F222" t="s">
        <v>16</v>
      </c>
      <c r="G222" t="s">
        <v>15</v>
      </c>
    </row>
    <row r="223" spans="1:7" x14ac:dyDescent="0.25">
      <c r="A223">
        <v>222</v>
      </c>
      <c r="B223" t="s">
        <v>8</v>
      </c>
      <c r="C223">
        <v>4</v>
      </c>
      <c r="D223">
        <v>2021</v>
      </c>
      <c r="E223">
        <v>17063</v>
      </c>
      <c r="F223" t="s">
        <v>16</v>
      </c>
      <c r="G223" t="s">
        <v>15</v>
      </c>
    </row>
    <row r="224" spans="1:7" x14ac:dyDescent="0.25">
      <c r="A224">
        <v>223</v>
      </c>
      <c r="B224" t="s">
        <v>9</v>
      </c>
      <c r="C224">
        <v>7</v>
      </c>
      <c r="D224">
        <v>2022</v>
      </c>
      <c r="E224">
        <v>14187</v>
      </c>
      <c r="F224" t="s">
        <v>22</v>
      </c>
      <c r="G224" t="s">
        <v>15</v>
      </c>
    </row>
    <row r="225" spans="1:7" x14ac:dyDescent="0.25">
      <c r="A225">
        <v>224</v>
      </c>
      <c r="B225" t="s">
        <v>10</v>
      </c>
      <c r="C225">
        <v>12</v>
      </c>
      <c r="D225">
        <v>2021</v>
      </c>
      <c r="E225">
        <v>1046</v>
      </c>
      <c r="F225" t="s">
        <v>16</v>
      </c>
      <c r="G225" t="s">
        <v>15</v>
      </c>
    </row>
    <row r="226" spans="1:7" x14ac:dyDescent="0.25">
      <c r="A226">
        <v>225</v>
      </c>
      <c r="B226" t="s">
        <v>11</v>
      </c>
      <c r="C226">
        <v>12</v>
      </c>
      <c r="D226">
        <v>2021</v>
      </c>
      <c r="E226">
        <v>87267</v>
      </c>
      <c r="F226" t="s">
        <v>22</v>
      </c>
      <c r="G226" t="s">
        <v>15</v>
      </c>
    </row>
    <row r="227" spans="1:7" x14ac:dyDescent="0.25">
      <c r="A227">
        <v>226</v>
      </c>
      <c r="B227" t="s">
        <v>26</v>
      </c>
      <c r="C227">
        <v>12</v>
      </c>
      <c r="D227">
        <v>2021</v>
      </c>
      <c r="E227">
        <v>71625</v>
      </c>
      <c r="F227" t="s">
        <v>19</v>
      </c>
      <c r="G227" t="s">
        <v>25</v>
      </c>
    </row>
    <row r="228" spans="1:7" x14ac:dyDescent="0.25">
      <c r="A228">
        <v>227</v>
      </c>
      <c r="B228" t="s">
        <v>27</v>
      </c>
      <c r="C228">
        <v>6</v>
      </c>
      <c r="D228">
        <v>2021</v>
      </c>
      <c r="E228">
        <v>61839</v>
      </c>
      <c r="F228" t="s">
        <v>19</v>
      </c>
      <c r="G228" t="s">
        <v>25</v>
      </c>
    </row>
    <row r="229" spans="1:7" x14ac:dyDescent="0.25">
      <c r="A229">
        <v>228</v>
      </c>
      <c r="B229" t="s">
        <v>28</v>
      </c>
      <c r="C229">
        <v>5</v>
      </c>
      <c r="D229">
        <v>2022</v>
      </c>
      <c r="E229">
        <v>74042</v>
      </c>
      <c r="F229" t="s">
        <v>21</v>
      </c>
      <c r="G229" t="s">
        <v>25</v>
      </c>
    </row>
    <row r="230" spans="1:7" x14ac:dyDescent="0.25">
      <c r="A230">
        <v>229</v>
      </c>
      <c r="B230" t="s">
        <v>29</v>
      </c>
      <c r="C230">
        <v>12</v>
      </c>
      <c r="D230">
        <v>2022</v>
      </c>
      <c r="E230">
        <v>62229</v>
      </c>
      <c r="F230" t="s">
        <v>16</v>
      </c>
      <c r="G230" t="s">
        <v>15</v>
      </c>
    </row>
    <row r="231" spans="1:7" x14ac:dyDescent="0.25">
      <c r="A231">
        <v>230</v>
      </c>
      <c r="B231" t="s">
        <v>30</v>
      </c>
      <c r="C231">
        <v>4</v>
      </c>
      <c r="D231">
        <v>2022</v>
      </c>
      <c r="E231">
        <v>69901</v>
      </c>
      <c r="F231" t="s">
        <v>23</v>
      </c>
      <c r="G231" t="s">
        <v>15</v>
      </c>
    </row>
    <row r="232" spans="1:7" x14ac:dyDescent="0.25">
      <c r="A232">
        <v>231</v>
      </c>
      <c r="B232" t="s">
        <v>7</v>
      </c>
      <c r="C232">
        <v>6</v>
      </c>
      <c r="D232">
        <v>2021</v>
      </c>
      <c r="E232">
        <v>77174</v>
      </c>
      <c r="F232" t="s">
        <v>16</v>
      </c>
      <c r="G232" t="s">
        <v>15</v>
      </c>
    </row>
    <row r="233" spans="1:7" x14ac:dyDescent="0.25">
      <c r="A233">
        <v>232</v>
      </c>
      <c r="B233" t="s">
        <v>8</v>
      </c>
      <c r="C233">
        <v>8</v>
      </c>
      <c r="D233">
        <v>2021</v>
      </c>
      <c r="E233">
        <v>25514</v>
      </c>
      <c r="F233" t="s">
        <v>16</v>
      </c>
      <c r="G233" t="s">
        <v>15</v>
      </c>
    </row>
    <row r="234" spans="1:7" x14ac:dyDescent="0.25">
      <c r="A234">
        <v>233</v>
      </c>
      <c r="B234" t="s">
        <v>9</v>
      </c>
      <c r="C234">
        <v>4</v>
      </c>
      <c r="D234">
        <v>2021</v>
      </c>
      <c r="E234">
        <v>42603</v>
      </c>
      <c r="F234" t="s">
        <v>19</v>
      </c>
      <c r="G234" t="s">
        <v>25</v>
      </c>
    </row>
    <row r="235" spans="1:7" x14ac:dyDescent="0.25">
      <c r="A235">
        <v>234</v>
      </c>
      <c r="B235" t="s">
        <v>10</v>
      </c>
      <c r="C235">
        <v>1</v>
      </c>
      <c r="D235">
        <v>2022</v>
      </c>
      <c r="E235">
        <v>45810</v>
      </c>
      <c r="F235" t="s">
        <v>14</v>
      </c>
      <c r="G235" t="s">
        <v>15</v>
      </c>
    </row>
    <row r="236" spans="1:7" x14ac:dyDescent="0.25">
      <c r="A236">
        <v>235</v>
      </c>
      <c r="B236" t="s">
        <v>11</v>
      </c>
      <c r="C236">
        <v>2</v>
      </c>
      <c r="D236">
        <v>2021</v>
      </c>
      <c r="E236">
        <v>10175</v>
      </c>
      <c r="F236" t="s">
        <v>18</v>
      </c>
      <c r="G236" t="s">
        <v>17</v>
      </c>
    </row>
    <row r="237" spans="1:7" x14ac:dyDescent="0.25">
      <c r="A237">
        <v>236</v>
      </c>
      <c r="B237" t="s">
        <v>26</v>
      </c>
      <c r="C237">
        <v>8</v>
      </c>
      <c r="D237">
        <v>2022</v>
      </c>
      <c r="E237">
        <v>27856</v>
      </c>
      <c r="F237" t="s">
        <v>22</v>
      </c>
      <c r="G237" t="s">
        <v>15</v>
      </c>
    </row>
    <row r="238" spans="1:7" x14ac:dyDescent="0.25">
      <c r="A238">
        <v>237</v>
      </c>
      <c r="B238" t="s">
        <v>27</v>
      </c>
      <c r="C238">
        <v>12</v>
      </c>
      <c r="D238">
        <v>2021</v>
      </c>
      <c r="E238">
        <v>35479</v>
      </c>
      <c r="F238" t="s">
        <v>18</v>
      </c>
      <c r="G238" t="s">
        <v>17</v>
      </c>
    </row>
    <row r="239" spans="1:7" x14ac:dyDescent="0.25">
      <c r="A239">
        <v>238</v>
      </c>
      <c r="B239" t="s">
        <v>28</v>
      </c>
      <c r="C239">
        <v>11</v>
      </c>
      <c r="D239">
        <v>2022</v>
      </c>
      <c r="E239">
        <v>41045</v>
      </c>
      <c r="F239" t="s">
        <v>19</v>
      </c>
      <c r="G239" t="s">
        <v>25</v>
      </c>
    </row>
    <row r="240" spans="1:7" x14ac:dyDescent="0.25">
      <c r="A240">
        <v>239</v>
      </c>
      <c r="B240" t="s">
        <v>29</v>
      </c>
      <c r="C240">
        <v>12</v>
      </c>
      <c r="D240">
        <v>2022</v>
      </c>
      <c r="E240">
        <v>76941</v>
      </c>
      <c r="F240" t="s">
        <v>24</v>
      </c>
      <c r="G240" t="s">
        <v>17</v>
      </c>
    </row>
    <row r="241" spans="1:7" x14ac:dyDescent="0.25">
      <c r="A241">
        <v>240</v>
      </c>
      <c r="B241" t="s">
        <v>30</v>
      </c>
      <c r="C241">
        <v>1</v>
      </c>
      <c r="D241">
        <v>2021</v>
      </c>
      <c r="E241">
        <v>6473</v>
      </c>
      <c r="F241" t="s">
        <v>19</v>
      </c>
      <c r="G241" t="s">
        <v>25</v>
      </c>
    </row>
    <row r="242" spans="1:7" x14ac:dyDescent="0.25">
      <c r="A242">
        <v>241</v>
      </c>
      <c r="B242" t="s">
        <v>7</v>
      </c>
      <c r="C242">
        <v>7</v>
      </c>
      <c r="D242">
        <v>2021</v>
      </c>
      <c r="E242">
        <v>79767</v>
      </c>
      <c r="F242" t="s">
        <v>23</v>
      </c>
      <c r="G242" t="s">
        <v>15</v>
      </c>
    </row>
    <row r="243" spans="1:7" x14ac:dyDescent="0.25">
      <c r="A243">
        <v>242</v>
      </c>
      <c r="B243" t="s">
        <v>8</v>
      </c>
      <c r="C243">
        <v>9</v>
      </c>
      <c r="D243">
        <v>2021</v>
      </c>
      <c r="E243">
        <v>5707</v>
      </c>
      <c r="F243" t="s">
        <v>21</v>
      </c>
      <c r="G243" t="s">
        <v>25</v>
      </c>
    </row>
    <row r="244" spans="1:7" x14ac:dyDescent="0.25">
      <c r="A244">
        <v>243</v>
      </c>
      <c r="B244" t="s">
        <v>9</v>
      </c>
      <c r="C244">
        <v>6</v>
      </c>
      <c r="D244">
        <v>2022</v>
      </c>
      <c r="E244">
        <v>30997</v>
      </c>
      <c r="F244" t="s">
        <v>12</v>
      </c>
      <c r="G244" t="s">
        <v>13</v>
      </c>
    </row>
    <row r="245" spans="1:7" x14ac:dyDescent="0.25">
      <c r="A245">
        <v>244</v>
      </c>
      <c r="B245" t="s">
        <v>10</v>
      </c>
      <c r="C245">
        <v>11</v>
      </c>
      <c r="D245">
        <v>2022</v>
      </c>
      <c r="E245">
        <v>24403</v>
      </c>
      <c r="F245" t="s">
        <v>20</v>
      </c>
      <c r="G245" t="s">
        <v>15</v>
      </c>
    </row>
    <row r="246" spans="1:7" x14ac:dyDescent="0.25">
      <c r="A246">
        <v>245</v>
      </c>
      <c r="B246" t="s">
        <v>11</v>
      </c>
      <c r="C246">
        <v>9</v>
      </c>
      <c r="D246">
        <v>2022</v>
      </c>
      <c r="E246">
        <v>99103</v>
      </c>
      <c r="F246" t="s">
        <v>14</v>
      </c>
      <c r="G246" t="s">
        <v>15</v>
      </c>
    </row>
    <row r="247" spans="1:7" x14ac:dyDescent="0.25">
      <c r="A247">
        <v>246</v>
      </c>
      <c r="B247" t="s">
        <v>26</v>
      </c>
      <c r="C247">
        <v>7</v>
      </c>
      <c r="D247">
        <v>2021</v>
      </c>
      <c r="E247">
        <v>72135</v>
      </c>
      <c r="F247" t="s">
        <v>14</v>
      </c>
      <c r="G247" t="s">
        <v>15</v>
      </c>
    </row>
    <row r="248" spans="1:7" x14ac:dyDescent="0.25">
      <c r="A248">
        <v>247</v>
      </c>
      <c r="B248" t="s">
        <v>27</v>
      </c>
      <c r="C248">
        <v>3</v>
      </c>
      <c r="D248">
        <v>2021</v>
      </c>
      <c r="E248">
        <v>64440</v>
      </c>
      <c r="F248" t="s">
        <v>12</v>
      </c>
      <c r="G248" t="s">
        <v>13</v>
      </c>
    </row>
    <row r="249" spans="1:7" x14ac:dyDescent="0.25">
      <c r="A249">
        <v>248</v>
      </c>
      <c r="B249" t="s">
        <v>28</v>
      </c>
      <c r="C249">
        <v>9</v>
      </c>
      <c r="D249">
        <v>2022</v>
      </c>
      <c r="E249">
        <v>84066</v>
      </c>
      <c r="F249" t="s">
        <v>18</v>
      </c>
      <c r="G249" t="s">
        <v>17</v>
      </c>
    </row>
    <row r="250" spans="1:7" x14ac:dyDescent="0.25">
      <c r="A250">
        <v>249</v>
      </c>
      <c r="B250" t="s">
        <v>29</v>
      </c>
      <c r="C250">
        <v>8</v>
      </c>
      <c r="D250">
        <v>2021</v>
      </c>
      <c r="E250">
        <v>8886</v>
      </c>
      <c r="F250" t="s">
        <v>21</v>
      </c>
      <c r="G250" t="s">
        <v>25</v>
      </c>
    </row>
    <row r="251" spans="1:7" x14ac:dyDescent="0.25">
      <c r="A251">
        <v>250</v>
      </c>
      <c r="B251" t="s">
        <v>30</v>
      </c>
      <c r="C251">
        <v>10</v>
      </c>
      <c r="D251">
        <v>2021</v>
      </c>
      <c r="E251">
        <v>87880</v>
      </c>
      <c r="F251" t="s">
        <v>14</v>
      </c>
      <c r="G251" t="s">
        <v>15</v>
      </c>
    </row>
    <row r="252" spans="1:7" x14ac:dyDescent="0.25">
      <c r="A252">
        <v>251</v>
      </c>
      <c r="B252" t="s">
        <v>7</v>
      </c>
      <c r="C252">
        <v>7</v>
      </c>
      <c r="D252">
        <v>2022</v>
      </c>
      <c r="E252">
        <v>41795</v>
      </c>
      <c r="F252" t="s">
        <v>21</v>
      </c>
      <c r="G252" t="s">
        <v>25</v>
      </c>
    </row>
    <row r="253" spans="1:7" x14ac:dyDescent="0.25">
      <c r="A253">
        <v>252</v>
      </c>
      <c r="B253" t="s">
        <v>8</v>
      </c>
      <c r="C253">
        <v>7</v>
      </c>
      <c r="D253">
        <v>2021</v>
      </c>
      <c r="E253">
        <v>8955</v>
      </c>
      <c r="F253" t="s">
        <v>22</v>
      </c>
      <c r="G253" t="s">
        <v>15</v>
      </c>
    </row>
    <row r="254" spans="1:7" x14ac:dyDescent="0.25">
      <c r="A254">
        <v>253</v>
      </c>
      <c r="B254" t="s">
        <v>9</v>
      </c>
      <c r="C254">
        <v>9</v>
      </c>
      <c r="D254">
        <v>2022</v>
      </c>
      <c r="E254">
        <v>88650</v>
      </c>
      <c r="F254" t="s">
        <v>20</v>
      </c>
      <c r="G254" t="s">
        <v>15</v>
      </c>
    </row>
    <row r="255" spans="1:7" x14ac:dyDescent="0.25">
      <c r="A255">
        <v>254</v>
      </c>
      <c r="B255" t="s">
        <v>10</v>
      </c>
      <c r="C255">
        <v>7</v>
      </c>
      <c r="D255">
        <v>2022</v>
      </c>
      <c r="E255">
        <v>21146</v>
      </c>
      <c r="F255" t="s">
        <v>16</v>
      </c>
      <c r="G255" t="s">
        <v>15</v>
      </c>
    </row>
    <row r="256" spans="1:7" x14ac:dyDescent="0.25">
      <c r="A256">
        <v>255</v>
      </c>
      <c r="B256" t="s">
        <v>11</v>
      </c>
      <c r="C256">
        <v>12</v>
      </c>
      <c r="D256">
        <v>2021</v>
      </c>
      <c r="E256">
        <v>50705</v>
      </c>
      <c r="F256" t="s">
        <v>21</v>
      </c>
      <c r="G256" t="s">
        <v>25</v>
      </c>
    </row>
    <row r="257" spans="1:7" x14ac:dyDescent="0.25">
      <c r="A257">
        <v>256</v>
      </c>
      <c r="B257" t="s">
        <v>26</v>
      </c>
      <c r="C257">
        <v>6</v>
      </c>
      <c r="D257">
        <v>2022</v>
      </c>
      <c r="E257">
        <v>92840</v>
      </c>
      <c r="F257" t="s">
        <v>19</v>
      </c>
      <c r="G257" t="s">
        <v>25</v>
      </c>
    </row>
    <row r="258" spans="1:7" x14ac:dyDescent="0.25">
      <c r="A258">
        <v>257</v>
      </c>
      <c r="B258" t="s">
        <v>27</v>
      </c>
      <c r="C258">
        <v>10</v>
      </c>
      <c r="D258">
        <v>2021</v>
      </c>
      <c r="E258">
        <v>82349</v>
      </c>
      <c r="F258" t="s">
        <v>16</v>
      </c>
      <c r="G258" t="s">
        <v>15</v>
      </c>
    </row>
    <row r="259" spans="1:7" x14ac:dyDescent="0.25">
      <c r="A259">
        <v>258</v>
      </c>
      <c r="B259" t="s">
        <v>28</v>
      </c>
      <c r="C259">
        <v>5</v>
      </c>
      <c r="D259">
        <v>2021</v>
      </c>
      <c r="E259">
        <v>54282</v>
      </c>
      <c r="F259" t="s">
        <v>18</v>
      </c>
      <c r="G259" t="s">
        <v>17</v>
      </c>
    </row>
    <row r="260" spans="1:7" x14ac:dyDescent="0.25">
      <c r="A260">
        <v>259</v>
      </c>
      <c r="B260" t="s">
        <v>29</v>
      </c>
      <c r="C260">
        <v>3</v>
      </c>
      <c r="D260">
        <v>2022</v>
      </c>
      <c r="E260">
        <v>60388</v>
      </c>
      <c r="F260" t="s">
        <v>14</v>
      </c>
      <c r="G260" t="s">
        <v>15</v>
      </c>
    </row>
    <row r="261" spans="1:7" x14ac:dyDescent="0.25">
      <c r="A261">
        <v>260</v>
      </c>
      <c r="B261" t="s">
        <v>30</v>
      </c>
      <c r="C261">
        <v>3</v>
      </c>
      <c r="D261">
        <v>2021</v>
      </c>
      <c r="E261">
        <v>65330</v>
      </c>
      <c r="F261" t="s">
        <v>18</v>
      </c>
      <c r="G261" t="s">
        <v>17</v>
      </c>
    </row>
    <row r="262" spans="1:7" x14ac:dyDescent="0.25">
      <c r="A262">
        <v>261</v>
      </c>
      <c r="B262" t="s">
        <v>7</v>
      </c>
      <c r="C262">
        <v>3</v>
      </c>
      <c r="D262">
        <v>2021</v>
      </c>
      <c r="E262">
        <v>60677</v>
      </c>
      <c r="F262" t="s">
        <v>21</v>
      </c>
      <c r="G262" t="s">
        <v>25</v>
      </c>
    </row>
    <row r="263" spans="1:7" x14ac:dyDescent="0.25">
      <c r="A263">
        <v>262</v>
      </c>
      <c r="B263" t="s">
        <v>8</v>
      </c>
      <c r="C263">
        <v>12</v>
      </c>
      <c r="D263">
        <v>2022</v>
      </c>
      <c r="E263">
        <v>46791</v>
      </c>
      <c r="F263" t="s">
        <v>23</v>
      </c>
      <c r="G263" t="s">
        <v>15</v>
      </c>
    </row>
    <row r="264" spans="1:7" x14ac:dyDescent="0.25">
      <c r="A264">
        <v>263</v>
      </c>
      <c r="B264" t="s">
        <v>9</v>
      </c>
      <c r="C264">
        <v>4</v>
      </c>
      <c r="D264">
        <v>2021</v>
      </c>
      <c r="E264">
        <v>66589</v>
      </c>
      <c r="F264" t="s">
        <v>23</v>
      </c>
      <c r="G264" t="s">
        <v>15</v>
      </c>
    </row>
    <row r="265" spans="1:7" x14ac:dyDescent="0.25">
      <c r="A265">
        <v>264</v>
      </c>
      <c r="B265" t="s">
        <v>10</v>
      </c>
      <c r="C265">
        <v>12</v>
      </c>
      <c r="D265">
        <v>2022</v>
      </c>
      <c r="E265">
        <v>93391</v>
      </c>
      <c r="F265" t="s">
        <v>19</v>
      </c>
      <c r="G265" t="s">
        <v>25</v>
      </c>
    </row>
    <row r="266" spans="1:7" x14ac:dyDescent="0.25">
      <c r="A266">
        <v>265</v>
      </c>
      <c r="B266" t="s">
        <v>11</v>
      </c>
      <c r="C266">
        <v>2</v>
      </c>
      <c r="D266">
        <v>2022</v>
      </c>
      <c r="E266">
        <v>16006</v>
      </c>
      <c r="F266" t="s">
        <v>14</v>
      </c>
      <c r="G266" t="s">
        <v>15</v>
      </c>
    </row>
    <row r="267" spans="1:7" x14ac:dyDescent="0.25">
      <c r="A267">
        <v>266</v>
      </c>
      <c r="B267" t="s">
        <v>26</v>
      </c>
      <c r="C267">
        <v>11</v>
      </c>
      <c r="D267">
        <v>2021</v>
      </c>
      <c r="E267">
        <v>5592</v>
      </c>
      <c r="F267" t="s">
        <v>14</v>
      </c>
      <c r="G267" t="s">
        <v>15</v>
      </c>
    </row>
    <row r="268" spans="1:7" x14ac:dyDescent="0.25">
      <c r="A268">
        <v>267</v>
      </c>
      <c r="B268" t="s">
        <v>27</v>
      </c>
      <c r="C268">
        <v>2</v>
      </c>
      <c r="D268">
        <v>2021</v>
      </c>
      <c r="E268">
        <v>66684</v>
      </c>
      <c r="F268" t="s">
        <v>23</v>
      </c>
      <c r="G268" t="s">
        <v>15</v>
      </c>
    </row>
    <row r="269" spans="1:7" x14ac:dyDescent="0.25">
      <c r="A269">
        <v>268</v>
      </c>
      <c r="B269" t="s">
        <v>28</v>
      </c>
      <c r="C269">
        <v>3</v>
      </c>
      <c r="D269">
        <v>2021</v>
      </c>
      <c r="E269">
        <v>67580</v>
      </c>
      <c r="F269" t="s">
        <v>12</v>
      </c>
      <c r="G269" t="s">
        <v>13</v>
      </c>
    </row>
    <row r="270" spans="1:7" x14ac:dyDescent="0.25">
      <c r="A270">
        <v>269</v>
      </c>
      <c r="B270" t="s">
        <v>29</v>
      </c>
      <c r="C270">
        <v>9</v>
      </c>
      <c r="D270">
        <v>2022</v>
      </c>
      <c r="E270">
        <v>3806</v>
      </c>
      <c r="F270" t="s">
        <v>14</v>
      </c>
      <c r="G270" t="s">
        <v>15</v>
      </c>
    </row>
    <row r="271" spans="1:7" x14ac:dyDescent="0.25">
      <c r="A271">
        <v>270</v>
      </c>
      <c r="B271" t="s">
        <v>30</v>
      </c>
      <c r="C271">
        <v>6</v>
      </c>
      <c r="D271">
        <v>2022</v>
      </c>
      <c r="E271">
        <v>72595</v>
      </c>
      <c r="F271" t="s">
        <v>20</v>
      </c>
      <c r="G271" t="s">
        <v>15</v>
      </c>
    </row>
    <row r="272" spans="1:7" x14ac:dyDescent="0.25">
      <c r="A272">
        <v>271</v>
      </c>
      <c r="B272" t="s">
        <v>7</v>
      </c>
      <c r="C272">
        <v>12</v>
      </c>
      <c r="D272">
        <v>2021</v>
      </c>
      <c r="E272">
        <v>25916</v>
      </c>
      <c r="F272" t="s">
        <v>19</v>
      </c>
      <c r="G272" t="s">
        <v>25</v>
      </c>
    </row>
    <row r="273" spans="1:7" x14ac:dyDescent="0.25">
      <c r="A273">
        <v>272</v>
      </c>
      <c r="B273" t="s">
        <v>8</v>
      </c>
      <c r="C273">
        <v>1</v>
      </c>
      <c r="D273">
        <v>2022</v>
      </c>
      <c r="E273">
        <v>63877</v>
      </c>
      <c r="F273" t="s">
        <v>24</v>
      </c>
      <c r="G273" t="s">
        <v>17</v>
      </c>
    </row>
    <row r="274" spans="1:7" x14ac:dyDescent="0.25">
      <c r="A274">
        <v>273</v>
      </c>
      <c r="B274" t="s">
        <v>9</v>
      </c>
      <c r="C274">
        <v>9</v>
      </c>
      <c r="D274">
        <v>2022</v>
      </c>
      <c r="E274">
        <v>3459</v>
      </c>
      <c r="F274" t="s">
        <v>23</v>
      </c>
      <c r="G274" t="s">
        <v>15</v>
      </c>
    </row>
    <row r="275" spans="1:7" x14ac:dyDescent="0.25">
      <c r="A275">
        <v>274</v>
      </c>
      <c r="B275" t="s">
        <v>10</v>
      </c>
      <c r="C275">
        <v>8</v>
      </c>
      <c r="D275">
        <v>2022</v>
      </c>
      <c r="E275">
        <v>29188</v>
      </c>
      <c r="F275" t="s">
        <v>20</v>
      </c>
      <c r="G275" t="s">
        <v>15</v>
      </c>
    </row>
    <row r="276" spans="1:7" x14ac:dyDescent="0.25">
      <c r="A276">
        <v>275</v>
      </c>
      <c r="B276" t="s">
        <v>11</v>
      </c>
      <c r="C276">
        <v>10</v>
      </c>
      <c r="D276">
        <v>2022</v>
      </c>
      <c r="E276">
        <v>3549</v>
      </c>
      <c r="F276" t="s">
        <v>24</v>
      </c>
      <c r="G276" t="s">
        <v>17</v>
      </c>
    </row>
    <row r="277" spans="1:7" x14ac:dyDescent="0.25">
      <c r="A277">
        <v>276</v>
      </c>
      <c r="B277" t="s">
        <v>26</v>
      </c>
      <c r="C277">
        <v>12</v>
      </c>
      <c r="D277">
        <v>2022</v>
      </c>
      <c r="E277">
        <v>61804</v>
      </c>
      <c r="F277" t="s">
        <v>14</v>
      </c>
      <c r="G277" t="s">
        <v>15</v>
      </c>
    </row>
    <row r="278" spans="1:7" x14ac:dyDescent="0.25">
      <c r="A278">
        <v>277</v>
      </c>
      <c r="B278" t="s">
        <v>27</v>
      </c>
      <c r="C278">
        <v>11</v>
      </c>
      <c r="D278">
        <v>2021</v>
      </c>
      <c r="E278">
        <v>98574</v>
      </c>
      <c r="F278" t="s">
        <v>24</v>
      </c>
      <c r="G278" t="s">
        <v>17</v>
      </c>
    </row>
    <row r="279" spans="1:7" x14ac:dyDescent="0.25">
      <c r="A279">
        <v>278</v>
      </c>
      <c r="B279" t="s">
        <v>28</v>
      </c>
      <c r="C279">
        <v>2</v>
      </c>
      <c r="D279">
        <v>2021</v>
      </c>
      <c r="E279">
        <v>23797</v>
      </c>
      <c r="F279" t="s">
        <v>23</v>
      </c>
      <c r="G279" t="s">
        <v>15</v>
      </c>
    </row>
    <row r="280" spans="1:7" x14ac:dyDescent="0.25">
      <c r="A280">
        <v>279</v>
      </c>
      <c r="B280" t="s">
        <v>29</v>
      </c>
      <c r="C280">
        <v>6</v>
      </c>
      <c r="D280">
        <v>2021</v>
      </c>
      <c r="E280">
        <v>83347</v>
      </c>
      <c r="F280" t="s">
        <v>21</v>
      </c>
      <c r="G280" t="s">
        <v>25</v>
      </c>
    </row>
    <row r="281" spans="1:7" x14ac:dyDescent="0.25">
      <c r="A281">
        <v>280</v>
      </c>
      <c r="B281" t="s">
        <v>30</v>
      </c>
      <c r="C281">
        <v>12</v>
      </c>
      <c r="D281">
        <v>2022</v>
      </c>
      <c r="E281">
        <v>86045</v>
      </c>
      <c r="F281" t="s">
        <v>16</v>
      </c>
      <c r="G281" t="s">
        <v>15</v>
      </c>
    </row>
    <row r="282" spans="1:7" x14ac:dyDescent="0.25">
      <c r="A282">
        <v>281</v>
      </c>
      <c r="B282" t="s">
        <v>7</v>
      </c>
      <c r="C282">
        <v>7</v>
      </c>
      <c r="D282">
        <v>2021</v>
      </c>
      <c r="E282">
        <v>65802</v>
      </c>
      <c r="F282" t="s">
        <v>21</v>
      </c>
      <c r="G282" t="s">
        <v>25</v>
      </c>
    </row>
    <row r="283" spans="1:7" x14ac:dyDescent="0.25">
      <c r="A283">
        <v>282</v>
      </c>
      <c r="B283" t="s">
        <v>8</v>
      </c>
      <c r="C283">
        <v>6</v>
      </c>
      <c r="D283">
        <v>2021</v>
      </c>
      <c r="E283">
        <v>15476</v>
      </c>
      <c r="F283" t="s">
        <v>19</v>
      </c>
      <c r="G283" t="s">
        <v>25</v>
      </c>
    </row>
    <row r="284" spans="1:7" x14ac:dyDescent="0.25">
      <c r="A284">
        <v>283</v>
      </c>
      <c r="B284" t="s">
        <v>9</v>
      </c>
      <c r="C284">
        <v>12</v>
      </c>
      <c r="D284">
        <v>2021</v>
      </c>
      <c r="E284">
        <v>42316</v>
      </c>
      <c r="F284" t="s">
        <v>19</v>
      </c>
      <c r="G284" t="s">
        <v>25</v>
      </c>
    </row>
    <row r="285" spans="1:7" x14ac:dyDescent="0.25">
      <c r="A285">
        <v>284</v>
      </c>
      <c r="B285" t="s">
        <v>10</v>
      </c>
      <c r="C285">
        <v>11</v>
      </c>
      <c r="D285">
        <v>2021</v>
      </c>
      <c r="E285">
        <v>78125</v>
      </c>
      <c r="F285" t="s">
        <v>24</v>
      </c>
      <c r="G285" t="s">
        <v>17</v>
      </c>
    </row>
    <row r="286" spans="1:7" x14ac:dyDescent="0.25">
      <c r="A286">
        <v>285</v>
      </c>
      <c r="B286" t="s">
        <v>11</v>
      </c>
      <c r="C286">
        <v>8</v>
      </c>
      <c r="D286">
        <v>2022</v>
      </c>
      <c r="E286">
        <v>52900</v>
      </c>
      <c r="F286" t="s">
        <v>18</v>
      </c>
      <c r="G286" t="s">
        <v>17</v>
      </c>
    </row>
    <row r="287" spans="1:7" x14ac:dyDescent="0.25">
      <c r="A287">
        <v>286</v>
      </c>
      <c r="B287" t="s">
        <v>26</v>
      </c>
      <c r="C287">
        <v>6</v>
      </c>
      <c r="D287">
        <v>2021</v>
      </c>
      <c r="E287">
        <v>90139</v>
      </c>
      <c r="F287" t="s">
        <v>24</v>
      </c>
      <c r="G287" t="s">
        <v>17</v>
      </c>
    </row>
    <row r="288" spans="1:7" x14ac:dyDescent="0.25">
      <c r="A288">
        <v>287</v>
      </c>
      <c r="B288" t="s">
        <v>27</v>
      </c>
      <c r="C288">
        <v>7</v>
      </c>
      <c r="D288">
        <v>2021</v>
      </c>
      <c r="E288">
        <v>37613</v>
      </c>
      <c r="F288" t="s">
        <v>14</v>
      </c>
      <c r="G288" t="s">
        <v>15</v>
      </c>
    </row>
    <row r="289" spans="1:7" x14ac:dyDescent="0.25">
      <c r="A289">
        <v>288</v>
      </c>
      <c r="B289" t="s">
        <v>28</v>
      </c>
      <c r="C289">
        <v>2</v>
      </c>
      <c r="D289">
        <v>2022</v>
      </c>
      <c r="E289">
        <v>47433</v>
      </c>
      <c r="F289" t="s">
        <v>23</v>
      </c>
      <c r="G289" t="s">
        <v>15</v>
      </c>
    </row>
    <row r="290" spans="1:7" x14ac:dyDescent="0.25">
      <c r="A290">
        <v>289</v>
      </c>
      <c r="B290" t="s">
        <v>29</v>
      </c>
      <c r="C290">
        <v>6</v>
      </c>
      <c r="D290">
        <v>2022</v>
      </c>
      <c r="E290">
        <v>1110</v>
      </c>
      <c r="F290" t="s">
        <v>20</v>
      </c>
      <c r="G290" t="s">
        <v>15</v>
      </c>
    </row>
    <row r="291" spans="1:7" x14ac:dyDescent="0.25">
      <c r="A291">
        <v>290</v>
      </c>
      <c r="B291" t="s">
        <v>30</v>
      </c>
      <c r="C291">
        <v>5</v>
      </c>
      <c r="D291">
        <v>2021</v>
      </c>
      <c r="E291">
        <v>99873</v>
      </c>
      <c r="F291" t="s">
        <v>21</v>
      </c>
      <c r="G291" t="s">
        <v>25</v>
      </c>
    </row>
    <row r="292" spans="1:7" x14ac:dyDescent="0.25">
      <c r="A292">
        <v>291</v>
      </c>
      <c r="B292" t="s">
        <v>7</v>
      </c>
      <c r="C292">
        <v>7</v>
      </c>
      <c r="D292">
        <v>2021</v>
      </c>
      <c r="E292">
        <v>42927</v>
      </c>
      <c r="F292" t="s">
        <v>21</v>
      </c>
      <c r="G292" t="s">
        <v>25</v>
      </c>
    </row>
    <row r="293" spans="1:7" x14ac:dyDescent="0.25">
      <c r="A293">
        <v>292</v>
      </c>
      <c r="B293" t="s">
        <v>8</v>
      </c>
      <c r="C293">
        <v>10</v>
      </c>
      <c r="D293">
        <v>2021</v>
      </c>
      <c r="E293">
        <v>82825</v>
      </c>
      <c r="F293" t="s">
        <v>20</v>
      </c>
      <c r="G293" t="s">
        <v>15</v>
      </c>
    </row>
    <row r="294" spans="1:7" x14ac:dyDescent="0.25">
      <c r="A294">
        <v>293</v>
      </c>
      <c r="B294" t="s">
        <v>9</v>
      </c>
      <c r="C294">
        <v>1</v>
      </c>
      <c r="D294">
        <v>2022</v>
      </c>
      <c r="E294">
        <v>90467</v>
      </c>
      <c r="F294" t="s">
        <v>12</v>
      </c>
      <c r="G294" t="s">
        <v>13</v>
      </c>
    </row>
    <row r="295" spans="1:7" x14ac:dyDescent="0.25">
      <c r="A295">
        <v>294</v>
      </c>
      <c r="B295" t="s">
        <v>10</v>
      </c>
      <c r="C295">
        <v>8</v>
      </c>
      <c r="D295">
        <v>2022</v>
      </c>
      <c r="E295">
        <v>100</v>
      </c>
      <c r="F295" t="s">
        <v>14</v>
      </c>
      <c r="G295" t="s">
        <v>15</v>
      </c>
    </row>
    <row r="296" spans="1:7" x14ac:dyDescent="0.25">
      <c r="A296">
        <v>295</v>
      </c>
      <c r="B296" t="s">
        <v>11</v>
      </c>
      <c r="C296">
        <v>8</v>
      </c>
      <c r="D296">
        <v>2022</v>
      </c>
      <c r="E296">
        <v>50827</v>
      </c>
      <c r="F296" t="s">
        <v>18</v>
      </c>
      <c r="G296" t="s">
        <v>17</v>
      </c>
    </row>
    <row r="297" spans="1:7" x14ac:dyDescent="0.25">
      <c r="A297">
        <v>296</v>
      </c>
      <c r="B297" t="s">
        <v>26</v>
      </c>
      <c r="C297">
        <v>5</v>
      </c>
      <c r="D297">
        <v>2022</v>
      </c>
      <c r="E297">
        <v>67607</v>
      </c>
      <c r="F297" t="s">
        <v>18</v>
      </c>
      <c r="G297" t="s">
        <v>17</v>
      </c>
    </row>
    <row r="298" spans="1:7" x14ac:dyDescent="0.25">
      <c r="A298">
        <v>297</v>
      </c>
      <c r="B298" t="s">
        <v>27</v>
      </c>
      <c r="C298">
        <v>8</v>
      </c>
      <c r="D298">
        <v>2021</v>
      </c>
      <c r="E298">
        <v>36118</v>
      </c>
      <c r="F298" t="s">
        <v>16</v>
      </c>
      <c r="G298" t="s">
        <v>15</v>
      </c>
    </row>
    <row r="299" spans="1:7" x14ac:dyDescent="0.25">
      <c r="A299">
        <v>298</v>
      </c>
      <c r="B299" t="s">
        <v>28</v>
      </c>
      <c r="C299">
        <v>6</v>
      </c>
      <c r="D299">
        <v>2021</v>
      </c>
      <c r="E299">
        <v>17378</v>
      </c>
      <c r="F299" t="s">
        <v>22</v>
      </c>
      <c r="G299" t="s">
        <v>15</v>
      </c>
    </row>
    <row r="300" spans="1:7" x14ac:dyDescent="0.25">
      <c r="A300">
        <v>299</v>
      </c>
      <c r="B300" t="s">
        <v>29</v>
      </c>
      <c r="C300">
        <v>7</v>
      </c>
      <c r="D300">
        <v>2022</v>
      </c>
      <c r="E300">
        <v>27644</v>
      </c>
      <c r="F300" t="s">
        <v>24</v>
      </c>
      <c r="G300" t="s">
        <v>17</v>
      </c>
    </row>
    <row r="301" spans="1:7" x14ac:dyDescent="0.25">
      <c r="A301">
        <v>300</v>
      </c>
      <c r="B301" t="s">
        <v>30</v>
      </c>
      <c r="C301">
        <v>4</v>
      </c>
      <c r="D301">
        <v>2022</v>
      </c>
      <c r="E301">
        <v>57921</v>
      </c>
      <c r="F301" t="s">
        <v>14</v>
      </c>
      <c r="G301" t="s">
        <v>15</v>
      </c>
    </row>
    <row r="302" spans="1:7" x14ac:dyDescent="0.25">
      <c r="A302">
        <v>301</v>
      </c>
      <c r="B302" t="s">
        <v>7</v>
      </c>
      <c r="C302">
        <v>8</v>
      </c>
      <c r="D302">
        <v>2022</v>
      </c>
      <c r="E302">
        <v>1615</v>
      </c>
      <c r="F302" t="s">
        <v>14</v>
      </c>
      <c r="G302" t="s">
        <v>15</v>
      </c>
    </row>
    <row r="303" spans="1:7" x14ac:dyDescent="0.25">
      <c r="A303">
        <v>302</v>
      </c>
      <c r="B303" t="s">
        <v>8</v>
      </c>
      <c r="C303">
        <v>7</v>
      </c>
      <c r="D303">
        <v>2022</v>
      </c>
      <c r="E303">
        <v>49162</v>
      </c>
      <c r="F303" t="s">
        <v>12</v>
      </c>
      <c r="G303" t="s">
        <v>13</v>
      </c>
    </row>
    <row r="304" spans="1:7" x14ac:dyDescent="0.25">
      <c r="A304">
        <v>303</v>
      </c>
      <c r="B304" t="s">
        <v>9</v>
      </c>
      <c r="C304">
        <v>7</v>
      </c>
      <c r="D304">
        <v>2021</v>
      </c>
      <c r="E304">
        <v>97951</v>
      </c>
      <c r="F304" t="s">
        <v>12</v>
      </c>
      <c r="G304" t="s">
        <v>13</v>
      </c>
    </row>
    <row r="305" spans="1:7" x14ac:dyDescent="0.25">
      <c r="A305">
        <v>304</v>
      </c>
      <c r="B305" t="s">
        <v>10</v>
      </c>
      <c r="C305">
        <v>6</v>
      </c>
      <c r="D305">
        <v>2021</v>
      </c>
      <c r="E305">
        <v>97829</v>
      </c>
      <c r="F305" t="s">
        <v>22</v>
      </c>
      <c r="G305" t="s">
        <v>15</v>
      </c>
    </row>
    <row r="306" spans="1:7" x14ac:dyDescent="0.25">
      <c r="A306">
        <v>305</v>
      </c>
      <c r="B306" t="s">
        <v>11</v>
      </c>
      <c r="C306">
        <v>9</v>
      </c>
      <c r="D306">
        <v>2021</v>
      </c>
      <c r="E306">
        <v>59939</v>
      </c>
      <c r="F306" t="s">
        <v>23</v>
      </c>
      <c r="G306" t="s">
        <v>15</v>
      </c>
    </row>
    <row r="307" spans="1:7" x14ac:dyDescent="0.25">
      <c r="A307">
        <v>306</v>
      </c>
      <c r="B307" t="s">
        <v>26</v>
      </c>
      <c r="C307">
        <v>1</v>
      </c>
      <c r="D307">
        <v>2021</v>
      </c>
      <c r="E307">
        <v>13012</v>
      </c>
      <c r="F307" t="s">
        <v>23</v>
      </c>
      <c r="G307" t="s">
        <v>15</v>
      </c>
    </row>
    <row r="308" spans="1:7" x14ac:dyDescent="0.25">
      <c r="A308">
        <v>307</v>
      </c>
      <c r="B308" t="s">
        <v>27</v>
      </c>
      <c r="C308">
        <v>4</v>
      </c>
      <c r="D308">
        <v>2021</v>
      </c>
      <c r="E308">
        <v>898</v>
      </c>
      <c r="F308" t="s">
        <v>16</v>
      </c>
      <c r="G308" t="s">
        <v>15</v>
      </c>
    </row>
    <row r="309" spans="1:7" x14ac:dyDescent="0.25">
      <c r="A309">
        <v>308</v>
      </c>
      <c r="B309" t="s">
        <v>28</v>
      </c>
      <c r="C309">
        <v>1</v>
      </c>
      <c r="D309">
        <v>2021</v>
      </c>
      <c r="E309">
        <v>95027</v>
      </c>
      <c r="F309" t="s">
        <v>24</v>
      </c>
      <c r="G309" t="s">
        <v>17</v>
      </c>
    </row>
    <row r="310" spans="1:7" x14ac:dyDescent="0.25">
      <c r="A310">
        <v>309</v>
      </c>
      <c r="B310" t="s">
        <v>29</v>
      </c>
      <c r="C310">
        <v>11</v>
      </c>
      <c r="D310">
        <v>2022</v>
      </c>
      <c r="E310">
        <v>24448</v>
      </c>
      <c r="F310" t="s">
        <v>12</v>
      </c>
      <c r="G310" t="s">
        <v>13</v>
      </c>
    </row>
    <row r="311" spans="1:7" x14ac:dyDescent="0.25">
      <c r="A311">
        <v>310</v>
      </c>
      <c r="B311" t="s">
        <v>30</v>
      </c>
      <c r="C311">
        <v>6</v>
      </c>
      <c r="D311">
        <v>2022</v>
      </c>
      <c r="E311">
        <v>16715</v>
      </c>
      <c r="F311" t="s">
        <v>20</v>
      </c>
      <c r="G311" t="s">
        <v>15</v>
      </c>
    </row>
    <row r="312" spans="1:7" x14ac:dyDescent="0.25">
      <c r="A312">
        <v>311</v>
      </c>
      <c r="B312" t="s">
        <v>7</v>
      </c>
      <c r="C312">
        <v>6</v>
      </c>
      <c r="D312">
        <v>2021</v>
      </c>
      <c r="E312">
        <v>25460</v>
      </c>
      <c r="F312" t="s">
        <v>20</v>
      </c>
      <c r="G312" t="s">
        <v>15</v>
      </c>
    </row>
    <row r="313" spans="1:7" x14ac:dyDescent="0.25">
      <c r="A313">
        <v>1</v>
      </c>
      <c r="B313" t="s">
        <v>7</v>
      </c>
      <c r="C313">
        <v>2</v>
      </c>
      <c r="D313">
        <v>2021</v>
      </c>
      <c r="E313">
        <v>55473</v>
      </c>
      <c r="F313" t="s">
        <v>14</v>
      </c>
      <c r="G313" t="s">
        <v>15</v>
      </c>
    </row>
    <row r="314" spans="1:7" x14ac:dyDescent="0.25">
      <c r="A314">
        <v>2</v>
      </c>
      <c r="B314" t="s">
        <v>8</v>
      </c>
      <c r="C314">
        <v>6</v>
      </c>
      <c r="D314">
        <v>2021</v>
      </c>
      <c r="E314">
        <v>96206</v>
      </c>
      <c r="F314" t="s">
        <v>12</v>
      </c>
      <c r="G314" t="s">
        <v>13</v>
      </c>
    </row>
    <row r="315" spans="1:7" x14ac:dyDescent="0.25">
      <c r="A315">
        <v>3</v>
      </c>
      <c r="B315" t="s">
        <v>9</v>
      </c>
      <c r="C315">
        <v>4</v>
      </c>
      <c r="D315">
        <v>2022</v>
      </c>
      <c r="E315">
        <v>70594</v>
      </c>
      <c r="F315" t="s">
        <v>19</v>
      </c>
      <c r="G315" t="s">
        <v>25</v>
      </c>
    </row>
    <row r="316" spans="1:7" x14ac:dyDescent="0.25">
      <c r="A316">
        <v>4</v>
      </c>
      <c r="B316" t="s">
        <v>10</v>
      </c>
      <c r="C316">
        <v>4</v>
      </c>
      <c r="D316">
        <v>2021</v>
      </c>
      <c r="E316">
        <v>53483</v>
      </c>
      <c r="F316" t="s">
        <v>21</v>
      </c>
      <c r="G316" t="s">
        <v>25</v>
      </c>
    </row>
    <row r="317" spans="1:7" x14ac:dyDescent="0.25">
      <c r="A317">
        <v>5</v>
      </c>
      <c r="B317" t="s">
        <v>11</v>
      </c>
      <c r="C317">
        <v>5</v>
      </c>
      <c r="D317">
        <v>2022</v>
      </c>
      <c r="E317">
        <v>41736</v>
      </c>
      <c r="F317" t="s">
        <v>19</v>
      </c>
      <c r="G317" t="s">
        <v>25</v>
      </c>
    </row>
    <row r="318" spans="1:7" x14ac:dyDescent="0.25">
      <c r="A318">
        <v>6</v>
      </c>
      <c r="B318" t="s">
        <v>26</v>
      </c>
      <c r="C318">
        <v>1</v>
      </c>
      <c r="D318">
        <v>2022</v>
      </c>
      <c r="E318">
        <v>91269</v>
      </c>
      <c r="F318" t="s">
        <v>16</v>
      </c>
      <c r="G318" t="s">
        <v>15</v>
      </c>
    </row>
    <row r="319" spans="1:7" x14ac:dyDescent="0.25">
      <c r="A319">
        <v>7</v>
      </c>
      <c r="B319" t="s">
        <v>27</v>
      </c>
      <c r="C319">
        <v>7</v>
      </c>
      <c r="D319">
        <v>2022</v>
      </c>
      <c r="E319">
        <v>80035</v>
      </c>
      <c r="F319" t="s">
        <v>14</v>
      </c>
      <c r="G319" t="s">
        <v>15</v>
      </c>
    </row>
    <row r="320" spans="1:7" x14ac:dyDescent="0.25">
      <c r="A320">
        <v>8</v>
      </c>
      <c r="B320" t="s">
        <v>28</v>
      </c>
      <c r="C320">
        <v>6</v>
      </c>
      <c r="D320">
        <v>2021</v>
      </c>
      <c r="E320">
        <v>80147</v>
      </c>
      <c r="F320" t="s">
        <v>19</v>
      </c>
      <c r="G320" t="s">
        <v>25</v>
      </c>
    </row>
    <row r="321" spans="1:7" x14ac:dyDescent="0.25">
      <c r="A321">
        <v>9</v>
      </c>
      <c r="B321" t="s">
        <v>29</v>
      </c>
      <c r="C321">
        <v>12</v>
      </c>
      <c r="D321">
        <v>2021</v>
      </c>
      <c r="E321">
        <v>69010</v>
      </c>
      <c r="F321" t="s">
        <v>24</v>
      </c>
      <c r="G321" t="s">
        <v>17</v>
      </c>
    </row>
    <row r="322" spans="1:7" x14ac:dyDescent="0.25">
      <c r="A322">
        <v>10</v>
      </c>
      <c r="B322" t="s">
        <v>30</v>
      </c>
      <c r="C322">
        <v>9</v>
      </c>
      <c r="D322">
        <v>2022</v>
      </c>
      <c r="E322">
        <v>68993</v>
      </c>
      <c r="F322" t="s">
        <v>16</v>
      </c>
      <c r="G322" t="s">
        <v>15</v>
      </c>
    </row>
    <row r="323" spans="1:7" x14ac:dyDescent="0.25">
      <c r="A323">
        <v>11</v>
      </c>
      <c r="B323" t="s">
        <v>7</v>
      </c>
      <c r="C323">
        <v>3</v>
      </c>
      <c r="D323">
        <v>2022</v>
      </c>
      <c r="E323">
        <v>3495</v>
      </c>
      <c r="F323" t="s">
        <v>16</v>
      </c>
      <c r="G323" t="s">
        <v>15</v>
      </c>
    </row>
    <row r="324" spans="1:7" x14ac:dyDescent="0.25">
      <c r="A324">
        <v>12</v>
      </c>
      <c r="B324" t="s">
        <v>8</v>
      </c>
      <c r="C324">
        <v>10</v>
      </c>
      <c r="D324">
        <v>2022</v>
      </c>
      <c r="E324">
        <v>91336</v>
      </c>
      <c r="F324" t="s">
        <v>16</v>
      </c>
      <c r="G324" t="s">
        <v>15</v>
      </c>
    </row>
    <row r="325" spans="1:7" x14ac:dyDescent="0.25">
      <c r="A325">
        <v>13</v>
      </c>
      <c r="B325" t="s">
        <v>9</v>
      </c>
      <c r="C325">
        <v>1</v>
      </c>
      <c r="D325">
        <v>2022</v>
      </c>
      <c r="E325">
        <v>12955</v>
      </c>
      <c r="F325" t="s">
        <v>21</v>
      </c>
      <c r="G325" t="s">
        <v>25</v>
      </c>
    </row>
    <row r="326" spans="1:7" x14ac:dyDescent="0.25">
      <c r="A326">
        <v>14</v>
      </c>
      <c r="B326" t="s">
        <v>10</v>
      </c>
      <c r="C326">
        <v>5</v>
      </c>
      <c r="D326">
        <v>2022</v>
      </c>
      <c r="E326">
        <v>27542</v>
      </c>
      <c r="F326" t="s">
        <v>16</v>
      </c>
      <c r="G326" t="s">
        <v>15</v>
      </c>
    </row>
    <row r="327" spans="1:7" x14ac:dyDescent="0.25">
      <c r="A327">
        <v>15</v>
      </c>
      <c r="B327" t="s">
        <v>11</v>
      </c>
      <c r="C327">
        <v>6</v>
      </c>
      <c r="D327">
        <v>2022</v>
      </c>
      <c r="E327">
        <v>35056</v>
      </c>
      <c r="F327" t="s">
        <v>20</v>
      </c>
      <c r="G327" t="s">
        <v>15</v>
      </c>
    </row>
    <row r="328" spans="1:7" x14ac:dyDescent="0.25">
      <c r="A328">
        <v>16</v>
      </c>
      <c r="B328" t="s">
        <v>26</v>
      </c>
      <c r="C328">
        <v>12</v>
      </c>
      <c r="D328">
        <v>2022</v>
      </c>
      <c r="E328">
        <v>92152</v>
      </c>
      <c r="F328" t="s">
        <v>16</v>
      </c>
      <c r="G328" t="s">
        <v>15</v>
      </c>
    </row>
    <row r="329" spans="1:7" x14ac:dyDescent="0.25">
      <c r="A329">
        <v>17</v>
      </c>
      <c r="B329" t="s">
        <v>27</v>
      </c>
      <c r="C329">
        <v>10</v>
      </c>
      <c r="D329">
        <v>2022</v>
      </c>
      <c r="E329">
        <v>91470</v>
      </c>
      <c r="F329" t="s">
        <v>14</v>
      </c>
      <c r="G329" t="s">
        <v>15</v>
      </c>
    </row>
    <row r="330" spans="1:7" x14ac:dyDescent="0.25">
      <c r="A330">
        <v>18</v>
      </c>
      <c r="B330" t="s">
        <v>28</v>
      </c>
      <c r="C330">
        <v>2</v>
      </c>
      <c r="D330">
        <v>2021</v>
      </c>
      <c r="E330">
        <v>37006</v>
      </c>
      <c r="F330" t="s">
        <v>21</v>
      </c>
      <c r="G330" t="s">
        <v>25</v>
      </c>
    </row>
    <row r="331" spans="1:7" x14ac:dyDescent="0.25">
      <c r="A331">
        <v>19</v>
      </c>
      <c r="B331" t="s">
        <v>29</v>
      </c>
      <c r="C331">
        <v>4</v>
      </c>
      <c r="D331">
        <v>2021</v>
      </c>
      <c r="E331">
        <v>788</v>
      </c>
      <c r="F331" t="s">
        <v>24</v>
      </c>
      <c r="G331" t="s">
        <v>17</v>
      </c>
    </row>
    <row r="332" spans="1:7" x14ac:dyDescent="0.25">
      <c r="A332">
        <v>20</v>
      </c>
      <c r="B332" t="s">
        <v>30</v>
      </c>
      <c r="C332">
        <v>1</v>
      </c>
      <c r="D332">
        <v>2021</v>
      </c>
      <c r="E332">
        <v>42890</v>
      </c>
      <c r="F332" t="s">
        <v>21</v>
      </c>
      <c r="G332" t="s">
        <v>25</v>
      </c>
    </row>
    <row r="333" spans="1:7" x14ac:dyDescent="0.25">
      <c r="A333">
        <v>21</v>
      </c>
      <c r="B333" t="s">
        <v>7</v>
      </c>
      <c r="C333">
        <v>3</v>
      </c>
      <c r="D333">
        <v>2022</v>
      </c>
      <c r="E333">
        <v>92717</v>
      </c>
      <c r="F333" t="s">
        <v>23</v>
      </c>
      <c r="G333" t="s">
        <v>15</v>
      </c>
    </row>
    <row r="334" spans="1:7" x14ac:dyDescent="0.25">
      <c r="A334">
        <v>22</v>
      </c>
      <c r="B334" t="s">
        <v>8</v>
      </c>
      <c r="C334">
        <v>9</v>
      </c>
      <c r="D334">
        <v>2021</v>
      </c>
      <c r="E334">
        <v>38330</v>
      </c>
      <c r="F334" t="s">
        <v>24</v>
      </c>
      <c r="G334" t="s">
        <v>17</v>
      </c>
    </row>
    <row r="335" spans="1:7" x14ac:dyDescent="0.25">
      <c r="A335">
        <v>23</v>
      </c>
      <c r="B335" t="s">
        <v>9</v>
      </c>
      <c r="C335">
        <v>7</v>
      </c>
      <c r="D335">
        <v>2021</v>
      </c>
      <c r="E335">
        <v>65383</v>
      </c>
      <c r="F335" t="s">
        <v>23</v>
      </c>
      <c r="G335" t="s">
        <v>15</v>
      </c>
    </row>
    <row r="336" spans="1:7" x14ac:dyDescent="0.25">
      <c r="A336">
        <v>24</v>
      </c>
      <c r="B336" t="s">
        <v>10</v>
      </c>
      <c r="C336">
        <v>12</v>
      </c>
      <c r="D336">
        <v>2022</v>
      </c>
      <c r="E336">
        <v>26000</v>
      </c>
      <c r="F336" t="s">
        <v>18</v>
      </c>
      <c r="G336" t="s">
        <v>17</v>
      </c>
    </row>
    <row r="337" spans="1:7" x14ac:dyDescent="0.25">
      <c r="A337">
        <v>25</v>
      </c>
      <c r="B337" t="s">
        <v>11</v>
      </c>
      <c r="C337">
        <v>10</v>
      </c>
      <c r="D337">
        <v>2021</v>
      </c>
      <c r="E337">
        <v>14334</v>
      </c>
      <c r="F337" t="s">
        <v>18</v>
      </c>
      <c r="G337" t="s">
        <v>17</v>
      </c>
    </row>
    <row r="338" spans="1:7" x14ac:dyDescent="0.25">
      <c r="A338">
        <v>26</v>
      </c>
      <c r="B338" t="s">
        <v>26</v>
      </c>
      <c r="C338">
        <v>11</v>
      </c>
      <c r="D338">
        <v>2022</v>
      </c>
      <c r="E338">
        <v>11163</v>
      </c>
      <c r="F338" t="s">
        <v>12</v>
      </c>
      <c r="G338" t="s">
        <v>13</v>
      </c>
    </row>
    <row r="339" spans="1:7" x14ac:dyDescent="0.25">
      <c r="A339">
        <v>27</v>
      </c>
      <c r="B339" t="s">
        <v>27</v>
      </c>
      <c r="C339">
        <v>6</v>
      </c>
      <c r="D339">
        <v>2022</v>
      </c>
      <c r="E339">
        <v>86117</v>
      </c>
      <c r="F339" t="s">
        <v>20</v>
      </c>
      <c r="G339" t="s">
        <v>15</v>
      </c>
    </row>
    <row r="340" spans="1:7" x14ac:dyDescent="0.25">
      <c r="A340">
        <v>28</v>
      </c>
      <c r="B340" t="s">
        <v>28</v>
      </c>
      <c r="C340">
        <v>7</v>
      </c>
      <c r="D340">
        <v>2022</v>
      </c>
      <c r="E340">
        <v>97443</v>
      </c>
      <c r="F340" t="s">
        <v>19</v>
      </c>
      <c r="G340" t="s">
        <v>25</v>
      </c>
    </row>
    <row r="341" spans="1:7" x14ac:dyDescent="0.25">
      <c r="A341">
        <v>29</v>
      </c>
      <c r="B341" t="s">
        <v>29</v>
      </c>
      <c r="C341">
        <v>1</v>
      </c>
      <c r="D341">
        <v>2022</v>
      </c>
      <c r="E341">
        <v>66940</v>
      </c>
      <c r="F341" t="s">
        <v>18</v>
      </c>
      <c r="G341" t="s">
        <v>17</v>
      </c>
    </row>
    <row r="342" spans="1:7" x14ac:dyDescent="0.25">
      <c r="A342">
        <v>30</v>
      </c>
      <c r="B342" t="s">
        <v>30</v>
      </c>
      <c r="C342">
        <v>12</v>
      </c>
      <c r="D342">
        <v>2022</v>
      </c>
      <c r="E342">
        <v>97546</v>
      </c>
      <c r="F342" t="s">
        <v>19</v>
      </c>
      <c r="G342" t="s">
        <v>25</v>
      </c>
    </row>
    <row r="343" spans="1:7" x14ac:dyDescent="0.25">
      <c r="A343">
        <v>31</v>
      </c>
      <c r="B343" t="s">
        <v>7</v>
      </c>
      <c r="C343">
        <v>9</v>
      </c>
      <c r="D343">
        <v>2021</v>
      </c>
      <c r="E343">
        <v>17465</v>
      </c>
      <c r="F343" t="s">
        <v>23</v>
      </c>
      <c r="G343" t="s">
        <v>15</v>
      </c>
    </row>
    <row r="344" spans="1:7" x14ac:dyDescent="0.25">
      <c r="A344">
        <v>32</v>
      </c>
      <c r="B344" t="s">
        <v>8</v>
      </c>
      <c r="C344">
        <v>3</v>
      </c>
      <c r="D344">
        <v>2022</v>
      </c>
      <c r="E344">
        <v>78375</v>
      </c>
      <c r="F344" t="s">
        <v>21</v>
      </c>
      <c r="G344" t="s">
        <v>25</v>
      </c>
    </row>
    <row r="345" spans="1:7" x14ac:dyDescent="0.25">
      <c r="A345">
        <v>33</v>
      </c>
      <c r="B345" t="s">
        <v>9</v>
      </c>
      <c r="C345">
        <v>1</v>
      </c>
      <c r="D345">
        <v>2021</v>
      </c>
      <c r="E345">
        <v>78188</v>
      </c>
      <c r="F345" t="s">
        <v>24</v>
      </c>
      <c r="G345" t="s">
        <v>17</v>
      </c>
    </row>
    <row r="346" spans="1:7" x14ac:dyDescent="0.25">
      <c r="A346">
        <v>34</v>
      </c>
      <c r="B346" t="s">
        <v>10</v>
      </c>
      <c r="C346">
        <v>6</v>
      </c>
      <c r="D346">
        <v>2021</v>
      </c>
      <c r="E346">
        <v>25370</v>
      </c>
      <c r="F346" t="s">
        <v>22</v>
      </c>
      <c r="G346" t="s">
        <v>15</v>
      </c>
    </row>
    <row r="347" spans="1:7" x14ac:dyDescent="0.25">
      <c r="A347">
        <v>35</v>
      </c>
      <c r="B347" t="s">
        <v>11</v>
      </c>
      <c r="C347">
        <v>10</v>
      </c>
      <c r="D347">
        <v>2022</v>
      </c>
      <c r="E347">
        <v>63335</v>
      </c>
      <c r="F347" t="s">
        <v>23</v>
      </c>
      <c r="G347" t="s">
        <v>15</v>
      </c>
    </row>
    <row r="348" spans="1:7" x14ac:dyDescent="0.25">
      <c r="A348">
        <v>36</v>
      </c>
      <c r="B348" t="s">
        <v>26</v>
      </c>
      <c r="C348">
        <v>11</v>
      </c>
      <c r="D348">
        <v>2021</v>
      </c>
      <c r="E348">
        <v>18599</v>
      </c>
      <c r="F348" t="s">
        <v>23</v>
      </c>
      <c r="G348" t="s">
        <v>15</v>
      </c>
    </row>
    <row r="349" spans="1:7" x14ac:dyDescent="0.25">
      <c r="A349">
        <v>37</v>
      </c>
      <c r="B349" t="s">
        <v>27</v>
      </c>
      <c r="C349">
        <v>7</v>
      </c>
      <c r="D349">
        <v>2021</v>
      </c>
      <c r="E349">
        <v>23272</v>
      </c>
      <c r="F349" t="s">
        <v>19</v>
      </c>
      <c r="G349" t="s">
        <v>25</v>
      </c>
    </row>
    <row r="350" spans="1:7" x14ac:dyDescent="0.25">
      <c r="A350">
        <v>38</v>
      </c>
      <c r="B350" t="s">
        <v>28</v>
      </c>
      <c r="C350">
        <v>4</v>
      </c>
      <c r="D350">
        <v>2021</v>
      </c>
      <c r="E350">
        <v>40332</v>
      </c>
      <c r="F350" t="s">
        <v>22</v>
      </c>
      <c r="G350" t="s">
        <v>15</v>
      </c>
    </row>
    <row r="351" spans="1:7" x14ac:dyDescent="0.25">
      <c r="A351">
        <v>39</v>
      </c>
      <c r="B351" t="s">
        <v>29</v>
      </c>
      <c r="C351">
        <v>7</v>
      </c>
      <c r="D351">
        <v>2021</v>
      </c>
      <c r="E351">
        <v>60723</v>
      </c>
      <c r="F351" t="s">
        <v>19</v>
      </c>
      <c r="G351" t="s">
        <v>25</v>
      </c>
    </row>
    <row r="352" spans="1:7" x14ac:dyDescent="0.25">
      <c r="A352">
        <v>40</v>
      </c>
      <c r="B352" t="s">
        <v>30</v>
      </c>
      <c r="C352">
        <v>7</v>
      </c>
      <c r="D352">
        <v>2022</v>
      </c>
      <c r="E352">
        <v>62419</v>
      </c>
      <c r="F352" t="s">
        <v>16</v>
      </c>
      <c r="G352" t="s">
        <v>15</v>
      </c>
    </row>
    <row r="353" spans="1:7" x14ac:dyDescent="0.25">
      <c r="A353">
        <v>41</v>
      </c>
      <c r="B353" t="s">
        <v>7</v>
      </c>
      <c r="C353">
        <v>5</v>
      </c>
      <c r="D353">
        <v>2022</v>
      </c>
      <c r="E353">
        <v>90943</v>
      </c>
      <c r="F353" t="s">
        <v>24</v>
      </c>
      <c r="G353" t="s">
        <v>17</v>
      </c>
    </row>
    <row r="354" spans="1:7" x14ac:dyDescent="0.25">
      <c r="A354">
        <v>42</v>
      </c>
      <c r="B354" t="s">
        <v>8</v>
      </c>
      <c r="C354">
        <v>2</v>
      </c>
      <c r="D354">
        <v>2021</v>
      </c>
      <c r="E354">
        <v>68309</v>
      </c>
      <c r="F354" t="s">
        <v>12</v>
      </c>
      <c r="G354" t="s">
        <v>13</v>
      </c>
    </row>
    <row r="355" spans="1:7" x14ac:dyDescent="0.25">
      <c r="A355">
        <v>43</v>
      </c>
      <c r="B355" t="s">
        <v>9</v>
      </c>
      <c r="C355">
        <v>2</v>
      </c>
      <c r="D355">
        <v>2021</v>
      </c>
      <c r="E355">
        <v>29435</v>
      </c>
      <c r="F355" t="s">
        <v>14</v>
      </c>
      <c r="G355" t="s">
        <v>15</v>
      </c>
    </row>
    <row r="356" spans="1:7" x14ac:dyDescent="0.25">
      <c r="A356">
        <v>44</v>
      </c>
      <c r="B356" t="s">
        <v>10</v>
      </c>
      <c r="C356">
        <v>6</v>
      </c>
      <c r="D356">
        <v>2021</v>
      </c>
      <c r="E356">
        <v>62661</v>
      </c>
      <c r="F356" t="s">
        <v>16</v>
      </c>
      <c r="G356" t="s">
        <v>15</v>
      </c>
    </row>
    <row r="357" spans="1:7" x14ac:dyDescent="0.25">
      <c r="A357">
        <v>45</v>
      </c>
      <c r="B357" t="s">
        <v>11</v>
      </c>
      <c r="C357">
        <v>2</v>
      </c>
      <c r="D357">
        <v>2022</v>
      </c>
      <c r="E357">
        <v>15508</v>
      </c>
      <c r="F357" t="s">
        <v>12</v>
      </c>
      <c r="G357" t="s">
        <v>13</v>
      </c>
    </row>
    <row r="358" spans="1:7" x14ac:dyDescent="0.25">
      <c r="A358">
        <v>46</v>
      </c>
      <c r="B358" t="s">
        <v>26</v>
      </c>
      <c r="C358">
        <v>8</v>
      </c>
      <c r="D358">
        <v>2021</v>
      </c>
      <c r="E358">
        <v>20849</v>
      </c>
      <c r="F358" t="s">
        <v>19</v>
      </c>
      <c r="G358" t="s">
        <v>25</v>
      </c>
    </row>
    <row r="359" spans="1:7" x14ac:dyDescent="0.25">
      <c r="A359">
        <v>47</v>
      </c>
      <c r="B359" t="s">
        <v>27</v>
      </c>
      <c r="C359">
        <v>2</v>
      </c>
      <c r="D359">
        <v>2022</v>
      </c>
      <c r="E359">
        <v>79258</v>
      </c>
      <c r="F359" t="s">
        <v>22</v>
      </c>
      <c r="G359" t="s">
        <v>15</v>
      </c>
    </row>
    <row r="360" spans="1:7" x14ac:dyDescent="0.25">
      <c r="A360">
        <v>48</v>
      </c>
      <c r="B360" t="s">
        <v>28</v>
      </c>
      <c r="C360">
        <v>9</v>
      </c>
      <c r="D360">
        <v>2021</v>
      </c>
      <c r="E360">
        <v>2472</v>
      </c>
      <c r="F360" t="s">
        <v>20</v>
      </c>
      <c r="G360" t="s">
        <v>15</v>
      </c>
    </row>
    <row r="361" spans="1:7" x14ac:dyDescent="0.25">
      <c r="A361">
        <v>49</v>
      </c>
      <c r="B361" t="s">
        <v>29</v>
      </c>
      <c r="C361">
        <v>7</v>
      </c>
      <c r="D361">
        <v>2021</v>
      </c>
      <c r="E361">
        <v>37704</v>
      </c>
      <c r="F361" t="s">
        <v>22</v>
      </c>
      <c r="G361" t="s">
        <v>15</v>
      </c>
    </row>
    <row r="362" spans="1:7" x14ac:dyDescent="0.25">
      <c r="A362">
        <v>50</v>
      </c>
      <c r="B362" t="s">
        <v>30</v>
      </c>
      <c r="C362">
        <v>7</v>
      </c>
      <c r="D362">
        <v>2022</v>
      </c>
      <c r="E362">
        <v>31734</v>
      </c>
      <c r="F362" t="s">
        <v>23</v>
      </c>
      <c r="G362" t="s">
        <v>15</v>
      </c>
    </row>
    <row r="363" spans="1:7" x14ac:dyDescent="0.25">
      <c r="A363">
        <v>51</v>
      </c>
      <c r="B363" t="s">
        <v>7</v>
      </c>
      <c r="C363">
        <v>6</v>
      </c>
      <c r="D363">
        <v>2022</v>
      </c>
      <c r="E363">
        <v>67441</v>
      </c>
      <c r="F363" t="s">
        <v>21</v>
      </c>
      <c r="G363" t="s">
        <v>25</v>
      </c>
    </row>
    <row r="364" spans="1:7" x14ac:dyDescent="0.25">
      <c r="A364">
        <v>52</v>
      </c>
      <c r="B364" t="s">
        <v>8</v>
      </c>
      <c r="C364">
        <v>5</v>
      </c>
      <c r="D364">
        <v>2021</v>
      </c>
      <c r="E364">
        <v>50032</v>
      </c>
      <c r="F364" t="s">
        <v>19</v>
      </c>
      <c r="G364" t="s">
        <v>25</v>
      </c>
    </row>
    <row r="365" spans="1:7" x14ac:dyDescent="0.25">
      <c r="A365">
        <v>53</v>
      </c>
      <c r="B365" t="s">
        <v>9</v>
      </c>
      <c r="C365">
        <v>9</v>
      </c>
      <c r="D365">
        <v>2021</v>
      </c>
      <c r="E365">
        <v>70369</v>
      </c>
      <c r="F365" t="s">
        <v>14</v>
      </c>
      <c r="G365" t="s">
        <v>15</v>
      </c>
    </row>
    <row r="366" spans="1:7" x14ac:dyDescent="0.25">
      <c r="A366">
        <v>54</v>
      </c>
      <c r="B366" t="s">
        <v>10</v>
      </c>
      <c r="C366">
        <v>9</v>
      </c>
      <c r="D366">
        <v>2021</v>
      </c>
      <c r="E366">
        <v>75645</v>
      </c>
      <c r="F366" t="s">
        <v>16</v>
      </c>
      <c r="G366" t="s">
        <v>15</v>
      </c>
    </row>
    <row r="367" spans="1:7" x14ac:dyDescent="0.25">
      <c r="A367">
        <v>55</v>
      </c>
      <c r="B367" t="s">
        <v>11</v>
      </c>
      <c r="C367">
        <v>9</v>
      </c>
      <c r="D367">
        <v>2022</v>
      </c>
      <c r="E367">
        <v>35843</v>
      </c>
      <c r="F367" t="s">
        <v>24</v>
      </c>
      <c r="G367" t="s">
        <v>17</v>
      </c>
    </row>
    <row r="368" spans="1:7" x14ac:dyDescent="0.25">
      <c r="A368">
        <v>56</v>
      </c>
      <c r="B368" t="s">
        <v>26</v>
      </c>
      <c r="C368">
        <v>9</v>
      </c>
      <c r="D368">
        <v>2022</v>
      </c>
      <c r="E368">
        <v>48863</v>
      </c>
      <c r="F368" t="s">
        <v>19</v>
      </c>
      <c r="G368" t="s">
        <v>25</v>
      </c>
    </row>
    <row r="369" spans="1:7" x14ac:dyDescent="0.25">
      <c r="A369">
        <v>57</v>
      </c>
      <c r="B369" t="s">
        <v>27</v>
      </c>
      <c r="C369">
        <v>2</v>
      </c>
      <c r="D369">
        <v>2022</v>
      </c>
      <c r="E369">
        <v>60101</v>
      </c>
      <c r="F369" t="s">
        <v>12</v>
      </c>
      <c r="G369" t="s">
        <v>13</v>
      </c>
    </row>
    <row r="370" spans="1:7" x14ac:dyDescent="0.25">
      <c r="A370">
        <v>58</v>
      </c>
      <c r="B370" t="s">
        <v>28</v>
      </c>
      <c r="C370">
        <v>12</v>
      </c>
      <c r="D370">
        <v>2022</v>
      </c>
      <c r="E370">
        <v>56591</v>
      </c>
      <c r="F370" t="s">
        <v>12</v>
      </c>
      <c r="G370" t="s">
        <v>13</v>
      </c>
    </row>
    <row r="371" spans="1:7" x14ac:dyDescent="0.25">
      <c r="A371">
        <v>59</v>
      </c>
      <c r="B371" t="s">
        <v>29</v>
      </c>
      <c r="C371">
        <v>3</v>
      </c>
      <c r="D371">
        <v>2021</v>
      </c>
      <c r="E371">
        <v>60099</v>
      </c>
      <c r="F371" t="s">
        <v>20</v>
      </c>
      <c r="G371" t="s">
        <v>15</v>
      </c>
    </row>
    <row r="372" spans="1:7" x14ac:dyDescent="0.25">
      <c r="A372">
        <v>60</v>
      </c>
      <c r="B372" t="s">
        <v>30</v>
      </c>
      <c r="C372">
        <v>8</v>
      </c>
      <c r="D372">
        <v>2021</v>
      </c>
      <c r="E372">
        <v>96244</v>
      </c>
      <c r="F372" t="s">
        <v>18</v>
      </c>
      <c r="G372" t="s">
        <v>17</v>
      </c>
    </row>
    <row r="373" spans="1:7" x14ac:dyDescent="0.25">
      <c r="A373">
        <v>61</v>
      </c>
      <c r="B373" t="s">
        <v>7</v>
      </c>
      <c r="C373">
        <v>4</v>
      </c>
      <c r="D373">
        <v>2022</v>
      </c>
      <c r="E373">
        <v>41766</v>
      </c>
      <c r="F373" t="s">
        <v>21</v>
      </c>
      <c r="G373" t="s">
        <v>25</v>
      </c>
    </row>
    <row r="374" spans="1:7" x14ac:dyDescent="0.25">
      <c r="A374">
        <v>62</v>
      </c>
      <c r="B374" t="s">
        <v>8</v>
      </c>
      <c r="C374">
        <v>12</v>
      </c>
      <c r="D374">
        <v>2021</v>
      </c>
      <c r="E374">
        <v>74881</v>
      </c>
      <c r="F374" t="s">
        <v>14</v>
      </c>
      <c r="G374" t="s">
        <v>15</v>
      </c>
    </row>
    <row r="375" spans="1:7" x14ac:dyDescent="0.25">
      <c r="A375">
        <v>63</v>
      </c>
      <c r="B375" t="s">
        <v>9</v>
      </c>
      <c r="C375">
        <v>1</v>
      </c>
      <c r="D375">
        <v>2022</v>
      </c>
      <c r="E375">
        <v>71365</v>
      </c>
      <c r="F375" t="s">
        <v>22</v>
      </c>
      <c r="G375" t="s">
        <v>15</v>
      </c>
    </row>
    <row r="376" spans="1:7" x14ac:dyDescent="0.25">
      <c r="A376">
        <v>64</v>
      </c>
      <c r="B376" t="s">
        <v>10</v>
      </c>
      <c r="C376">
        <v>2</v>
      </c>
      <c r="D376">
        <v>2021</v>
      </c>
      <c r="E376">
        <v>10451</v>
      </c>
      <c r="F376" t="s">
        <v>19</v>
      </c>
      <c r="G376" t="s">
        <v>25</v>
      </c>
    </row>
    <row r="377" spans="1:7" x14ac:dyDescent="0.25">
      <c r="A377">
        <v>65</v>
      </c>
      <c r="B377" t="s">
        <v>11</v>
      </c>
      <c r="C377">
        <v>4</v>
      </c>
      <c r="D377">
        <v>2021</v>
      </c>
      <c r="E377">
        <v>58005</v>
      </c>
      <c r="F377" t="s">
        <v>19</v>
      </c>
      <c r="G377" t="s">
        <v>25</v>
      </c>
    </row>
    <row r="378" spans="1:7" x14ac:dyDescent="0.25">
      <c r="A378">
        <v>66</v>
      </c>
      <c r="B378" t="s">
        <v>26</v>
      </c>
      <c r="C378">
        <v>2</v>
      </c>
      <c r="D378">
        <v>2021</v>
      </c>
      <c r="E378">
        <v>67954</v>
      </c>
      <c r="F378" t="s">
        <v>19</v>
      </c>
      <c r="G378" t="s">
        <v>25</v>
      </c>
    </row>
    <row r="379" spans="1:7" x14ac:dyDescent="0.25">
      <c r="A379">
        <v>67</v>
      </c>
      <c r="B379" t="s">
        <v>27</v>
      </c>
      <c r="C379">
        <v>1</v>
      </c>
      <c r="D379">
        <v>2021</v>
      </c>
      <c r="E379">
        <v>69470</v>
      </c>
      <c r="F379" t="s">
        <v>12</v>
      </c>
      <c r="G379" t="s">
        <v>13</v>
      </c>
    </row>
    <row r="380" spans="1:7" x14ac:dyDescent="0.25">
      <c r="A380">
        <v>68</v>
      </c>
      <c r="B380" t="s">
        <v>28</v>
      </c>
      <c r="C380">
        <v>2</v>
      </c>
      <c r="D380">
        <v>2021</v>
      </c>
      <c r="E380">
        <v>98869</v>
      </c>
      <c r="F380" t="s">
        <v>14</v>
      </c>
      <c r="G380" t="s">
        <v>15</v>
      </c>
    </row>
    <row r="381" spans="1:7" x14ac:dyDescent="0.25">
      <c r="A381">
        <v>69</v>
      </c>
      <c r="B381" t="s">
        <v>29</v>
      </c>
      <c r="C381">
        <v>2</v>
      </c>
      <c r="D381">
        <v>2022</v>
      </c>
      <c r="E381">
        <v>83531</v>
      </c>
      <c r="F381" t="s">
        <v>23</v>
      </c>
      <c r="G381" t="s">
        <v>15</v>
      </c>
    </row>
    <row r="382" spans="1:7" x14ac:dyDescent="0.25">
      <c r="A382">
        <v>70</v>
      </c>
      <c r="B382" t="s">
        <v>30</v>
      </c>
      <c r="C382">
        <v>3</v>
      </c>
      <c r="D382">
        <v>2021</v>
      </c>
      <c r="E382">
        <v>1563</v>
      </c>
      <c r="F382" t="s">
        <v>20</v>
      </c>
      <c r="G382" t="s">
        <v>15</v>
      </c>
    </row>
    <row r="383" spans="1:7" x14ac:dyDescent="0.25">
      <c r="A383">
        <v>71</v>
      </c>
      <c r="B383" t="s">
        <v>7</v>
      </c>
      <c r="C383">
        <v>3</v>
      </c>
      <c r="D383">
        <v>2021</v>
      </c>
      <c r="E383">
        <v>69193</v>
      </c>
      <c r="F383" t="s">
        <v>23</v>
      </c>
      <c r="G383" t="s">
        <v>15</v>
      </c>
    </row>
    <row r="384" spans="1:7" x14ac:dyDescent="0.25">
      <c r="A384">
        <v>72</v>
      </c>
      <c r="B384" t="s">
        <v>8</v>
      </c>
      <c r="C384">
        <v>9</v>
      </c>
      <c r="D384">
        <v>2021</v>
      </c>
      <c r="E384">
        <v>69349</v>
      </c>
      <c r="F384" t="s">
        <v>22</v>
      </c>
      <c r="G384" t="s">
        <v>15</v>
      </c>
    </row>
    <row r="385" spans="1:7" x14ac:dyDescent="0.25">
      <c r="A385">
        <v>73</v>
      </c>
      <c r="B385" t="s">
        <v>9</v>
      </c>
      <c r="C385">
        <v>2</v>
      </c>
      <c r="D385">
        <v>2022</v>
      </c>
      <c r="E385">
        <v>9399</v>
      </c>
      <c r="F385" t="s">
        <v>18</v>
      </c>
      <c r="G385" t="s">
        <v>17</v>
      </c>
    </row>
    <row r="386" spans="1:7" x14ac:dyDescent="0.25">
      <c r="A386">
        <v>74</v>
      </c>
      <c r="B386" t="s">
        <v>10</v>
      </c>
      <c r="C386">
        <v>10</v>
      </c>
      <c r="D386">
        <v>2021</v>
      </c>
      <c r="E386">
        <v>4032</v>
      </c>
      <c r="F386" t="s">
        <v>21</v>
      </c>
      <c r="G386" t="s">
        <v>25</v>
      </c>
    </row>
    <row r="387" spans="1:7" x14ac:dyDescent="0.25">
      <c r="A387">
        <v>75</v>
      </c>
      <c r="B387" t="s">
        <v>11</v>
      </c>
      <c r="C387">
        <v>4</v>
      </c>
      <c r="D387">
        <v>2021</v>
      </c>
      <c r="E387">
        <v>64299</v>
      </c>
      <c r="F387" t="s">
        <v>23</v>
      </c>
      <c r="G387" t="s">
        <v>15</v>
      </c>
    </row>
    <row r="388" spans="1:7" x14ac:dyDescent="0.25">
      <c r="A388">
        <v>76</v>
      </c>
      <c r="B388" t="s">
        <v>26</v>
      </c>
      <c r="C388">
        <v>12</v>
      </c>
      <c r="D388">
        <v>2021</v>
      </c>
      <c r="E388">
        <v>72957</v>
      </c>
      <c r="F388" t="s">
        <v>16</v>
      </c>
      <c r="G388" t="s">
        <v>15</v>
      </c>
    </row>
    <row r="389" spans="1:7" x14ac:dyDescent="0.25">
      <c r="A389">
        <v>77</v>
      </c>
      <c r="B389" t="s">
        <v>27</v>
      </c>
      <c r="C389">
        <v>11</v>
      </c>
      <c r="D389">
        <v>2021</v>
      </c>
      <c r="E389">
        <v>47435</v>
      </c>
      <c r="F389" t="s">
        <v>22</v>
      </c>
      <c r="G389" t="s">
        <v>15</v>
      </c>
    </row>
    <row r="390" spans="1:7" x14ac:dyDescent="0.25">
      <c r="A390">
        <v>78</v>
      </c>
      <c r="B390" t="s">
        <v>28</v>
      </c>
      <c r="C390">
        <v>12</v>
      </c>
      <c r="D390">
        <v>2022</v>
      </c>
      <c r="E390">
        <v>19928</v>
      </c>
      <c r="F390" t="s">
        <v>19</v>
      </c>
      <c r="G390" t="s">
        <v>25</v>
      </c>
    </row>
    <row r="391" spans="1:7" x14ac:dyDescent="0.25">
      <c r="A391">
        <v>79</v>
      </c>
      <c r="B391" t="s">
        <v>29</v>
      </c>
      <c r="C391">
        <v>7</v>
      </c>
      <c r="D391">
        <v>2021</v>
      </c>
      <c r="E391">
        <v>40590</v>
      </c>
      <c r="F391" t="s">
        <v>16</v>
      </c>
      <c r="G391" t="s">
        <v>15</v>
      </c>
    </row>
    <row r="392" spans="1:7" x14ac:dyDescent="0.25">
      <c r="A392">
        <v>80</v>
      </c>
      <c r="B392" t="s">
        <v>30</v>
      </c>
      <c r="C392">
        <v>2</v>
      </c>
      <c r="D392">
        <v>2022</v>
      </c>
      <c r="E392">
        <v>53213</v>
      </c>
      <c r="F392" t="s">
        <v>23</v>
      </c>
      <c r="G392" t="s">
        <v>15</v>
      </c>
    </row>
    <row r="393" spans="1:7" x14ac:dyDescent="0.25">
      <c r="A393">
        <v>81</v>
      </c>
      <c r="B393" t="s">
        <v>7</v>
      </c>
      <c r="C393">
        <v>6</v>
      </c>
      <c r="D393">
        <v>2022</v>
      </c>
      <c r="E393">
        <v>38937</v>
      </c>
      <c r="F393" t="s">
        <v>23</v>
      </c>
      <c r="G393" t="s">
        <v>15</v>
      </c>
    </row>
    <row r="394" spans="1:7" x14ac:dyDescent="0.25">
      <c r="A394">
        <v>82</v>
      </c>
      <c r="B394" t="s">
        <v>8</v>
      </c>
      <c r="C394">
        <v>1</v>
      </c>
      <c r="D394">
        <v>2021</v>
      </c>
      <c r="E394">
        <v>60535</v>
      </c>
      <c r="F394" t="s">
        <v>24</v>
      </c>
      <c r="G394" t="s">
        <v>17</v>
      </c>
    </row>
    <row r="395" spans="1:7" x14ac:dyDescent="0.25">
      <c r="A395">
        <v>83</v>
      </c>
      <c r="B395" t="s">
        <v>9</v>
      </c>
      <c r="C395">
        <v>8</v>
      </c>
      <c r="D395">
        <v>2021</v>
      </c>
      <c r="E395">
        <v>39933</v>
      </c>
      <c r="F395" t="s">
        <v>23</v>
      </c>
      <c r="G395" t="s">
        <v>15</v>
      </c>
    </row>
    <row r="396" spans="1:7" x14ac:dyDescent="0.25">
      <c r="A396">
        <v>84</v>
      </c>
      <c r="B396" t="s">
        <v>10</v>
      </c>
      <c r="C396">
        <v>7</v>
      </c>
      <c r="D396">
        <v>2022</v>
      </c>
      <c r="E396">
        <v>5356</v>
      </c>
      <c r="F396" t="s">
        <v>19</v>
      </c>
      <c r="G396" t="s">
        <v>25</v>
      </c>
    </row>
    <row r="397" spans="1:7" x14ac:dyDescent="0.25">
      <c r="A397">
        <v>85</v>
      </c>
      <c r="B397" t="s">
        <v>11</v>
      </c>
      <c r="C397">
        <v>3</v>
      </c>
      <c r="D397">
        <v>2022</v>
      </c>
      <c r="E397">
        <v>50001</v>
      </c>
      <c r="F397" t="s">
        <v>12</v>
      </c>
      <c r="G397" t="s">
        <v>13</v>
      </c>
    </row>
    <row r="398" spans="1:7" x14ac:dyDescent="0.25">
      <c r="A398">
        <v>86</v>
      </c>
      <c r="B398" t="s">
        <v>26</v>
      </c>
      <c r="C398">
        <v>12</v>
      </c>
      <c r="D398">
        <v>2022</v>
      </c>
      <c r="E398">
        <v>26285</v>
      </c>
      <c r="F398" t="s">
        <v>24</v>
      </c>
      <c r="G398" t="s">
        <v>17</v>
      </c>
    </row>
    <row r="399" spans="1:7" x14ac:dyDescent="0.25">
      <c r="A399">
        <v>87</v>
      </c>
      <c r="B399" t="s">
        <v>27</v>
      </c>
      <c r="C399">
        <v>2</v>
      </c>
      <c r="D399">
        <v>2022</v>
      </c>
      <c r="E399">
        <v>67764</v>
      </c>
      <c r="F399" t="s">
        <v>19</v>
      </c>
      <c r="G399" t="s">
        <v>25</v>
      </c>
    </row>
    <row r="400" spans="1:7" x14ac:dyDescent="0.25">
      <c r="A400">
        <v>88</v>
      </c>
      <c r="B400" t="s">
        <v>28</v>
      </c>
      <c r="C400">
        <v>6</v>
      </c>
      <c r="D400">
        <v>2022</v>
      </c>
      <c r="E400">
        <v>16393</v>
      </c>
      <c r="F400" t="s">
        <v>23</v>
      </c>
      <c r="G400" t="s">
        <v>15</v>
      </c>
    </row>
    <row r="401" spans="1:7" x14ac:dyDescent="0.25">
      <c r="A401">
        <v>89</v>
      </c>
      <c r="B401" t="s">
        <v>29</v>
      </c>
      <c r="C401">
        <v>9</v>
      </c>
      <c r="D401">
        <v>2021</v>
      </c>
      <c r="E401">
        <v>7833</v>
      </c>
      <c r="F401" t="s">
        <v>22</v>
      </c>
      <c r="G401" t="s">
        <v>15</v>
      </c>
    </row>
    <row r="402" spans="1:7" x14ac:dyDescent="0.25">
      <c r="A402">
        <v>90</v>
      </c>
      <c r="B402" t="s">
        <v>30</v>
      </c>
      <c r="C402">
        <v>2</v>
      </c>
      <c r="D402">
        <v>2021</v>
      </c>
      <c r="E402">
        <v>42586</v>
      </c>
      <c r="F402" t="s">
        <v>14</v>
      </c>
      <c r="G402" t="s">
        <v>15</v>
      </c>
    </row>
    <row r="403" spans="1:7" x14ac:dyDescent="0.25">
      <c r="A403">
        <v>91</v>
      </c>
      <c r="B403" t="s">
        <v>7</v>
      </c>
      <c r="C403">
        <v>3</v>
      </c>
      <c r="D403">
        <v>2021</v>
      </c>
      <c r="E403">
        <v>76027</v>
      </c>
      <c r="F403" t="s">
        <v>24</v>
      </c>
      <c r="G403" t="s">
        <v>17</v>
      </c>
    </row>
    <row r="404" spans="1:7" x14ac:dyDescent="0.25">
      <c r="A404">
        <v>92</v>
      </c>
      <c r="B404" t="s">
        <v>8</v>
      </c>
      <c r="C404">
        <v>8</v>
      </c>
      <c r="D404">
        <v>2021</v>
      </c>
      <c r="E404">
        <v>88947</v>
      </c>
      <c r="F404" t="s">
        <v>12</v>
      </c>
      <c r="G404" t="s">
        <v>13</v>
      </c>
    </row>
    <row r="405" spans="1:7" x14ac:dyDescent="0.25">
      <c r="A405">
        <v>93</v>
      </c>
      <c r="B405" t="s">
        <v>9</v>
      </c>
      <c r="C405">
        <v>2</v>
      </c>
      <c r="D405">
        <v>2022</v>
      </c>
      <c r="E405">
        <v>79834</v>
      </c>
      <c r="F405" t="s">
        <v>18</v>
      </c>
      <c r="G405" t="s">
        <v>17</v>
      </c>
    </row>
    <row r="406" spans="1:7" x14ac:dyDescent="0.25">
      <c r="A406">
        <v>94</v>
      </c>
      <c r="B406" t="s">
        <v>10</v>
      </c>
      <c r="C406">
        <v>8</v>
      </c>
      <c r="D406">
        <v>2022</v>
      </c>
      <c r="E406">
        <v>94456</v>
      </c>
      <c r="F406" t="s">
        <v>20</v>
      </c>
      <c r="G406" t="s">
        <v>15</v>
      </c>
    </row>
    <row r="407" spans="1:7" x14ac:dyDescent="0.25">
      <c r="A407">
        <v>95</v>
      </c>
      <c r="B407" t="s">
        <v>11</v>
      </c>
      <c r="C407">
        <v>3</v>
      </c>
      <c r="D407">
        <v>2021</v>
      </c>
      <c r="E407">
        <v>28314</v>
      </c>
      <c r="F407" t="s">
        <v>18</v>
      </c>
      <c r="G407" t="s">
        <v>17</v>
      </c>
    </row>
    <row r="408" spans="1:7" x14ac:dyDescent="0.25">
      <c r="A408">
        <v>96</v>
      </c>
      <c r="B408" t="s">
        <v>26</v>
      </c>
      <c r="C408">
        <v>5</v>
      </c>
      <c r="D408">
        <v>2021</v>
      </c>
      <c r="E408">
        <v>758</v>
      </c>
      <c r="F408" t="s">
        <v>21</v>
      </c>
      <c r="G408" t="s">
        <v>25</v>
      </c>
    </row>
    <row r="409" spans="1:7" x14ac:dyDescent="0.25">
      <c r="A409">
        <v>97</v>
      </c>
      <c r="B409" t="s">
        <v>27</v>
      </c>
      <c r="C409">
        <v>11</v>
      </c>
      <c r="D409">
        <v>2022</v>
      </c>
      <c r="E409">
        <v>5396</v>
      </c>
      <c r="F409" t="s">
        <v>24</v>
      </c>
      <c r="G409" t="s">
        <v>17</v>
      </c>
    </row>
    <row r="410" spans="1:7" x14ac:dyDescent="0.25">
      <c r="A410">
        <v>98</v>
      </c>
      <c r="B410" t="s">
        <v>28</v>
      </c>
      <c r="C410">
        <v>10</v>
      </c>
      <c r="D410">
        <v>2021</v>
      </c>
      <c r="E410">
        <v>19349</v>
      </c>
      <c r="F410" t="s">
        <v>21</v>
      </c>
      <c r="G410" t="s">
        <v>25</v>
      </c>
    </row>
    <row r="411" spans="1:7" x14ac:dyDescent="0.25">
      <c r="A411">
        <v>99</v>
      </c>
      <c r="B411" t="s">
        <v>29</v>
      </c>
      <c r="C411">
        <v>6</v>
      </c>
      <c r="D411">
        <v>2022</v>
      </c>
      <c r="E411">
        <v>56754</v>
      </c>
      <c r="F411" t="s">
        <v>18</v>
      </c>
      <c r="G411" t="s">
        <v>17</v>
      </c>
    </row>
    <row r="412" spans="1:7" x14ac:dyDescent="0.25">
      <c r="A412">
        <v>100</v>
      </c>
      <c r="B412" t="s">
        <v>30</v>
      </c>
      <c r="C412">
        <v>5</v>
      </c>
      <c r="D412">
        <v>2022</v>
      </c>
      <c r="E412">
        <v>17669</v>
      </c>
      <c r="F412" t="s">
        <v>23</v>
      </c>
      <c r="G412" t="s">
        <v>15</v>
      </c>
    </row>
    <row r="413" spans="1:7" x14ac:dyDescent="0.25">
      <c r="A413">
        <v>101</v>
      </c>
      <c r="B413" t="s">
        <v>7</v>
      </c>
      <c r="C413">
        <v>7</v>
      </c>
      <c r="D413">
        <v>2022</v>
      </c>
      <c r="E413">
        <v>73227</v>
      </c>
      <c r="F413" t="s">
        <v>20</v>
      </c>
      <c r="G413" t="s">
        <v>15</v>
      </c>
    </row>
    <row r="414" spans="1:7" x14ac:dyDescent="0.25">
      <c r="A414">
        <v>102</v>
      </c>
      <c r="B414" t="s">
        <v>8</v>
      </c>
      <c r="C414">
        <v>4</v>
      </c>
      <c r="D414">
        <v>2022</v>
      </c>
      <c r="E414">
        <v>48347</v>
      </c>
      <c r="F414" t="s">
        <v>14</v>
      </c>
      <c r="G414" t="s">
        <v>15</v>
      </c>
    </row>
    <row r="415" spans="1:7" x14ac:dyDescent="0.25">
      <c r="A415">
        <v>103</v>
      </c>
      <c r="B415" t="s">
        <v>9</v>
      </c>
      <c r="C415">
        <v>8</v>
      </c>
      <c r="D415">
        <v>2022</v>
      </c>
      <c r="E415">
        <v>55311</v>
      </c>
      <c r="F415" t="s">
        <v>14</v>
      </c>
      <c r="G415" t="s">
        <v>15</v>
      </c>
    </row>
    <row r="416" spans="1:7" x14ac:dyDescent="0.25">
      <c r="A416">
        <v>104</v>
      </c>
      <c r="B416" t="s">
        <v>10</v>
      </c>
      <c r="C416">
        <v>8</v>
      </c>
      <c r="D416">
        <v>2021</v>
      </c>
      <c r="E416">
        <v>71223</v>
      </c>
      <c r="F416" t="s">
        <v>16</v>
      </c>
      <c r="G416" t="s">
        <v>15</v>
      </c>
    </row>
    <row r="417" spans="1:7" x14ac:dyDescent="0.25">
      <c r="A417">
        <v>105</v>
      </c>
      <c r="B417" t="s">
        <v>11</v>
      </c>
      <c r="C417">
        <v>3</v>
      </c>
      <c r="D417">
        <v>2021</v>
      </c>
      <c r="E417">
        <v>73199</v>
      </c>
      <c r="F417" t="s">
        <v>23</v>
      </c>
      <c r="G417" t="s">
        <v>15</v>
      </c>
    </row>
    <row r="418" spans="1:7" x14ac:dyDescent="0.25">
      <c r="A418">
        <v>106</v>
      </c>
      <c r="B418" t="s">
        <v>26</v>
      </c>
      <c r="C418">
        <v>10</v>
      </c>
      <c r="D418">
        <v>2021</v>
      </c>
      <c r="E418">
        <v>33459</v>
      </c>
      <c r="F418" t="s">
        <v>19</v>
      </c>
      <c r="G418" t="s">
        <v>25</v>
      </c>
    </row>
    <row r="419" spans="1:7" x14ac:dyDescent="0.25">
      <c r="A419">
        <v>107</v>
      </c>
      <c r="B419" t="s">
        <v>27</v>
      </c>
      <c r="C419">
        <v>3</v>
      </c>
      <c r="D419">
        <v>2021</v>
      </c>
      <c r="E419">
        <v>77002</v>
      </c>
      <c r="F419" t="s">
        <v>14</v>
      </c>
      <c r="G419" t="s">
        <v>15</v>
      </c>
    </row>
    <row r="420" spans="1:7" x14ac:dyDescent="0.25">
      <c r="A420">
        <v>108</v>
      </c>
      <c r="B420" t="s">
        <v>28</v>
      </c>
      <c r="C420">
        <v>1</v>
      </c>
      <c r="D420">
        <v>2022</v>
      </c>
      <c r="E420">
        <v>26725</v>
      </c>
      <c r="F420" t="s">
        <v>14</v>
      </c>
      <c r="G420" t="s">
        <v>15</v>
      </c>
    </row>
    <row r="421" spans="1:7" x14ac:dyDescent="0.25">
      <c r="A421">
        <v>109</v>
      </c>
      <c r="B421" t="s">
        <v>29</v>
      </c>
      <c r="C421">
        <v>12</v>
      </c>
      <c r="D421">
        <v>2021</v>
      </c>
      <c r="E421">
        <v>85900</v>
      </c>
      <c r="F421" t="s">
        <v>22</v>
      </c>
      <c r="G421" t="s">
        <v>15</v>
      </c>
    </row>
    <row r="422" spans="1:7" x14ac:dyDescent="0.25">
      <c r="A422">
        <v>110</v>
      </c>
      <c r="B422" t="s">
        <v>30</v>
      </c>
      <c r="C422">
        <v>6</v>
      </c>
      <c r="D422">
        <v>2022</v>
      </c>
      <c r="E422">
        <v>10777</v>
      </c>
      <c r="F422" t="s">
        <v>22</v>
      </c>
      <c r="G422" t="s">
        <v>15</v>
      </c>
    </row>
    <row r="423" spans="1:7" x14ac:dyDescent="0.25">
      <c r="A423">
        <v>111</v>
      </c>
      <c r="B423" t="s">
        <v>7</v>
      </c>
      <c r="C423">
        <v>5</v>
      </c>
      <c r="D423">
        <v>2021</v>
      </c>
      <c r="E423">
        <v>54164</v>
      </c>
      <c r="F423" t="s">
        <v>18</v>
      </c>
      <c r="G423" t="s">
        <v>17</v>
      </c>
    </row>
    <row r="424" spans="1:7" x14ac:dyDescent="0.25">
      <c r="A424">
        <v>112</v>
      </c>
      <c r="B424" t="s">
        <v>8</v>
      </c>
      <c r="C424">
        <v>6</v>
      </c>
      <c r="D424">
        <v>2022</v>
      </c>
      <c r="E424">
        <v>63138</v>
      </c>
      <c r="F424" t="s">
        <v>22</v>
      </c>
      <c r="G424" t="s">
        <v>15</v>
      </c>
    </row>
    <row r="425" spans="1:7" x14ac:dyDescent="0.25">
      <c r="A425">
        <v>113</v>
      </c>
      <c r="B425" t="s">
        <v>9</v>
      </c>
      <c r="C425">
        <v>10</v>
      </c>
      <c r="D425">
        <v>2022</v>
      </c>
      <c r="E425">
        <v>63105</v>
      </c>
      <c r="F425" t="s">
        <v>19</v>
      </c>
      <c r="G425" t="s">
        <v>25</v>
      </c>
    </row>
    <row r="426" spans="1:7" x14ac:dyDescent="0.25">
      <c r="A426">
        <v>114</v>
      </c>
      <c r="B426" t="s">
        <v>10</v>
      </c>
      <c r="C426">
        <v>3</v>
      </c>
      <c r="D426">
        <v>2021</v>
      </c>
      <c r="E426">
        <v>966</v>
      </c>
      <c r="F426" t="s">
        <v>18</v>
      </c>
      <c r="G426" t="s">
        <v>17</v>
      </c>
    </row>
    <row r="427" spans="1:7" x14ac:dyDescent="0.25">
      <c r="A427">
        <v>115</v>
      </c>
      <c r="B427" t="s">
        <v>11</v>
      </c>
      <c r="C427">
        <v>7</v>
      </c>
      <c r="D427">
        <v>2021</v>
      </c>
      <c r="E427">
        <v>66856</v>
      </c>
      <c r="F427" t="s">
        <v>19</v>
      </c>
      <c r="G427" t="s">
        <v>25</v>
      </c>
    </row>
    <row r="428" spans="1:7" x14ac:dyDescent="0.25">
      <c r="A428">
        <v>116</v>
      </c>
      <c r="B428" t="s">
        <v>26</v>
      </c>
      <c r="C428">
        <v>12</v>
      </c>
      <c r="D428">
        <v>2021</v>
      </c>
      <c r="E428">
        <v>22909</v>
      </c>
      <c r="F428" t="s">
        <v>18</v>
      </c>
      <c r="G428" t="s">
        <v>17</v>
      </c>
    </row>
    <row r="429" spans="1:7" x14ac:dyDescent="0.25">
      <c r="A429">
        <v>117</v>
      </c>
      <c r="B429" t="s">
        <v>27</v>
      </c>
      <c r="C429">
        <v>2</v>
      </c>
      <c r="D429">
        <v>2021</v>
      </c>
      <c r="E429">
        <v>71355</v>
      </c>
      <c r="F429" t="s">
        <v>21</v>
      </c>
      <c r="G429" t="s">
        <v>25</v>
      </c>
    </row>
    <row r="430" spans="1:7" x14ac:dyDescent="0.25">
      <c r="A430">
        <v>118</v>
      </c>
      <c r="B430" t="s">
        <v>28</v>
      </c>
      <c r="C430">
        <v>6</v>
      </c>
      <c r="D430">
        <v>2022</v>
      </c>
      <c r="E430">
        <v>96339</v>
      </c>
      <c r="F430" t="s">
        <v>22</v>
      </c>
      <c r="G430" t="s">
        <v>15</v>
      </c>
    </row>
    <row r="431" spans="1:7" x14ac:dyDescent="0.25">
      <c r="A431">
        <v>119</v>
      </c>
      <c r="B431" t="s">
        <v>29</v>
      </c>
      <c r="C431">
        <v>4</v>
      </c>
      <c r="D431">
        <v>2021</v>
      </c>
      <c r="E431">
        <v>78872</v>
      </c>
      <c r="F431" t="s">
        <v>23</v>
      </c>
      <c r="G431" t="s">
        <v>15</v>
      </c>
    </row>
    <row r="432" spans="1:7" x14ac:dyDescent="0.25">
      <c r="A432">
        <v>120</v>
      </c>
      <c r="B432" t="s">
        <v>30</v>
      </c>
      <c r="C432">
        <v>10</v>
      </c>
      <c r="D432">
        <v>2021</v>
      </c>
      <c r="E432">
        <v>39115</v>
      </c>
      <c r="F432" t="s">
        <v>24</v>
      </c>
      <c r="G432" t="s">
        <v>17</v>
      </c>
    </row>
    <row r="433" spans="1:7" x14ac:dyDescent="0.25">
      <c r="A433">
        <v>121</v>
      </c>
      <c r="B433" t="s">
        <v>7</v>
      </c>
      <c r="C433">
        <v>10</v>
      </c>
      <c r="D433">
        <v>2021</v>
      </c>
      <c r="E433">
        <v>40812</v>
      </c>
      <c r="F433" t="s">
        <v>22</v>
      </c>
      <c r="G433" t="s">
        <v>15</v>
      </c>
    </row>
    <row r="434" spans="1:7" x14ac:dyDescent="0.25">
      <c r="A434">
        <v>122</v>
      </c>
      <c r="B434" t="s">
        <v>8</v>
      </c>
      <c r="C434">
        <v>10</v>
      </c>
      <c r="D434">
        <v>2022</v>
      </c>
      <c r="E434">
        <v>81079</v>
      </c>
      <c r="F434" t="s">
        <v>24</v>
      </c>
      <c r="G434" t="s">
        <v>17</v>
      </c>
    </row>
    <row r="435" spans="1:7" x14ac:dyDescent="0.25">
      <c r="A435">
        <v>123</v>
      </c>
      <c r="B435" t="s">
        <v>9</v>
      </c>
      <c r="C435">
        <v>6</v>
      </c>
      <c r="D435">
        <v>2021</v>
      </c>
      <c r="E435">
        <v>97614</v>
      </c>
      <c r="F435" t="s">
        <v>20</v>
      </c>
      <c r="G435" t="s">
        <v>15</v>
      </c>
    </row>
    <row r="436" spans="1:7" x14ac:dyDescent="0.25">
      <c r="A436">
        <v>124</v>
      </c>
      <c r="B436" t="s">
        <v>10</v>
      </c>
      <c r="C436">
        <v>9</v>
      </c>
      <c r="D436">
        <v>2021</v>
      </c>
      <c r="E436">
        <v>70403</v>
      </c>
      <c r="F436" t="s">
        <v>19</v>
      </c>
      <c r="G436" t="s">
        <v>25</v>
      </c>
    </row>
    <row r="437" spans="1:7" x14ac:dyDescent="0.25">
      <c r="A437">
        <v>125</v>
      </c>
      <c r="B437" t="s">
        <v>11</v>
      </c>
      <c r="C437">
        <v>4</v>
      </c>
      <c r="D437">
        <v>2022</v>
      </c>
      <c r="E437">
        <v>83841</v>
      </c>
      <c r="F437" t="s">
        <v>18</v>
      </c>
      <c r="G437" t="s">
        <v>17</v>
      </c>
    </row>
    <row r="438" spans="1:7" x14ac:dyDescent="0.25">
      <c r="A438">
        <v>126</v>
      </c>
      <c r="B438" t="s">
        <v>26</v>
      </c>
      <c r="C438">
        <v>9</v>
      </c>
      <c r="D438">
        <v>2022</v>
      </c>
      <c r="E438">
        <v>15544</v>
      </c>
      <c r="F438" t="s">
        <v>18</v>
      </c>
      <c r="G438" t="s">
        <v>17</v>
      </c>
    </row>
    <row r="439" spans="1:7" x14ac:dyDescent="0.25">
      <c r="A439">
        <v>127</v>
      </c>
      <c r="B439" t="s">
        <v>27</v>
      </c>
      <c r="C439">
        <v>4</v>
      </c>
      <c r="D439">
        <v>2022</v>
      </c>
      <c r="E439">
        <v>15542</v>
      </c>
      <c r="F439" t="s">
        <v>19</v>
      </c>
      <c r="G439" t="s">
        <v>25</v>
      </c>
    </row>
    <row r="440" spans="1:7" x14ac:dyDescent="0.25">
      <c r="A440">
        <v>128</v>
      </c>
      <c r="B440" t="s">
        <v>28</v>
      </c>
      <c r="C440">
        <v>11</v>
      </c>
      <c r="D440">
        <v>2022</v>
      </c>
      <c r="E440">
        <v>90265</v>
      </c>
      <c r="F440" t="s">
        <v>12</v>
      </c>
      <c r="G440" t="s">
        <v>13</v>
      </c>
    </row>
    <row r="441" spans="1:7" x14ac:dyDescent="0.25">
      <c r="A441">
        <v>129</v>
      </c>
      <c r="B441" t="s">
        <v>29</v>
      </c>
      <c r="C441">
        <v>6</v>
      </c>
      <c r="D441">
        <v>2021</v>
      </c>
      <c r="E441">
        <v>29268</v>
      </c>
      <c r="F441" t="s">
        <v>19</v>
      </c>
      <c r="G441" t="s">
        <v>25</v>
      </c>
    </row>
    <row r="442" spans="1:7" x14ac:dyDescent="0.25">
      <c r="A442">
        <v>130</v>
      </c>
      <c r="B442" t="s">
        <v>30</v>
      </c>
      <c r="C442">
        <v>3</v>
      </c>
      <c r="D442">
        <v>2021</v>
      </c>
      <c r="E442">
        <v>15974</v>
      </c>
      <c r="F442" t="s">
        <v>14</v>
      </c>
      <c r="G442" t="s">
        <v>15</v>
      </c>
    </row>
    <row r="443" spans="1:7" x14ac:dyDescent="0.25">
      <c r="A443">
        <v>131</v>
      </c>
      <c r="B443" t="s">
        <v>7</v>
      </c>
      <c r="C443">
        <v>9</v>
      </c>
      <c r="D443">
        <v>2022</v>
      </c>
      <c r="E443">
        <v>75381</v>
      </c>
      <c r="F443" t="s">
        <v>21</v>
      </c>
      <c r="G443" t="s">
        <v>25</v>
      </c>
    </row>
    <row r="444" spans="1:7" x14ac:dyDescent="0.25">
      <c r="A444">
        <v>132</v>
      </c>
      <c r="B444" t="s">
        <v>8</v>
      </c>
      <c r="C444">
        <v>1</v>
      </c>
      <c r="D444">
        <v>2022</v>
      </c>
      <c r="E444">
        <v>57687</v>
      </c>
      <c r="F444" t="s">
        <v>22</v>
      </c>
      <c r="G444" t="s">
        <v>15</v>
      </c>
    </row>
    <row r="445" spans="1:7" x14ac:dyDescent="0.25">
      <c r="A445">
        <v>133</v>
      </c>
      <c r="B445" t="s">
        <v>9</v>
      </c>
      <c r="C445">
        <v>3</v>
      </c>
      <c r="D445">
        <v>2022</v>
      </c>
      <c r="E445">
        <v>70323</v>
      </c>
      <c r="F445" t="s">
        <v>12</v>
      </c>
      <c r="G445" t="s">
        <v>13</v>
      </c>
    </row>
    <row r="446" spans="1:7" x14ac:dyDescent="0.25">
      <c r="A446">
        <v>134</v>
      </c>
      <c r="B446" t="s">
        <v>10</v>
      </c>
      <c r="C446">
        <v>8</v>
      </c>
      <c r="D446">
        <v>2021</v>
      </c>
      <c r="E446">
        <v>77985</v>
      </c>
      <c r="F446" t="s">
        <v>24</v>
      </c>
      <c r="G446" t="s">
        <v>17</v>
      </c>
    </row>
    <row r="447" spans="1:7" x14ac:dyDescent="0.25">
      <c r="A447">
        <v>135</v>
      </c>
      <c r="B447" t="s">
        <v>11</v>
      </c>
      <c r="C447">
        <v>7</v>
      </c>
      <c r="D447">
        <v>2021</v>
      </c>
      <c r="E447">
        <v>1079</v>
      </c>
      <c r="F447" t="s">
        <v>12</v>
      </c>
      <c r="G447" t="s">
        <v>13</v>
      </c>
    </row>
    <row r="448" spans="1:7" x14ac:dyDescent="0.25">
      <c r="A448">
        <v>136</v>
      </c>
      <c r="B448" t="s">
        <v>26</v>
      </c>
      <c r="C448">
        <v>4</v>
      </c>
      <c r="D448">
        <v>2022</v>
      </c>
      <c r="E448">
        <v>28934</v>
      </c>
      <c r="F448" t="s">
        <v>19</v>
      </c>
      <c r="G448" t="s">
        <v>25</v>
      </c>
    </row>
    <row r="449" spans="1:7" x14ac:dyDescent="0.25">
      <c r="A449">
        <v>137</v>
      </c>
      <c r="B449" t="s">
        <v>27</v>
      </c>
      <c r="C449">
        <v>9</v>
      </c>
      <c r="D449">
        <v>2021</v>
      </c>
      <c r="E449">
        <v>9346</v>
      </c>
      <c r="F449" t="s">
        <v>14</v>
      </c>
      <c r="G449" t="s">
        <v>15</v>
      </c>
    </row>
    <row r="450" spans="1:7" x14ac:dyDescent="0.25">
      <c r="A450">
        <v>138</v>
      </c>
      <c r="B450" t="s">
        <v>28</v>
      </c>
      <c r="C450">
        <v>1</v>
      </c>
      <c r="D450">
        <v>2021</v>
      </c>
      <c r="E450">
        <v>75057</v>
      </c>
      <c r="F450" t="s">
        <v>21</v>
      </c>
      <c r="G450" t="s">
        <v>25</v>
      </c>
    </row>
    <row r="451" spans="1:7" x14ac:dyDescent="0.25">
      <c r="A451">
        <v>139</v>
      </c>
      <c r="B451" t="s">
        <v>29</v>
      </c>
      <c r="C451">
        <v>3</v>
      </c>
      <c r="D451">
        <v>2021</v>
      </c>
      <c r="E451">
        <v>3182</v>
      </c>
      <c r="F451" t="s">
        <v>24</v>
      </c>
      <c r="G451" t="s">
        <v>17</v>
      </c>
    </row>
    <row r="452" spans="1:7" x14ac:dyDescent="0.25">
      <c r="A452">
        <v>140</v>
      </c>
      <c r="B452" t="s">
        <v>30</v>
      </c>
      <c r="C452">
        <v>5</v>
      </c>
      <c r="D452">
        <v>2022</v>
      </c>
      <c r="E452">
        <v>92404</v>
      </c>
      <c r="F452" t="s">
        <v>21</v>
      </c>
      <c r="G452" t="s">
        <v>25</v>
      </c>
    </row>
    <row r="453" spans="1:7" x14ac:dyDescent="0.25">
      <c r="A453">
        <v>141</v>
      </c>
      <c r="B453" t="s">
        <v>7</v>
      </c>
      <c r="C453">
        <v>3</v>
      </c>
      <c r="D453">
        <v>2021</v>
      </c>
      <c r="E453">
        <v>91516</v>
      </c>
      <c r="F453" t="s">
        <v>23</v>
      </c>
      <c r="G453" t="s">
        <v>15</v>
      </c>
    </row>
    <row r="454" spans="1:7" x14ac:dyDescent="0.25">
      <c r="A454">
        <v>142</v>
      </c>
      <c r="B454" t="s">
        <v>8</v>
      </c>
      <c r="C454">
        <v>6</v>
      </c>
      <c r="D454">
        <v>2021</v>
      </c>
      <c r="E454">
        <v>13588</v>
      </c>
      <c r="F454" t="s">
        <v>16</v>
      </c>
      <c r="G454" t="s">
        <v>15</v>
      </c>
    </row>
    <row r="455" spans="1:7" x14ac:dyDescent="0.25">
      <c r="A455">
        <v>143</v>
      </c>
      <c r="B455" t="s">
        <v>9</v>
      </c>
      <c r="C455">
        <v>7</v>
      </c>
      <c r="D455">
        <v>2022</v>
      </c>
      <c r="E455">
        <v>14631</v>
      </c>
      <c r="F455" t="s">
        <v>16</v>
      </c>
      <c r="G455" t="s">
        <v>15</v>
      </c>
    </row>
    <row r="456" spans="1:7" x14ac:dyDescent="0.25">
      <c r="A456">
        <v>144</v>
      </c>
      <c r="B456" t="s">
        <v>10</v>
      </c>
      <c r="C456">
        <v>8</v>
      </c>
      <c r="D456">
        <v>2022</v>
      </c>
      <c r="E456">
        <v>85081</v>
      </c>
      <c r="F456" t="s">
        <v>14</v>
      </c>
      <c r="G456" t="s">
        <v>15</v>
      </c>
    </row>
    <row r="457" spans="1:7" x14ac:dyDescent="0.25">
      <c r="A457">
        <v>145</v>
      </c>
      <c r="B457" t="s">
        <v>11</v>
      </c>
      <c r="C457">
        <v>4</v>
      </c>
      <c r="D457">
        <v>2021</v>
      </c>
      <c r="E457">
        <v>22088</v>
      </c>
      <c r="F457" t="s">
        <v>16</v>
      </c>
      <c r="G457" t="s">
        <v>15</v>
      </c>
    </row>
    <row r="458" spans="1:7" x14ac:dyDescent="0.25">
      <c r="A458">
        <v>146</v>
      </c>
      <c r="B458" t="s">
        <v>26</v>
      </c>
      <c r="C458">
        <v>1</v>
      </c>
      <c r="D458">
        <v>2021</v>
      </c>
      <c r="E458">
        <v>46691</v>
      </c>
      <c r="F458" t="s">
        <v>18</v>
      </c>
      <c r="G458" t="s">
        <v>17</v>
      </c>
    </row>
    <row r="459" spans="1:7" x14ac:dyDescent="0.25">
      <c r="A459">
        <v>147</v>
      </c>
      <c r="B459" t="s">
        <v>27</v>
      </c>
      <c r="C459">
        <v>8</v>
      </c>
      <c r="D459">
        <v>2021</v>
      </c>
      <c r="E459">
        <v>2457</v>
      </c>
      <c r="F459" t="s">
        <v>23</v>
      </c>
      <c r="G459" t="s">
        <v>15</v>
      </c>
    </row>
    <row r="460" spans="1:7" x14ac:dyDescent="0.25">
      <c r="A460">
        <v>148</v>
      </c>
      <c r="B460" t="s">
        <v>28</v>
      </c>
      <c r="C460">
        <v>2</v>
      </c>
      <c r="D460">
        <v>2022</v>
      </c>
      <c r="E460">
        <v>31052</v>
      </c>
      <c r="F460" t="s">
        <v>23</v>
      </c>
      <c r="G460" t="s">
        <v>15</v>
      </c>
    </row>
    <row r="461" spans="1:7" x14ac:dyDescent="0.25">
      <c r="A461">
        <v>149</v>
      </c>
      <c r="B461" t="s">
        <v>29</v>
      </c>
      <c r="C461">
        <v>4</v>
      </c>
      <c r="D461">
        <v>2021</v>
      </c>
      <c r="E461">
        <v>42782</v>
      </c>
      <c r="F461" t="s">
        <v>20</v>
      </c>
      <c r="G461" t="s">
        <v>15</v>
      </c>
    </row>
    <row r="462" spans="1:7" x14ac:dyDescent="0.25">
      <c r="A462">
        <v>150</v>
      </c>
      <c r="B462" t="s">
        <v>30</v>
      </c>
      <c r="C462">
        <v>4</v>
      </c>
      <c r="D462">
        <v>2022</v>
      </c>
      <c r="E462">
        <v>67952</v>
      </c>
      <c r="F462" t="s">
        <v>12</v>
      </c>
      <c r="G462" t="s">
        <v>13</v>
      </c>
    </row>
    <row r="463" spans="1:7" x14ac:dyDescent="0.25">
      <c r="A463">
        <v>151</v>
      </c>
      <c r="B463" t="s">
        <v>7</v>
      </c>
      <c r="C463">
        <v>1</v>
      </c>
      <c r="D463">
        <v>2022</v>
      </c>
      <c r="E463">
        <v>28428</v>
      </c>
      <c r="F463" t="s">
        <v>19</v>
      </c>
      <c r="G463" t="s">
        <v>25</v>
      </c>
    </row>
    <row r="464" spans="1:7" x14ac:dyDescent="0.25">
      <c r="A464">
        <v>152</v>
      </c>
      <c r="B464" t="s">
        <v>8</v>
      </c>
      <c r="C464">
        <v>4</v>
      </c>
      <c r="D464">
        <v>2022</v>
      </c>
      <c r="E464">
        <v>95748</v>
      </c>
      <c r="F464" t="s">
        <v>16</v>
      </c>
      <c r="G464" t="s">
        <v>15</v>
      </c>
    </row>
    <row r="465" spans="1:7" x14ac:dyDescent="0.25">
      <c r="A465">
        <v>153</v>
      </c>
      <c r="B465" t="s">
        <v>9</v>
      </c>
      <c r="C465">
        <v>12</v>
      </c>
      <c r="D465">
        <v>2022</v>
      </c>
      <c r="E465">
        <v>31951</v>
      </c>
      <c r="F465" t="s">
        <v>16</v>
      </c>
      <c r="G465" t="s">
        <v>15</v>
      </c>
    </row>
    <row r="466" spans="1:7" x14ac:dyDescent="0.25">
      <c r="A466">
        <v>154</v>
      </c>
      <c r="B466" t="s">
        <v>10</v>
      </c>
      <c r="C466">
        <v>2</v>
      </c>
      <c r="D466">
        <v>2022</v>
      </c>
      <c r="E466">
        <v>73509</v>
      </c>
      <c r="F466" t="s">
        <v>18</v>
      </c>
      <c r="G466" t="s">
        <v>17</v>
      </c>
    </row>
    <row r="467" spans="1:7" x14ac:dyDescent="0.25">
      <c r="A467">
        <v>155</v>
      </c>
      <c r="B467" t="s">
        <v>11</v>
      </c>
      <c r="C467">
        <v>6</v>
      </c>
      <c r="D467">
        <v>2021</v>
      </c>
      <c r="E467">
        <v>76731</v>
      </c>
      <c r="F467" t="s">
        <v>18</v>
      </c>
      <c r="G467" t="s">
        <v>17</v>
      </c>
    </row>
    <row r="468" spans="1:7" x14ac:dyDescent="0.25">
      <c r="A468">
        <v>156</v>
      </c>
      <c r="B468" t="s">
        <v>26</v>
      </c>
      <c r="C468">
        <v>1</v>
      </c>
      <c r="D468">
        <v>2021</v>
      </c>
      <c r="E468">
        <v>47729</v>
      </c>
      <c r="F468" t="s">
        <v>14</v>
      </c>
      <c r="G468" t="s">
        <v>15</v>
      </c>
    </row>
    <row r="469" spans="1:7" x14ac:dyDescent="0.25">
      <c r="A469">
        <v>157</v>
      </c>
      <c r="B469" t="s">
        <v>27</v>
      </c>
      <c r="C469">
        <v>8</v>
      </c>
      <c r="D469">
        <v>2021</v>
      </c>
      <c r="E469">
        <v>51707</v>
      </c>
      <c r="F469" t="s">
        <v>21</v>
      </c>
      <c r="G469" t="s">
        <v>25</v>
      </c>
    </row>
    <row r="470" spans="1:7" x14ac:dyDescent="0.25">
      <c r="A470">
        <v>158</v>
      </c>
      <c r="B470" t="s">
        <v>28</v>
      </c>
      <c r="C470">
        <v>12</v>
      </c>
      <c r="D470">
        <v>2022</v>
      </c>
      <c r="E470">
        <v>54500</v>
      </c>
      <c r="F470" t="s">
        <v>23</v>
      </c>
      <c r="G470" t="s">
        <v>15</v>
      </c>
    </row>
    <row r="471" spans="1:7" x14ac:dyDescent="0.25">
      <c r="A471">
        <v>159</v>
      </c>
      <c r="B471" t="s">
        <v>29</v>
      </c>
      <c r="C471">
        <v>5</v>
      </c>
      <c r="D471">
        <v>2022</v>
      </c>
      <c r="E471">
        <v>15023</v>
      </c>
      <c r="F471" t="s">
        <v>21</v>
      </c>
      <c r="G471" t="s">
        <v>25</v>
      </c>
    </row>
    <row r="472" spans="1:7" x14ac:dyDescent="0.25">
      <c r="A472">
        <v>160</v>
      </c>
      <c r="B472" t="s">
        <v>30</v>
      </c>
      <c r="C472">
        <v>9</v>
      </c>
      <c r="D472">
        <v>2022</v>
      </c>
      <c r="E472">
        <v>96449</v>
      </c>
      <c r="F472" t="s">
        <v>16</v>
      </c>
      <c r="G472" t="s">
        <v>15</v>
      </c>
    </row>
    <row r="473" spans="1:7" x14ac:dyDescent="0.25">
      <c r="A473">
        <v>161</v>
      </c>
      <c r="B473" t="s">
        <v>7</v>
      </c>
      <c r="C473">
        <v>11</v>
      </c>
      <c r="D473">
        <v>2021</v>
      </c>
      <c r="E473">
        <v>18130</v>
      </c>
      <c r="F473" t="s">
        <v>21</v>
      </c>
      <c r="G473" t="s">
        <v>25</v>
      </c>
    </row>
    <row r="474" spans="1:7" x14ac:dyDescent="0.25">
      <c r="A474">
        <v>162</v>
      </c>
      <c r="B474" t="s">
        <v>8</v>
      </c>
      <c r="C474">
        <v>9</v>
      </c>
      <c r="D474">
        <v>2021</v>
      </c>
      <c r="E474">
        <v>36827</v>
      </c>
      <c r="F474" t="s">
        <v>23</v>
      </c>
      <c r="G474" t="s">
        <v>15</v>
      </c>
    </row>
    <row r="475" spans="1:7" x14ac:dyDescent="0.25">
      <c r="A475">
        <v>163</v>
      </c>
      <c r="B475" t="s">
        <v>9</v>
      </c>
      <c r="C475">
        <v>2</v>
      </c>
      <c r="D475">
        <v>2021</v>
      </c>
      <c r="E475">
        <v>79058</v>
      </c>
      <c r="F475" t="s">
        <v>22</v>
      </c>
      <c r="G475" t="s">
        <v>15</v>
      </c>
    </row>
    <row r="476" spans="1:7" x14ac:dyDescent="0.25">
      <c r="A476">
        <v>164</v>
      </c>
      <c r="B476" t="s">
        <v>10</v>
      </c>
      <c r="C476">
        <v>10</v>
      </c>
      <c r="D476">
        <v>2021</v>
      </c>
      <c r="E476">
        <v>13537</v>
      </c>
      <c r="F476" t="s">
        <v>24</v>
      </c>
      <c r="G476" t="s">
        <v>17</v>
      </c>
    </row>
    <row r="477" spans="1:7" x14ac:dyDescent="0.25">
      <c r="A477">
        <v>165</v>
      </c>
      <c r="B477" t="s">
        <v>11</v>
      </c>
      <c r="C477">
        <v>8</v>
      </c>
      <c r="D477">
        <v>2021</v>
      </c>
      <c r="E477">
        <v>53121</v>
      </c>
      <c r="F477" t="s">
        <v>12</v>
      </c>
      <c r="G477" t="s">
        <v>13</v>
      </c>
    </row>
    <row r="478" spans="1:7" x14ac:dyDescent="0.25">
      <c r="A478">
        <v>166</v>
      </c>
      <c r="B478" t="s">
        <v>26</v>
      </c>
      <c r="C478">
        <v>11</v>
      </c>
      <c r="D478">
        <v>2022</v>
      </c>
      <c r="E478">
        <v>52442</v>
      </c>
      <c r="F478" t="s">
        <v>14</v>
      </c>
      <c r="G478" t="s">
        <v>15</v>
      </c>
    </row>
    <row r="479" spans="1:7" x14ac:dyDescent="0.25">
      <c r="A479">
        <v>167</v>
      </c>
      <c r="B479" t="s">
        <v>27</v>
      </c>
      <c r="C479">
        <v>3</v>
      </c>
      <c r="D479">
        <v>2021</v>
      </c>
      <c r="E479">
        <v>5584</v>
      </c>
      <c r="F479" t="s">
        <v>12</v>
      </c>
      <c r="G479" t="s">
        <v>13</v>
      </c>
    </row>
    <row r="480" spans="1:7" x14ac:dyDescent="0.25">
      <c r="A480">
        <v>168</v>
      </c>
      <c r="B480" t="s">
        <v>28</v>
      </c>
      <c r="C480">
        <v>8</v>
      </c>
      <c r="D480">
        <v>2021</v>
      </c>
      <c r="E480">
        <v>77921</v>
      </c>
      <c r="F480" t="s">
        <v>19</v>
      </c>
      <c r="G480" t="s">
        <v>25</v>
      </c>
    </row>
    <row r="481" spans="1:7" x14ac:dyDescent="0.25">
      <c r="A481">
        <v>169</v>
      </c>
      <c r="B481" t="s">
        <v>29</v>
      </c>
      <c r="C481">
        <v>5</v>
      </c>
      <c r="D481">
        <v>2022</v>
      </c>
      <c r="E481">
        <v>96608</v>
      </c>
      <c r="F481" t="s">
        <v>18</v>
      </c>
      <c r="G481" t="s">
        <v>17</v>
      </c>
    </row>
    <row r="482" spans="1:7" x14ac:dyDescent="0.25">
      <c r="A482">
        <v>170</v>
      </c>
      <c r="B482" t="s">
        <v>30</v>
      </c>
      <c r="C482">
        <v>1</v>
      </c>
      <c r="D482">
        <v>2022</v>
      </c>
      <c r="E482">
        <v>63133</v>
      </c>
      <c r="F482" t="s">
        <v>14</v>
      </c>
      <c r="G482" t="s">
        <v>15</v>
      </c>
    </row>
    <row r="483" spans="1:7" x14ac:dyDescent="0.25">
      <c r="A483">
        <v>171</v>
      </c>
      <c r="B483" t="s">
        <v>7</v>
      </c>
      <c r="C483">
        <v>1</v>
      </c>
      <c r="D483">
        <v>2021</v>
      </c>
      <c r="E483">
        <v>68649</v>
      </c>
      <c r="F483" t="s">
        <v>14</v>
      </c>
      <c r="G483" t="s">
        <v>15</v>
      </c>
    </row>
    <row r="484" spans="1:7" x14ac:dyDescent="0.25">
      <c r="A484">
        <v>172</v>
      </c>
      <c r="B484" t="s">
        <v>8</v>
      </c>
      <c r="C484">
        <v>9</v>
      </c>
      <c r="D484">
        <v>2021</v>
      </c>
      <c r="E484">
        <v>93777</v>
      </c>
      <c r="F484" t="s">
        <v>21</v>
      </c>
      <c r="G484" t="s">
        <v>25</v>
      </c>
    </row>
    <row r="485" spans="1:7" x14ac:dyDescent="0.25">
      <c r="A485">
        <v>173</v>
      </c>
      <c r="B485" t="s">
        <v>9</v>
      </c>
      <c r="C485">
        <v>2</v>
      </c>
      <c r="D485">
        <v>2021</v>
      </c>
      <c r="E485">
        <v>58222</v>
      </c>
      <c r="F485" t="s">
        <v>19</v>
      </c>
      <c r="G485" t="s">
        <v>25</v>
      </c>
    </row>
    <row r="486" spans="1:7" x14ac:dyDescent="0.25">
      <c r="A486">
        <v>174</v>
      </c>
      <c r="B486" t="s">
        <v>10</v>
      </c>
      <c r="C486">
        <v>10</v>
      </c>
      <c r="D486">
        <v>2021</v>
      </c>
      <c r="E486">
        <v>17355</v>
      </c>
      <c r="F486" t="s">
        <v>22</v>
      </c>
      <c r="G486" t="s">
        <v>15</v>
      </c>
    </row>
    <row r="487" spans="1:7" x14ac:dyDescent="0.25">
      <c r="A487">
        <v>175</v>
      </c>
      <c r="B487" t="s">
        <v>11</v>
      </c>
      <c r="C487">
        <v>2</v>
      </c>
      <c r="D487">
        <v>2021</v>
      </c>
      <c r="E487">
        <v>11981</v>
      </c>
      <c r="F487" t="s">
        <v>20</v>
      </c>
      <c r="G487" t="s">
        <v>15</v>
      </c>
    </row>
    <row r="488" spans="1:7" x14ac:dyDescent="0.25">
      <c r="A488">
        <v>176</v>
      </c>
      <c r="B488" t="s">
        <v>26</v>
      </c>
      <c r="C488">
        <v>1</v>
      </c>
      <c r="D488">
        <v>2022</v>
      </c>
      <c r="E488">
        <v>68031</v>
      </c>
      <c r="F488" t="s">
        <v>23</v>
      </c>
      <c r="G488" t="s">
        <v>15</v>
      </c>
    </row>
    <row r="489" spans="1:7" x14ac:dyDescent="0.25">
      <c r="A489">
        <v>177</v>
      </c>
      <c r="B489" t="s">
        <v>27</v>
      </c>
      <c r="C489">
        <v>6</v>
      </c>
      <c r="D489">
        <v>2022</v>
      </c>
      <c r="E489">
        <v>83086</v>
      </c>
      <c r="F489" t="s">
        <v>21</v>
      </c>
      <c r="G489" t="s">
        <v>25</v>
      </c>
    </row>
    <row r="490" spans="1:7" x14ac:dyDescent="0.25">
      <c r="A490">
        <v>178</v>
      </c>
      <c r="B490" t="s">
        <v>28</v>
      </c>
      <c r="C490">
        <v>2</v>
      </c>
      <c r="D490">
        <v>2021</v>
      </c>
      <c r="E490">
        <v>10207</v>
      </c>
      <c r="F490" t="s">
        <v>21</v>
      </c>
      <c r="G490" t="s">
        <v>25</v>
      </c>
    </row>
    <row r="491" spans="1:7" x14ac:dyDescent="0.25">
      <c r="A491">
        <v>179</v>
      </c>
      <c r="B491" t="s">
        <v>29</v>
      </c>
      <c r="C491">
        <v>11</v>
      </c>
      <c r="D491">
        <v>2022</v>
      </c>
      <c r="E491">
        <v>52499</v>
      </c>
      <c r="F491" t="s">
        <v>12</v>
      </c>
      <c r="G491" t="s">
        <v>13</v>
      </c>
    </row>
    <row r="492" spans="1:7" x14ac:dyDescent="0.25">
      <c r="A492">
        <v>180</v>
      </c>
      <c r="B492" t="s">
        <v>30</v>
      </c>
      <c r="C492">
        <v>6</v>
      </c>
      <c r="D492">
        <v>2021</v>
      </c>
      <c r="E492">
        <v>47581</v>
      </c>
      <c r="F492" t="s">
        <v>23</v>
      </c>
      <c r="G492" t="s">
        <v>15</v>
      </c>
    </row>
    <row r="493" spans="1:7" x14ac:dyDescent="0.25">
      <c r="A493">
        <v>181</v>
      </c>
      <c r="B493" t="s">
        <v>7</v>
      </c>
      <c r="C493">
        <v>11</v>
      </c>
      <c r="D493">
        <v>2022</v>
      </c>
      <c r="E493">
        <v>96045</v>
      </c>
      <c r="F493" t="s">
        <v>21</v>
      </c>
      <c r="G493" t="s">
        <v>25</v>
      </c>
    </row>
    <row r="494" spans="1:7" x14ac:dyDescent="0.25">
      <c r="A494">
        <v>182</v>
      </c>
      <c r="B494" t="s">
        <v>8</v>
      </c>
      <c r="C494">
        <v>5</v>
      </c>
      <c r="D494">
        <v>2022</v>
      </c>
      <c r="E494">
        <v>98286</v>
      </c>
      <c r="F494" t="s">
        <v>22</v>
      </c>
      <c r="G494" t="s">
        <v>15</v>
      </c>
    </row>
    <row r="495" spans="1:7" x14ac:dyDescent="0.25">
      <c r="A495">
        <v>183</v>
      </c>
      <c r="B495" t="s">
        <v>9</v>
      </c>
      <c r="C495">
        <v>10</v>
      </c>
      <c r="D495">
        <v>2021</v>
      </c>
      <c r="E495">
        <v>848</v>
      </c>
      <c r="F495" t="s">
        <v>14</v>
      </c>
      <c r="G495" t="s">
        <v>15</v>
      </c>
    </row>
    <row r="496" spans="1:7" x14ac:dyDescent="0.25">
      <c r="A496">
        <v>184</v>
      </c>
      <c r="B496" t="s">
        <v>10</v>
      </c>
      <c r="C496">
        <v>8</v>
      </c>
      <c r="D496">
        <v>2021</v>
      </c>
      <c r="E496">
        <v>28240</v>
      </c>
      <c r="F496" t="s">
        <v>19</v>
      </c>
      <c r="G496" t="s">
        <v>25</v>
      </c>
    </row>
    <row r="497" spans="1:7" x14ac:dyDescent="0.25">
      <c r="A497">
        <v>185</v>
      </c>
      <c r="B497" t="s">
        <v>11</v>
      </c>
      <c r="C497">
        <v>2</v>
      </c>
      <c r="D497">
        <v>2021</v>
      </c>
      <c r="E497">
        <v>75453</v>
      </c>
      <c r="F497" t="s">
        <v>14</v>
      </c>
      <c r="G497" t="s">
        <v>15</v>
      </c>
    </row>
    <row r="498" spans="1:7" x14ac:dyDescent="0.25">
      <c r="A498">
        <v>186</v>
      </c>
      <c r="B498" t="s">
        <v>26</v>
      </c>
      <c r="C498">
        <v>11</v>
      </c>
      <c r="D498">
        <v>2021</v>
      </c>
      <c r="E498">
        <v>57828</v>
      </c>
      <c r="F498" t="s">
        <v>19</v>
      </c>
      <c r="G498" t="s">
        <v>25</v>
      </c>
    </row>
    <row r="499" spans="1:7" x14ac:dyDescent="0.25">
      <c r="A499">
        <v>187</v>
      </c>
      <c r="B499" t="s">
        <v>27</v>
      </c>
      <c r="C499">
        <v>11</v>
      </c>
      <c r="D499">
        <v>2021</v>
      </c>
      <c r="E499">
        <v>16137</v>
      </c>
      <c r="F499" t="s">
        <v>14</v>
      </c>
      <c r="G499" t="s">
        <v>15</v>
      </c>
    </row>
    <row r="500" spans="1:7" x14ac:dyDescent="0.25">
      <c r="A500">
        <v>188</v>
      </c>
      <c r="B500" t="s">
        <v>28</v>
      </c>
      <c r="C500">
        <v>2</v>
      </c>
      <c r="D500">
        <v>2022</v>
      </c>
      <c r="E500">
        <v>99042</v>
      </c>
      <c r="F500" t="s">
        <v>14</v>
      </c>
      <c r="G500" t="s">
        <v>15</v>
      </c>
    </row>
    <row r="501" spans="1:7" x14ac:dyDescent="0.25">
      <c r="A501">
        <v>189</v>
      </c>
      <c r="B501" t="s">
        <v>29</v>
      </c>
      <c r="C501">
        <v>6</v>
      </c>
      <c r="D501">
        <v>2021</v>
      </c>
      <c r="E501">
        <v>5832</v>
      </c>
      <c r="F501" t="s">
        <v>20</v>
      </c>
      <c r="G501" t="s">
        <v>15</v>
      </c>
    </row>
    <row r="502" spans="1:7" x14ac:dyDescent="0.25">
      <c r="A502">
        <v>190</v>
      </c>
      <c r="B502" t="s">
        <v>30</v>
      </c>
      <c r="C502">
        <v>10</v>
      </c>
      <c r="D502">
        <v>2021</v>
      </c>
      <c r="E502">
        <v>76709</v>
      </c>
      <c r="F502" t="s">
        <v>18</v>
      </c>
      <c r="G502" t="s">
        <v>17</v>
      </c>
    </row>
    <row r="503" spans="1:7" x14ac:dyDescent="0.25">
      <c r="A503">
        <v>191</v>
      </c>
      <c r="B503" t="s">
        <v>7</v>
      </c>
      <c r="C503">
        <v>2</v>
      </c>
      <c r="D503">
        <v>2021</v>
      </c>
      <c r="E503">
        <v>46699</v>
      </c>
      <c r="F503" t="s">
        <v>14</v>
      </c>
      <c r="G503" t="s">
        <v>15</v>
      </c>
    </row>
    <row r="504" spans="1:7" x14ac:dyDescent="0.25">
      <c r="A504">
        <v>192</v>
      </c>
      <c r="B504" t="s">
        <v>8</v>
      </c>
      <c r="C504">
        <v>9</v>
      </c>
      <c r="D504">
        <v>2022</v>
      </c>
      <c r="E504">
        <v>11514</v>
      </c>
      <c r="F504" t="s">
        <v>21</v>
      </c>
      <c r="G504" t="s">
        <v>25</v>
      </c>
    </row>
    <row r="505" spans="1:7" x14ac:dyDescent="0.25">
      <c r="A505">
        <v>193</v>
      </c>
      <c r="B505" t="s">
        <v>9</v>
      </c>
      <c r="C505">
        <v>8</v>
      </c>
      <c r="D505">
        <v>2022</v>
      </c>
      <c r="E505">
        <v>39172</v>
      </c>
      <c r="F505" t="s">
        <v>22</v>
      </c>
      <c r="G505" t="s">
        <v>15</v>
      </c>
    </row>
    <row r="506" spans="1:7" x14ac:dyDescent="0.25">
      <c r="A506">
        <v>194</v>
      </c>
      <c r="B506" t="s">
        <v>10</v>
      </c>
      <c r="C506">
        <v>10</v>
      </c>
      <c r="D506">
        <v>2021</v>
      </c>
      <c r="E506">
        <v>51354</v>
      </c>
      <c r="F506" t="s">
        <v>22</v>
      </c>
      <c r="G506" t="s">
        <v>15</v>
      </c>
    </row>
    <row r="507" spans="1:7" x14ac:dyDescent="0.25">
      <c r="A507">
        <v>195</v>
      </c>
      <c r="B507" t="s">
        <v>11</v>
      </c>
      <c r="C507">
        <v>11</v>
      </c>
      <c r="D507">
        <v>2021</v>
      </c>
      <c r="E507">
        <v>96495</v>
      </c>
      <c r="F507" t="s">
        <v>19</v>
      </c>
      <c r="G507" t="s">
        <v>25</v>
      </c>
    </row>
    <row r="508" spans="1:7" x14ac:dyDescent="0.25">
      <c r="A508">
        <v>196</v>
      </c>
      <c r="B508" t="s">
        <v>26</v>
      </c>
      <c r="C508">
        <v>4</v>
      </c>
      <c r="D508">
        <v>2021</v>
      </c>
      <c r="E508">
        <v>66797</v>
      </c>
      <c r="F508" t="s">
        <v>22</v>
      </c>
      <c r="G508" t="s">
        <v>15</v>
      </c>
    </row>
    <row r="509" spans="1:7" x14ac:dyDescent="0.25">
      <c r="A509">
        <v>197</v>
      </c>
      <c r="B509" t="s">
        <v>27</v>
      </c>
      <c r="C509">
        <v>2</v>
      </c>
      <c r="D509">
        <v>2021</v>
      </c>
      <c r="E509">
        <v>83757</v>
      </c>
      <c r="F509" t="s">
        <v>24</v>
      </c>
      <c r="G509" t="s">
        <v>17</v>
      </c>
    </row>
    <row r="510" spans="1:7" x14ac:dyDescent="0.25">
      <c r="A510">
        <v>198</v>
      </c>
      <c r="B510" t="s">
        <v>28</v>
      </c>
      <c r="C510">
        <v>12</v>
      </c>
      <c r="D510">
        <v>2021</v>
      </c>
      <c r="E510">
        <v>90736</v>
      </c>
      <c r="F510" t="s">
        <v>12</v>
      </c>
      <c r="G510" t="s">
        <v>13</v>
      </c>
    </row>
    <row r="511" spans="1:7" x14ac:dyDescent="0.25">
      <c r="A511">
        <v>199</v>
      </c>
      <c r="B511" t="s">
        <v>29</v>
      </c>
      <c r="C511">
        <v>9</v>
      </c>
      <c r="D511">
        <v>2022</v>
      </c>
      <c r="E511">
        <v>63835</v>
      </c>
      <c r="F511" t="s">
        <v>18</v>
      </c>
      <c r="G511" t="s">
        <v>17</v>
      </c>
    </row>
    <row r="512" spans="1:7" x14ac:dyDescent="0.25">
      <c r="A512">
        <v>200</v>
      </c>
      <c r="B512" t="s">
        <v>30</v>
      </c>
      <c r="C512">
        <v>7</v>
      </c>
      <c r="D512">
        <v>2022</v>
      </c>
      <c r="E512">
        <v>9439</v>
      </c>
      <c r="F512" t="s">
        <v>21</v>
      </c>
      <c r="G5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Domsa</dc:creator>
  <cp:lastModifiedBy>Cosmin Domsa</cp:lastModifiedBy>
  <dcterms:created xsi:type="dcterms:W3CDTF">2015-06-05T18:17:20Z</dcterms:created>
  <dcterms:modified xsi:type="dcterms:W3CDTF">2023-05-05T19:02:26Z</dcterms:modified>
</cp:coreProperties>
</file>