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Project3-Greenspace-Health\"/>
    </mc:Choice>
  </mc:AlternateContent>
  <xr:revisionPtr revIDLastSave="0" documentId="13_ncr:1_{A8079E8E-4E42-484E-9653-728BC12454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</calcChain>
</file>

<file path=xl/sharedStrings.xml><?xml version="1.0" encoding="utf-8"?>
<sst xmlns="http://schemas.openxmlformats.org/spreadsheetml/2006/main" count="207" uniqueCount="160">
  <si>
    <t>county</t>
  </si>
  <si>
    <t>Philadelphia</t>
  </si>
  <si>
    <t>Columbus</t>
  </si>
  <si>
    <t>Denver</t>
  </si>
  <si>
    <t>Portland</t>
  </si>
  <si>
    <t>Baltimore</t>
  </si>
  <si>
    <t>Cincinnati</t>
  </si>
  <si>
    <t>Washington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</si>
  <si>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</si>
  <si>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</si>
  <si>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</si>
  <si>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</si>
  <si>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</si>
  <si>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</si>
  <si>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</si>
  <si>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</si>
  <si>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</si>
  <si>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</si>
  <si>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</si>
  <si>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</si>
  <si>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</si>
  <si>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</si>
  <si>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</si>
  <si>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</si>
  <si>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</si>
  <si>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</si>
  <si>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</si>
  <si>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</si>
  <si>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</si>
  <si>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</si>
  <si>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</si>
  <si>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</si>
  <si>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</si>
  <si>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</si>
  <si>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</si>
  <si>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Norfolk-Portsmouth-Chesapeake-Virginia beach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</si>
  <si>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</si>
  <si>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</si>
  <si>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</si>
  <si>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</si>
  <si>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</si>
  <si>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</si>
  <si>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</si>
  <si>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</si>
  <si>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</si>
  <si>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</si>
  <si>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Columbia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</si>
  <si>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</si>
  <si>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</si>
  <si>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</si>
  <si>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</si>
  <si>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</si>
  <si>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</si>
  <si>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</si>
  <si>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</si>
  <si>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</si>
  <si>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</si>
  <si>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</si>
  <si>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</si>
  <si>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</si>
  <si>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</si>
  <si>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</si>
  <si>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</si>
  <si>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</si>
  <si>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</si>
  <si>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</si>
  <si>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</si>
  <si>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</si>
  <si>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</si>
  <si>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</si>
  <si>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</si>
  <si>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</si>
  <si>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</si>
  <si>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</si>
  <si>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</si>
  <si>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</si>
  <si>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</si>
  <si>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</si>
  <si>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</si>
  <si>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</si>
  <si>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</si>
  <si>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</si>
  <si>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</si>
  <si>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</si>
  <si>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</si>
  <si>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</si>
  <si>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</si>
  <si>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</si>
  <si>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</si>
  <si>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</si>
  <si>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</si>
  <si>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</si>
  <si>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</si>
  <si>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</si>
  <si>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</si>
  <si>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</si>
  <si>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</si>
  <si>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</si>
  <si>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</si>
  <si>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</si>
  <si>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</si>
  <si>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</si>
  <si>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</si>
  <si>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</si>
  <si>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</si>
  <si>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</si>
  <si>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</si>
  <si>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</si>
  <si>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</si>
  <si>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</si>
  <si>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</si>
  <si>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</si>
  <si>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</si>
  <si>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</si>
  <si>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</si>
  <si>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</si>
  <si>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</si>
  <si>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</si>
  <si>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</si>
  <si>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</si>
  <si>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</si>
  <si>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</si>
  <si>
    <t>percent_change</t>
  </si>
  <si>
    <t>city</t>
  </si>
  <si>
    <t>state</t>
  </si>
  <si>
    <t>PA</t>
  </si>
  <si>
    <t>WI</t>
  </si>
  <si>
    <t>MI</t>
  </si>
  <si>
    <t>MA</t>
  </si>
  <si>
    <t>CA</t>
  </si>
  <si>
    <t>IA</t>
  </si>
  <si>
    <t>NV</t>
  </si>
  <si>
    <t>RI</t>
  </si>
  <si>
    <t>OH</t>
  </si>
  <si>
    <t>CO</t>
  </si>
  <si>
    <t>OR</t>
  </si>
  <si>
    <t>MD</t>
  </si>
  <si>
    <t>MO</t>
  </si>
  <si>
    <t>MN</t>
  </si>
  <si>
    <t>AL</t>
  </si>
  <si>
    <t>GA</t>
  </si>
  <si>
    <t>AZ</t>
  </si>
  <si>
    <t>TX</t>
  </si>
  <si>
    <t>FL</t>
  </si>
  <si>
    <t>WA</t>
  </si>
  <si>
    <t>IL</t>
  </si>
  <si>
    <t>NY</t>
  </si>
  <si>
    <t>IN</t>
  </si>
  <si>
    <t>KY</t>
  </si>
  <si>
    <t>KS</t>
  </si>
  <si>
    <t>VA</t>
  </si>
  <si>
    <t>TN</t>
  </si>
  <si>
    <t>OK</t>
  </si>
  <si>
    <t>NC</t>
  </si>
  <si>
    <t>NM</t>
  </si>
  <si>
    <t>AR</t>
  </si>
  <si>
    <t>SC</t>
  </si>
  <si>
    <t>LA</t>
  </si>
  <si>
    <t>NE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</si>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</sst>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top" wrapText="1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zoomScaleNormal="100" workbookViewId="0">
      <selection activeCell="C9" sqref="C9"/>
    </sheetView>
  </sheetViews>
  <sheetFormatPr defaultRowHeight="15" x14ac:dyDescent="0.25"/>
  <cols>
    <col min="1" max="3" width="26.140625" customWidth="1"/>
    <col min="4" max="4" width="9.5703125" bestFit="1" customWidth="1"/>
    <col min="19" max="19" width="14.7109375" bestFit="1" customWidth="1"/>
  </cols>
  <sheetData>
    <row r="1" spans="1:19" s="3" customFormat="1" ht="15.75" thickBot="1" x14ac:dyDescent="0.3">
      <c r="A1" s="6" t="s">
        <v>123</v>
      </c>
      <c r="B1" s="6" t="s">
        <v>124</v>
      </c>
      <c r="C1" s="6" t="s">
        <v>0</v>
      </c>
      <c r="D1" s="6">
        <v>2000</v>
      </c>
      <c r="E1" s="5">
        <v>2001</v>
      </c>
      <c r="F1" s="5">
        <v>2002</v>
      </c>
      <c r="G1" s="5">
        <v>2003</v>
      </c>
      <c r="H1" s="5">
        <v>2004</v>
      </c>
      <c r="I1" s="5">
        <v>2005</v>
      </c>
      <c r="J1" s="5">
        <v>2006</v>
      </c>
      <c r="K1" s="5">
        <v>2007</v>
      </c>
      <c r="L1" s="5">
        <v>2008</v>
      </c>
      <c r="M1" s="5">
        <v>2009</v>
      </c>
      <c r="N1" s="5">
        <v>2010</v>
      </c>
      <c r="O1" s="5">
        <v>2011</v>
      </c>
      <c r="P1" s="5">
        <v>2012</v>
      </c>
      <c r="Q1" s="5">
        <v>2013</v>
      </c>
      <c r="R1" s="5">
        <v>2014</v>
      </c>
      <c r="S1" s="5" t="s">
        <v>122</v>
      </c>
    </row>
    <row r="2" spans="1:19" x14ac:dyDescent="0.25">
      <c r="A2" s="2" t="s">
        <v>1</v>
      </c>
      <c r="B2" s="2" t="s">
        <v>125</v>
      </c>
      <c r="C2" s="2" t="s">
        <v>1</v>
      </c>
      <c r="D2" s="8">
        <v>1516.5716376399998</v>
      </c>
      <c r="E2" s="8">
        <v>1516.5675744800001</v>
      </c>
      <c r="F2" s="8">
        <v>1516.5624457599999</v>
      </c>
      <c r="G2" s="8">
        <v>1516.5561190000001</v>
      </c>
      <c r="H2" s="8">
        <v>1516.54846172</v>
      </c>
      <c r="I2" s="8">
        <v>1516.5794667099999</v>
      </c>
      <c r="J2" s="8">
        <v>1516.5692305799998</v>
      </c>
      <c r="K2" s="8">
        <v>1516.5580243700001</v>
      </c>
      <c r="L2" s="8">
        <v>1516.5449524199998</v>
      </c>
      <c r="M2" s="8">
        <v>1516.5715396800001</v>
      </c>
      <c r="N2" s="8">
        <v>1516.555944</v>
      </c>
      <c r="O2" s="8">
        <v>1516.5795561000002</v>
      </c>
      <c r="P2" s="8">
        <v>1516.5612615</v>
      </c>
      <c r="Q2" s="8">
        <v>1516.5817270799998</v>
      </c>
      <c r="R2" s="8">
        <v>1516.56055072</v>
      </c>
      <c r="S2" s="10">
        <f t="shared" ref="S2:S20" si="0">(D2-R2)/D2</f>
        <v>7.3105151940271317E-6</v>
      </c>
    </row>
    <row r="3" spans="1:19" x14ac:dyDescent="0.25">
      <c r="A3" s="2" t="s">
        <v>2</v>
      </c>
      <c r="B3" s="2" t="s">
        <v>133</v>
      </c>
      <c r="C3" s="12"/>
      <c r="D3" s="7">
        <v>3186.4004016999997</v>
      </c>
      <c r="E3" s="7">
        <v>3186.3951999599999</v>
      </c>
      <c r="F3" s="7">
        <v>3186.3921662000002</v>
      </c>
      <c r="G3" s="7">
        <v>3186.3944781599998</v>
      </c>
      <c r="H3" s="7">
        <v>3186.4005769200003</v>
      </c>
      <c r="I3" s="7">
        <v>3186.3858790500003</v>
      </c>
      <c r="J3" s="7">
        <v>3186.3948120999999</v>
      </c>
      <c r="K3" s="7">
        <v>3186.39118044</v>
      </c>
      <c r="L3" s="7">
        <v>3186.4021193000003</v>
      </c>
      <c r="M3" s="7">
        <v>3186.3926902500002</v>
      </c>
      <c r="N3" s="7">
        <v>3186.3909754300003</v>
      </c>
      <c r="O3" s="7">
        <v>3186.39354288</v>
      </c>
      <c r="P3" s="7">
        <v>3186.3866341599996</v>
      </c>
      <c r="Q3" s="7">
        <v>3186.3910091600001</v>
      </c>
      <c r="R3" s="7">
        <v>3186.3842831100001</v>
      </c>
      <c r="S3" s="10">
        <f t="shared" si="0"/>
        <v>5.0585576097337084E-6</v>
      </c>
    </row>
    <row r="4" spans="1:19" x14ac:dyDescent="0.25">
      <c r="A4" s="2" t="s">
        <v>3</v>
      </c>
      <c r="B4" s="2" t="s">
        <v>134</v>
      </c>
      <c r="C4" s="2" t="s">
        <v>3</v>
      </c>
      <c r="D4" s="8">
        <v>12.661971209999999</v>
      </c>
      <c r="E4" s="8">
        <v>12.675516360000001</v>
      </c>
      <c r="F4" s="8">
        <v>12.66637968</v>
      </c>
      <c r="G4" s="8">
        <v>12.656269949999999</v>
      </c>
      <c r="H4" s="8">
        <v>12.668312139999999</v>
      </c>
      <c r="I4" s="8">
        <v>12.65646076</v>
      </c>
      <c r="J4" s="8">
        <v>12.667349799999998</v>
      </c>
      <c r="K4" s="8">
        <v>12.653490529999999</v>
      </c>
      <c r="L4" s="8">
        <v>12.66298434</v>
      </c>
      <c r="M4" s="8">
        <v>12.67188925</v>
      </c>
      <c r="N4" s="8">
        <v>12.654651359999999</v>
      </c>
      <c r="O4" s="8">
        <v>12.661770000000001</v>
      </c>
      <c r="P4" s="8">
        <v>12.6680832</v>
      </c>
      <c r="Q4" s="8">
        <v>12.67351152</v>
      </c>
      <c r="R4" s="8">
        <v>12.677987999999999</v>
      </c>
      <c r="S4" s="10">
        <f t="shared" si="0"/>
        <v>-1.2649523312255355E-3</v>
      </c>
    </row>
    <row r="5" spans="1:19" x14ac:dyDescent="0.25">
      <c r="A5" s="2" t="s">
        <v>4</v>
      </c>
      <c r="B5" s="2" t="s">
        <v>135</v>
      </c>
      <c r="C5" s="2" t="s">
        <v>71</v>
      </c>
      <c r="D5" s="7">
        <v>964.24896096000009</v>
      </c>
      <c r="E5" s="7">
        <v>964.25328206000006</v>
      </c>
      <c r="F5" s="7">
        <v>964.25369484999999</v>
      </c>
      <c r="G5" s="7">
        <v>964.25008326</v>
      </c>
      <c r="H5" s="7">
        <v>964.24673539999992</v>
      </c>
      <c r="I5" s="7">
        <v>964.24319732000004</v>
      </c>
      <c r="J5" s="7">
        <v>964.24379451000016</v>
      </c>
      <c r="K5" s="7">
        <v>964.25006810000002</v>
      </c>
      <c r="L5" s="7">
        <v>964.24292070000001</v>
      </c>
      <c r="M5" s="7">
        <v>964.24592828000004</v>
      </c>
      <c r="N5" s="7">
        <v>964.24031853000008</v>
      </c>
      <c r="O5" s="7">
        <v>964.24992394999992</v>
      </c>
      <c r="P5" s="7">
        <v>964.25497506000011</v>
      </c>
      <c r="Q5" s="7">
        <v>964.25683724999999</v>
      </c>
      <c r="R5" s="7">
        <v>964.23540928</v>
      </c>
      <c r="S5" s="10">
        <f t="shared" si="0"/>
        <v>1.4054129741140164E-5</v>
      </c>
    </row>
    <row r="6" spans="1:19" x14ac:dyDescent="0.25">
      <c r="A6" s="2" t="s">
        <v>5</v>
      </c>
      <c r="B6" s="2" t="s">
        <v>136</v>
      </c>
      <c r="C6" s="11" t="s">
        <v>5</v>
      </c>
      <c r="D6" s="8">
        <v>1939.65870238</v>
      </c>
      <c r="E6" s="8">
        <v>1939.6622476</v>
      </c>
      <c r="F6" s="8">
        <v>1939.6522102499998</v>
      </c>
      <c r="G6" s="8">
        <v>1939.64690073</v>
      </c>
      <c r="H6" s="8">
        <v>1939.6648981200001</v>
      </c>
      <c r="I6" s="8">
        <v>1939.6646251500001</v>
      </c>
      <c r="J6" s="8">
        <v>1939.64628825</v>
      </c>
      <c r="K6" s="8">
        <v>1939.6486201499999</v>
      </c>
      <c r="L6" s="8">
        <v>1939.66518821</v>
      </c>
      <c r="M6" s="8">
        <v>1939.6615930799999</v>
      </c>
      <c r="N6" s="8">
        <v>1939.6533626799999</v>
      </c>
      <c r="O6" s="8">
        <v>1939.6593422000001</v>
      </c>
      <c r="P6" s="8">
        <v>1939.65817726</v>
      </c>
      <c r="Q6" s="8">
        <v>1939.6489321400002</v>
      </c>
      <c r="R6" s="8">
        <v>1939.6476540000001</v>
      </c>
      <c r="S6" s="10">
        <f t="shared" si="0"/>
        <v>5.696043322654424E-6</v>
      </c>
    </row>
    <row r="7" spans="1:19" x14ac:dyDescent="0.25">
      <c r="A7" s="2" t="s">
        <v>6</v>
      </c>
      <c r="B7" s="2" t="s">
        <v>133</v>
      </c>
      <c r="C7" s="11" t="s">
        <v>72</v>
      </c>
      <c r="D7" s="7">
        <v>6291.6493528400006</v>
      </c>
      <c r="E7" s="7">
        <v>6291.6426969000004</v>
      </c>
      <c r="F7" s="7">
        <v>6291.6387582899997</v>
      </c>
      <c r="G7" s="7">
        <v>6291.6449361399991</v>
      </c>
      <c r="H7" s="7">
        <v>6291.6548320999991</v>
      </c>
      <c r="I7" s="7">
        <v>6291.6373817200001</v>
      </c>
      <c r="J7" s="7">
        <v>6291.6399460199991</v>
      </c>
      <c r="K7" s="7">
        <v>6291.6466392000011</v>
      </c>
      <c r="L7" s="7">
        <v>6291.6556350000001</v>
      </c>
      <c r="M7" s="7">
        <v>6291.6368040400002</v>
      </c>
      <c r="N7" s="7">
        <v>6291.6386810399999</v>
      </c>
      <c r="O7" s="7">
        <v>6291.65562185</v>
      </c>
      <c r="P7" s="7">
        <v>6291.6528292199991</v>
      </c>
      <c r="Q7" s="7">
        <v>6291.6452923400002</v>
      </c>
      <c r="R7" s="7">
        <v>6291.6410984799995</v>
      </c>
      <c r="S7" s="10">
        <f t="shared" si="0"/>
        <v>1.3119548687691538E-6</v>
      </c>
    </row>
    <row r="8" spans="1:19" x14ac:dyDescent="0.25">
      <c r="A8" s="2" t="s">
        <v>7</v>
      </c>
      <c r="B8" s="2"/>
      <c r="C8" s="12"/>
      <c r="D8" s="8">
        <v>5865.7684442399996</v>
      </c>
      <c r="E8" s="8">
        <v>5865.7560201599999</v>
      </c>
      <c r="F8" s="8">
        <v>5865.764081459999</v>
      </c>
      <c r="G8" s="8">
        <v>5865.741336</v>
      </c>
      <c r="H8" s="8">
        <v>5865.75415608</v>
      </c>
      <c r="I8" s="8">
        <v>5865.7414431000007</v>
      </c>
      <c r="J8" s="8">
        <v>5865.7699985999998</v>
      </c>
      <c r="K8" s="8">
        <v>5865.7883484200001</v>
      </c>
      <c r="L8" s="8">
        <v>5865.74343236</v>
      </c>
      <c r="M8" s="8">
        <v>5865.7463174699997</v>
      </c>
      <c r="N8" s="8">
        <v>5865.7468150499999</v>
      </c>
      <c r="O8" s="8">
        <v>5865.747803700001</v>
      </c>
      <c r="P8" s="8">
        <v>5865.7471139999998</v>
      </c>
      <c r="Q8" s="8">
        <v>5865.7474251599997</v>
      </c>
      <c r="R8" s="8">
        <v>5865.7486100900005</v>
      </c>
      <c r="S8" s="10">
        <f t="shared" si="0"/>
        <v>3.3813387261337425E-6</v>
      </c>
    </row>
    <row r="9" spans="1:19" x14ac:dyDescent="0.25">
      <c r="A9" s="2" t="s">
        <v>8</v>
      </c>
      <c r="B9" s="2" t="s">
        <v>137</v>
      </c>
      <c r="C9" s="11" t="s">
        <v>73</v>
      </c>
      <c r="D9" s="7">
        <v>8672.4290523199998</v>
      </c>
      <c r="E9" s="7">
        <v>8672.4245843999997</v>
      </c>
      <c r="F9" s="7">
        <v>8672.4205067500006</v>
      </c>
      <c r="G9" s="7">
        <v>8672.423857920001</v>
      </c>
      <c r="H9" s="7">
        <v>8672.4188280599992</v>
      </c>
      <c r="I9" s="7">
        <v>8672.43081489</v>
      </c>
      <c r="J9" s="7">
        <v>8672.42784226</v>
      </c>
      <c r="K9" s="7">
        <v>8672.4321348600006</v>
      </c>
      <c r="L9" s="7">
        <v>8672.4321233700011</v>
      </c>
      <c r="M9" s="7">
        <v>8672.4196659599984</v>
      </c>
      <c r="N9" s="7">
        <v>8672.4291712000013</v>
      </c>
      <c r="O9" s="7">
        <v>8672.4307081000006</v>
      </c>
      <c r="P9" s="7">
        <v>8672.4175859999996</v>
      </c>
      <c r="Q9" s="7">
        <v>8672.4238007999993</v>
      </c>
      <c r="R9" s="7">
        <v>8672.4255467200001</v>
      </c>
      <c r="S9" s="10">
        <f t="shared" si="0"/>
        <v>4.0422354320219692E-7</v>
      </c>
    </row>
    <row r="10" spans="1:19" x14ac:dyDescent="0.25">
      <c r="A10" s="2" t="s">
        <v>69</v>
      </c>
      <c r="B10" s="2" t="s">
        <v>137</v>
      </c>
      <c r="C10" s="11" t="s">
        <v>119</v>
      </c>
      <c r="D10" s="8">
        <v>4764.1408880700001</v>
      </c>
      <c r="E10" s="8">
        <v>4764.1404364799992</v>
      </c>
      <c r="F10" s="8">
        <v>4764.1353474000007</v>
      </c>
      <c r="G10" s="8">
        <v>4764.1450222799995</v>
      </c>
      <c r="H10" s="8">
        <v>4764.1427682499998</v>
      </c>
      <c r="I10" s="8">
        <v>4764.1241828500006</v>
      </c>
      <c r="J10" s="8">
        <v>4764.1285063999994</v>
      </c>
      <c r="K10" s="8">
        <v>4764.123362889999</v>
      </c>
      <c r="L10" s="8">
        <v>4764.1281287199999</v>
      </c>
      <c r="M10" s="8">
        <v>4764.1460175199991</v>
      </c>
      <c r="N10" s="8">
        <v>4764.1246830399996</v>
      </c>
      <c r="O10" s="8">
        <v>4764.1406817199995</v>
      </c>
      <c r="P10" s="8">
        <v>4764.1347902399993</v>
      </c>
      <c r="Q10" s="8">
        <v>4764.1425421800004</v>
      </c>
      <c r="R10" s="8">
        <v>4764.12681514</v>
      </c>
      <c r="S10" s="10">
        <f t="shared" si="0"/>
        <v>2.9539281752459483E-6</v>
      </c>
    </row>
    <row r="11" spans="1:19" x14ac:dyDescent="0.25">
      <c r="A11" s="2" t="s">
        <v>9</v>
      </c>
      <c r="B11" s="2" t="s">
        <v>129</v>
      </c>
      <c r="C11" s="2" t="s">
        <v>74</v>
      </c>
      <c r="D11" s="7">
        <v>126.21123567999999</v>
      </c>
      <c r="E11" s="7">
        <v>126.21563247000002</v>
      </c>
      <c r="F11" s="7">
        <v>126.222582</v>
      </c>
      <c r="G11" s="7">
        <v>126.21392639999999</v>
      </c>
      <c r="H11" s="7">
        <v>126.22755600000002</v>
      </c>
      <c r="I11" s="7">
        <v>126.22621572999999</v>
      </c>
      <c r="J11" s="7">
        <v>126.20951303999999</v>
      </c>
      <c r="K11" s="7">
        <v>126.21767800000001</v>
      </c>
      <c r="L11" s="7">
        <v>126.21145242</v>
      </c>
      <c r="M11" s="7">
        <v>126.21124879999999</v>
      </c>
      <c r="N11" s="7">
        <v>126.21822870999999</v>
      </c>
      <c r="O11" s="7">
        <v>126.21131403</v>
      </c>
      <c r="P11" s="7">
        <v>126.21247023000001</v>
      </c>
      <c r="Q11" s="7">
        <v>126.22274385</v>
      </c>
      <c r="R11" s="7">
        <v>126.21996660000001</v>
      </c>
      <c r="S11" s="10">
        <f t="shared" si="0"/>
        <v>-6.917704238437088E-5</v>
      </c>
    </row>
    <row r="12" spans="1:19" x14ac:dyDescent="0.25">
      <c r="A12" s="2" t="s">
        <v>10</v>
      </c>
      <c r="B12" s="2" t="s">
        <v>138</v>
      </c>
      <c r="C12" s="2" t="s">
        <v>75</v>
      </c>
      <c r="D12" s="8">
        <v>9833.0861384199998</v>
      </c>
      <c r="E12" s="8">
        <v>9833.0802829999993</v>
      </c>
      <c r="F12" s="8">
        <v>9833.0767176199988</v>
      </c>
      <c r="G12" s="8">
        <v>9833.0975786500003</v>
      </c>
      <c r="H12" s="8">
        <v>9833.0979506499989</v>
      </c>
      <c r="I12" s="8">
        <v>9833.0924008799993</v>
      </c>
      <c r="J12" s="8">
        <v>9833.0784803999995</v>
      </c>
      <c r="K12" s="8">
        <v>9833.0869329199995</v>
      </c>
      <c r="L12" s="8">
        <v>9833.0784910799994</v>
      </c>
      <c r="M12" s="8">
        <v>9833.0974875200009</v>
      </c>
      <c r="N12" s="8">
        <v>9833.0872387500003</v>
      </c>
      <c r="O12" s="8">
        <v>9833.0940233500005</v>
      </c>
      <c r="P12" s="8">
        <v>9833.0933313899986</v>
      </c>
      <c r="Q12" s="8">
        <v>9833.0840500500017</v>
      </c>
      <c r="R12" s="8">
        <v>9833.09108982</v>
      </c>
      <c r="S12" s="10">
        <f t="shared" si="0"/>
        <v>-5.0354486175636275E-7</v>
      </c>
    </row>
    <row r="13" spans="1:19" x14ac:dyDescent="0.25">
      <c r="A13" s="2" t="s">
        <v>11</v>
      </c>
      <c r="B13" s="2" t="s">
        <v>129</v>
      </c>
      <c r="C13" s="2" t="s">
        <v>11</v>
      </c>
      <c r="D13" s="7">
        <v>162.28689578999999</v>
      </c>
      <c r="E13" s="7">
        <v>162.25628159999999</v>
      </c>
      <c r="F13" s="7">
        <v>162.28802919999998</v>
      </c>
      <c r="G13" s="7">
        <v>162.25070450000001</v>
      </c>
      <c r="H13" s="7">
        <v>162.27629942999999</v>
      </c>
      <c r="I13" s="7">
        <v>162.29893250999999</v>
      </c>
      <c r="J13" s="7">
        <v>162.25149954</v>
      </c>
      <c r="K13" s="7">
        <v>162.26776175999998</v>
      </c>
      <c r="L13" s="7">
        <v>162.28109646000001</v>
      </c>
      <c r="M13" s="7">
        <v>162.29121006</v>
      </c>
      <c r="N13" s="7">
        <v>162.29826359999998</v>
      </c>
      <c r="O13" s="7">
        <v>162.30215394000001</v>
      </c>
      <c r="P13" s="7">
        <v>162.30284880000002</v>
      </c>
      <c r="Q13" s="7">
        <v>162.30022158000003</v>
      </c>
      <c r="R13" s="7">
        <v>162.29430917999997</v>
      </c>
      <c r="S13" s="10">
        <f t="shared" si="0"/>
        <v>-4.5680767777918204E-5</v>
      </c>
    </row>
    <row r="14" spans="1:19" x14ac:dyDescent="0.25">
      <c r="A14" s="2" t="s">
        <v>12</v>
      </c>
      <c r="B14" s="2" t="s">
        <v>129</v>
      </c>
      <c r="C14" s="2" t="s">
        <v>12</v>
      </c>
      <c r="D14" s="8">
        <v>90.129984959999987</v>
      </c>
      <c r="E14" s="8">
        <v>90.094747599999991</v>
      </c>
      <c r="F14" s="8">
        <v>90.220358879999992</v>
      </c>
      <c r="G14" s="8">
        <v>90.190550679999987</v>
      </c>
      <c r="H14" s="8">
        <v>90.162867599999998</v>
      </c>
      <c r="I14" s="8">
        <v>90.137341000000006</v>
      </c>
      <c r="J14" s="8">
        <v>90.11405160000001</v>
      </c>
      <c r="K14" s="8">
        <v>90.093007020000002</v>
      </c>
      <c r="L14" s="8">
        <v>90.07425726000001</v>
      </c>
      <c r="M14" s="8">
        <v>90.226797360000006</v>
      </c>
      <c r="N14" s="8">
        <v>90.214316340000011</v>
      </c>
      <c r="O14" s="8">
        <v>90.204268200000001</v>
      </c>
      <c r="P14" s="8">
        <v>90.196683030000003</v>
      </c>
      <c r="Q14" s="8">
        <v>90.191580000000002</v>
      </c>
      <c r="R14" s="8">
        <v>90.188987220000001</v>
      </c>
      <c r="S14" s="10">
        <f t="shared" si="0"/>
        <v>-6.5463519189756195E-4</v>
      </c>
    </row>
    <row r="15" spans="1:19" x14ac:dyDescent="0.25">
      <c r="A15" s="2" t="s">
        <v>13</v>
      </c>
      <c r="B15" s="2" t="s">
        <v>140</v>
      </c>
      <c r="C15" s="11" t="s">
        <v>76</v>
      </c>
      <c r="D15" s="7">
        <v>466.88327296000006</v>
      </c>
      <c r="E15" s="7">
        <v>466.88750016</v>
      </c>
      <c r="F15" s="7">
        <v>466.89449616000002</v>
      </c>
      <c r="G15" s="7">
        <v>466.86584704000001</v>
      </c>
      <c r="H15" s="7">
        <v>466.87605393000001</v>
      </c>
      <c r="I15" s="7">
        <v>466.88655199999999</v>
      </c>
      <c r="J15" s="7">
        <v>466.89682676000001</v>
      </c>
      <c r="K15" s="7">
        <v>466.86518654999998</v>
      </c>
      <c r="L15" s="7">
        <v>466.87130819999999</v>
      </c>
      <c r="M15" s="7">
        <v>466.87407981000001</v>
      </c>
      <c r="N15" s="7">
        <v>466.87183202</v>
      </c>
      <c r="O15" s="7">
        <v>466.86378912999999</v>
      </c>
      <c r="P15" s="7">
        <v>466.89362889</v>
      </c>
      <c r="Q15" s="7">
        <v>466.86959808</v>
      </c>
      <c r="R15" s="7">
        <v>466.88206836000001</v>
      </c>
      <c r="S15" s="10">
        <f t="shared" si="0"/>
        <v>2.580088150114906E-6</v>
      </c>
    </row>
    <row r="16" spans="1:19" x14ac:dyDescent="0.25">
      <c r="A16" s="2" t="s">
        <v>14</v>
      </c>
      <c r="B16" s="2" t="s">
        <v>141</v>
      </c>
      <c r="C16" s="2" t="s">
        <v>77</v>
      </c>
      <c r="D16" s="8">
        <v>38.432583990000005</v>
      </c>
      <c r="E16" s="8">
        <v>38.428459200000006</v>
      </c>
      <c r="F16" s="8">
        <v>38.437734160000005</v>
      </c>
      <c r="G16" s="8">
        <v>38.428895520000005</v>
      </c>
      <c r="H16" s="8">
        <v>38.434650950000005</v>
      </c>
      <c r="I16" s="8">
        <v>38.422160700000006</v>
      </c>
      <c r="J16" s="8">
        <v>38.425586039999999</v>
      </c>
      <c r="K16" s="8">
        <v>38.410664880000006</v>
      </c>
      <c r="L16" s="8">
        <v>38.413114610000001</v>
      </c>
      <c r="M16" s="8">
        <v>38.43452886</v>
      </c>
      <c r="N16" s="8">
        <v>38.438368189999998</v>
      </c>
      <c r="O16" s="8">
        <v>38.423864999999999</v>
      </c>
      <c r="P16" s="8">
        <v>38.430072080000002</v>
      </c>
      <c r="Q16" s="8">
        <v>38.418036890000003</v>
      </c>
      <c r="R16" s="8">
        <v>38.428597350000004</v>
      </c>
      <c r="S16" s="10">
        <f t="shared" si="0"/>
        <v>1.0373073018036272E-4</v>
      </c>
    </row>
    <row r="17" spans="1:19" x14ac:dyDescent="0.25">
      <c r="A17" s="2" t="s">
        <v>15</v>
      </c>
      <c r="B17" s="2" t="s">
        <v>142</v>
      </c>
      <c r="C17" s="11" t="s">
        <v>15</v>
      </c>
      <c r="D17" s="7">
        <v>895.32488619000003</v>
      </c>
      <c r="E17" s="7">
        <v>895.33054776000006</v>
      </c>
      <c r="F17" s="7">
        <v>895.35583398000006</v>
      </c>
      <c r="G17" s="7">
        <v>895.32398976000002</v>
      </c>
      <c r="H17" s="7">
        <v>895.33384494000006</v>
      </c>
      <c r="I17" s="7">
        <v>895.34437727</v>
      </c>
      <c r="J17" s="7">
        <v>895.34610396000005</v>
      </c>
      <c r="K17" s="7">
        <v>895.33268747999989</v>
      </c>
      <c r="L17" s="7">
        <v>895.33307850000006</v>
      </c>
      <c r="M17" s="7">
        <v>895.34037852000006</v>
      </c>
      <c r="N17" s="7">
        <v>895.34678399999996</v>
      </c>
      <c r="O17" s="7">
        <v>895.34263938000004</v>
      </c>
      <c r="P17" s="7">
        <v>895.36188131999995</v>
      </c>
      <c r="Q17" s="7">
        <v>895.35187818000009</v>
      </c>
      <c r="R17" s="7">
        <v>895.34722420000003</v>
      </c>
      <c r="S17" s="10">
        <f t="shared" si="0"/>
        <v>-2.494961364813236E-5</v>
      </c>
    </row>
    <row r="18" spans="1:19" x14ac:dyDescent="0.25">
      <c r="A18" s="2" t="s">
        <v>16</v>
      </c>
      <c r="B18" s="2" t="s">
        <v>129</v>
      </c>
      <c r="C18" s="2" t="s">
        <v>16</v>
      </c>
      <c r="D18" s="8">
        <v>33.25950606</v>
      </c>
      <c r="E18" s="8">
        <v>33.265639190000002</v>
      </c>
      <c r="F18" s="8">
        <v>33.2688348</v>
      </c>
      <c r="G18" s="8">
        <v>33.269042219999996</v>
      </c>
      <c r="H18" s="8">
        <v>33.266186700000006</v>
      </c>
      <c r="I18" s="8">
        <v>33.260238129999998</v>
      </c>
      <c r="J18" s="8">
        <v>33.280914469999999</v>
      </c>
      <c r="K18" s="8">
        <v>33.268856040000003</v>
      </c>
      <c r="L18" s="8">
        <v>33.283876000000006</v>
      </c>
      <c r="M18" s="8">
        <v>33.265470700000002</v>
      </c>
      <c r="N18" s="8">
        <v>33.274614749999998</v>
      </c>
      <c r="O18" s="8">
        <v>33.280877250000003</v>
      </c>
      <c r="P18" s="8">
        <v>33.284205550000003</v>
      </c>
      <c r="Q18" s="8">
        <v>33.284545799999997</v>
      </c>
      <c r="R18" s="8">
        <v>33.281842949999998</v>
      </c>
      <c r="S18" s="10">
        <f t="shared" si="0"/>
        <v>-6.7159415896624042E-4</v>
      </c>
    </row>
    <row r="19" spans="1:19" x14ac:dyDescent="0.25">
      <c r="A19" s="2" t="s">
        <v>17</v>
      </c>
      <c r="B19" s="2" t="s">
        <v>142</v>
      </c>
      <c r="C19" s="11" t="s">
        <v>78</v>
      </c>
      <c r="D19" s="7">
        <v>3856.7927781900003</v>
      </c>
      <c r="E19" s="7">
        <v>3856.7594030000005</v>
      </c>
      <c r="F19" s="7">
        <v>3856.7692646700002</v>
      </c>
      <c r="G19" s="7">
        <v>3856.7521206000001</v>
      </c>
      <c r="H19" s="7">
        <v>3856.7881929999999</v>
      </c>
      <c r="I19" s="7">
        <v>3856.7968952699998</v>
      </c>
      <c r="J19" s="7">
        <v>3856.75015536</v>
      </c>
      <c r="K19" s="7">
        <v>3856.7820637499995</v>
      </c>
      <c r="L19" s="7">
        <v>3856.7550776499997</v>
      </c>
      <c r="M19" s="7">
        <v>3856.7481475900004</v>
      </c>
      <c r="N19" s="7">
        <v>3856.7913149999995</v>
      </c>
      <c r="O19" s="7">
        <v>3856.7909429999995</v>
      </c>
      <c r="P19" s="7">
        <v>3856.7732307500005</v>
      </c>
      <c r="Q19" s="7">
        <v>3856.7627609000001</v>
      </c>
      <c r="R19" s="7">
        <v>3856.7869992200003</v>
      </c>
      <c r="S19" s="10">
        <f t="shared" si="0"/>
        <v>1.4983874769257437E-6</v>
      </c>
    </row>
    <row r="20" spans="1:19" x14ac:dyDescent="0.25">
      <c r="A20" s="2" t="s">
        <v>18</v>
      </c>
      <c r="B20" s="2" t="s">
        <v>142</v>
      </c>
      <c r="C20" s="2" t="s">
        <v>79</v>
      </c>
      <c r="D20" s="8">
        <v>294.72102254000004</v>
      </c>
      <c r="E20" s="8">
        <v>294.72258596</v>
      </c>
      <c r="F20" s="8">
        <v>294.72542798000001</v>
      </c>
      <c r="G20" s="8">
        <v>294.73213514000003</v>
      </c>
      <c r="H20" s="8">
        <v>294.72766344999997</v>
      </c>
      <c r="I20" s="8">
        <v>294.73317204</v>
      </c>
      <c r="J20" s="8">
        <v>294.73217982</v>
      </c>
      <c r="K20" s="8">
        <v>294.72825154000003</v>
      </c>
      <c r="L20" s="8">
        <v>294.7233627</v>
      </c>
      <c r="M20" s="8">
        <v>294.72077250000001</v>
      </c>
      <c r="N20" s="8">
        <v>294.72340048000001</v>
      </c>
      <c r="O20" s="8">
        <v>294.73483499999998</v>
      </c>
      <c r="P20" s="8">
        <v>294.73621787999997</v>
      </c>
      <c r="Q20" s="8">
        <v>294.72944387000001</v>
      </c>
      <c r="R20" s="8">
        <v>294.71751719999997</v>
      </c>
      <c r="S20" s="10">
        <f t="shared" si="0"/>
        <v>1.1893756237171344E-5</v>
      </c>
    </row>
    <row r="21" spans="1:19" x14ac:dyDescent="0.25">
      <c r="A21" s="2" t="s">
        <v>19</v>
      </c>
      <c r="B21" s="2" t="s">
        <v>143</v>
      </c>
      <c r="C21" s="11" t="s">
        <v>80</v>
      </c>
      <c r="D21" s="7">
        <v>989.79548346000001</v>
      </c>
      <c r="E21" s="7">
        <v>989.79346882000004</v>
      </c>
      <c r="F21" s="7">
        <v>989.79849530999991</v>
      </c>
      <c r="G21" s="7">
        <v>989.78833369999995</v>
      </c>
      <c r="H21" s="7">
        <v>989.79146500000002</v>
      </c>
      <c r="I21" s="7">
        <v>989.78563039999983</v>
      </c>
      <c r="J21" s="7">
        <v>989.79884823999987</v>
      </c>
      <c r="K21" s="7">
        <v>989.78886825999996</v>
      </c>
      <c r="L21" s="7">
        <v>989.78583855000011</v>
      </c>
      <c r="M21" s="7">
        <v>989.78173867999999</v>
      </c>
      <c r="N21" s="7">
        <v>989.79041303000008</v>
      </c>
      <c r="O21" s="7">
        <v>989.78120360000003</v>
      </c>
      <c r="P21" s="7">
        <v>989.78938024000001</v>
      </c>
      <c r="Q21" s="7">
        <v>989.78259449999996</v>
      </c>
      <c r="R21" s="7">
        <v>989.79730959999995</v>
      </c>
      <c r="S21" s="10">
        <f t="shared" ref="S21:S71" si="1">(D21-R21)/D21</f>
        <v>-1.8449669961627362E-6</v>
      </c>
    </row>
    <row r="22" spans="1:19" x14ac:dyDescent="0.25">
      <c r="A22" s="2" t="s">
        <v>20</v>
      </c>
      <c r="B22" s="2" t="s">
        <v>143</v>
      </c>
      <c r="C22" s="2" t="s">
        <v>81</v>
      </c>
      <c r="D22" s="8">
        <v>818.0857306800001</v>
      </c>
      <c r="E22" s="8">
        <v>818.07493355999998</v>
      </c>
      <c r="F22" s="8">
        <v>818.08210084000007</v>
      </c>
      <c r="G22" s="8">
        <v>818.0568078099999</v>
      </c>
      <c r="H22" s="8">
        <v>818.05076649</v>
      </c>
      <c r="I22" s="8">
        <v>818.06558317000008</v>
      </c>
      <c r="J22" s="8">
        <v>818.04923136000002</v>
      </c>
      <c r="K22" s="8">
        <v>818.05556924999996</v>
      </c>
      <c r="L22" s="8">
        <v>818.08579503999999</v>
      </c>
      <c r="M22" s="8">
        <v>818.08668030000013</v>
      </c>
      <c r="N22" s="8">
        <v>818.05787340999996</v>
      </c>
      <c r="O22" s="8">
        <v>818.0554032</v>
      </c>
      <c r="P22" s="8">
        <v>818.08099233000007</v>
      </c>
      <c r="Q22" s="8">
        <v>818.07894452999994</v>
      </c>
      <c r="R22" s="8">
        <v>818.04891470000007</v>
      </c>
      <c r="S22" s="10">
        <f t="shared" si="1"/>
        <v>4.5002594006164528E-5</v>
      </c>
    </row>
    <row r="23" spans="1:19" x14ac:dyDescent="0.25">
      <c r="A23" s="2" t="s">
        <v>21</v>
      </c>
      <c r="B23" s="2" t="s">
        <v>144</v>
      </c>
      <c r="C23" s="11" t="s">
        <v>82</v>
      </c>
      <c r="D23" s="7">
        <v>275.19216210000002</v>
      </c>
      <c r="E23" s="7">
        <v>275.19083268000003</v>
      </c>
      <c r="F23" s="7">
        <v>275.19852240000006</v>
      </c>
      <c r="G23" s="7">
        <v>275.19184367000003</v>
      </c>
      <c r="H23" s="7">
        <v>275.19530707000001</v>
      </c>
      <c r="I23" s="7">
        <v>275.18461392</v>
      </c>
      <c r="J23" s="7">
        <v>275.18510513999996</v>
      </c>
      <c r="K23" s="7">
        <v>275.19751087999998</v>
      </c>
      <c r="L23" s="7">
        <v>275.19698862000001</v>
      </c>
      <c r="M23" s="7">
        <v>275.18336739</v>
      </c>
      <c r="N23" s="7">
        <v>275.18313195999997</v>
      </c>
      <c r="O23" s="7">
        <v>275.19728436000003</v>
      </c>
      <c r="P23" s="7">
        <v>275.19964906000001</v>
      </c>
      <c r="Q23" s="7">
        <v>275.19017617999998</v>
      </c>
      <c r="R23" s="7">
        <v>275.19667646999994</v>
      </c>
      <c r="S23" s="10">
        <f t="shared" si="1"/>
        <v>-1.6404427965807907E-5</v>
      </c>
    </row>
    <row r="24" spans="1:19" x14ac:dyDescent="0.25">
      <c r="A24" s="2" t="s">
        <v>22</v>
      </c>
      <c r="B24" s="2" t="s">
        <v>126</v>
      </c>
      <c r="C24" s="2" t="s">
        <v>22</v>
      </c>
      <c r="D24" s="8">
        <v>2475.8774795700001</v>
      </c>
      <c r="E24" s="8">
        <v>2475.8769429600002</v>
      </c>
      <c r="F24" s="8">
        <v>2475.8796638700001</v>
      </c>
      <c r="G24" s="8">
        <v>2475.8714052</v>
      </c>
      <c r="H24" s="8">
        <v>2475.8681345100003</v>
      </c>
      <c r="I24" s="8">
        <v>2475.8795310999999</v>
      </c>
      <c r="J24" s="8">
        <v>2475.8655352200003</v>
      </c>
      <c r="K24" s="8">
        <v>2475.8712262799995</v>
      </c>
      <c r="L24" s="8">
        <v>2475.8789686199998</v>
      </c>
      <c r="M24" s="8">
        <v>2475.87252313</v>
      </c>
      <c r="N24" s="8">
        <v>2475.8697231599999</v>
      </c>
      <c r="O24" s="8">
        <v>2475.8697951899999</v>
      </c>
      <c r="P24" s="8">
        <v>2475.87354525</v>
      </c>
      <c r="Q24" s="8">
        <v>2475.8786085500001</v>
      </c>
      <c r="R24" s="8">
        <v>2475.8699876000001</v>
      </c>
      <c r="S24" s="10">
        <f t="shared" si="1"/>
        <v>3.0259857613582702E-6</v>
      </c>
    </row>
    <row r="25" spans="1:19" x14ac:dyDescent="0.25">
      <c r="A25" s="2" t="s">
        <v>23</v>
      </c>
      <c r="B25" s="2" t="s">
        <v>127</v>
      </c>
      <c r="C25" s="11" t="s">
        <v>83</v>
      </c>
      <c r="D25" s="7">
        <v>2096.9824208700002</v>
      </c>
      <c r="E25" s="7">
        <v>2096.9821899200001</v>
      </c>
      <c r="F25" s="7">
        <v>2096.98579182</v>
      </c>
      <c r="G25" s="7">
        <v>2096.9959142400003</v>
      </c>
      <c r="H25" s="7">
        <v>2097.0135980199998</v>
      </c>
      <c r="I25" s="7">
        <v>2097.0013606500002</v>
      </c>
      <c r="J25" s="7">
        <v>2097.0009958999999</v>
      </c>
      <c r="K25" s="7">
        <v>2097.01276057</v>
      </c>
      <c r="L25" s="7">
        <v>2097.0016094400003</v>
      </c>
      <c r="M25" s="7">
        <v>2097.0058831799997</v>
      </c>
      <c r="N25" s="7">
        <v>2096.99019404</v>
      </c>
      <c r="O25" s="7">
        <v>2096.9939923400002</v>
      </c>
      <c r="P25" s="7">
        <v>2097.0193144999998</v>
      </c>
      <c r="Q25" s="7">
        <v>2096.9907143600003</v>
      </c>
      <c r="R25" s="7">
        <v>2096.9864888699999</v>
      </c>
      <c r="S25" s="10">
        <f t="shared" si="1"/>
        <v>-1.9399304253804804E-6</v>
      </c>
    </row>
    <row r="26" spans="1:19" x14ac:dyDescent="0.25">
      <c r="A26" s="2" t="s">
        <v>24</v>
      </c>
      <c r="B26" s="2" t="s">
        <v>128</v>
      </c>
      <c r="C26" s="11" t="s">
        <v>84</v>
      </c>
      <c r="D26" s="8">
        <v>317.03907119999997</v>
      </c>
      <c r="E26" s="8">
        <v>317.05899029999995</v>
      </c>
      <c r="F26" s="8">
        <v>317.04075294</v>
      </c>
      <c r="G26" s="8">
        <v>317.05514533999997</v>
      </c>
      <c r="H26" s="8">
        <v>317.06682999999998</v>
      </c>
      <c r="I26" s="8">
        <v>317.03994188999997</v>
      </c>
      <c r="J26" s="8">
        <v>317.0460132</v>
      </c>
      <c r="K26" s="8">
        <v>317.04928892999999</v>
      </c>
      <c r="L26" s="8">
        <v>317.04991524000002</v>
      </c>
      <c r="M26" s="8">
        <v>317.04742439999995</v>
      </c>
      <c r="N26" s="8">
        <v>317.04222528000003</v>
      </c>
      <c r="O26" s="8">
        <v>317.03420025000003</v>
      </c>
      <c r="P26" s="8">
        <v>317.05993556999999</v>
      </c>
      <c r="Q26" s="8">
        <v>317.04628176</v>
      </c>
      <c r="R26" s="8">
        <v>317.06655499999999</v>
      </c>
      <c r="S26" s="10">
        <f t="shared" si="1"/>
        <v>-8.6688999863646028E-5</v>
      </c>
    </row>
    <row r="27" spans="1:19" x14ac:dyDescent="0.25">
      <c r="A27" s="2" t="s">
        <v>25</v>
      </c>
      <c r="B27" s="2" t="s">
        <v>145</v>
      </c>
      <c r="C27" s="11" t="s">
        <v>85</v>
      </c>
      <c r="D27" s="7">
        <v>3970.9600181999999</v>
      </c>
      <c r="E27" s="7">
        <v>3970.94687952</v>
      </c>
      <c r="F27" s="7">
        <v>3970.9669352400001</v>
      </c>
      <c r="G27" s="7">
        <v>3970.9376444099998</v>
      </c>
      <c r="H27" s="7">
        <v>3970.9632347999996</v>
      </c>
      <c r="I27" s="7">
        <v>3970.9607001999998</v>
      </c>
      <c r="J27" s="7">
        <v>3970.9411866300002</v>
      </c>
      <c r="K27" s="7">
        <v>3971.0082557600003</v>
      </c>
      <c r="L27" s="7">
        <v>3970.9903311000003</v>
      </c>
      <c r="M27" s="7">
        <v>3970.9872666000006</v>
      </c>
      <c r="N27" s="7">
        <v>3971.0149906000006</v>
      </c>
      <c r="O27" s="7">
        <v>3970.9897724099997</v>
      </c>
      <c r="P27" s="7">
        <v>3970.9244480700004</v>
      </c>
      <c r="Q27" s="7">
        <v>3970.9264055999997</v>
      </c>
      <c r="R27" s="7">
        <v>3971.0111193500002</v>
      </c>
      <c r="S27" s="10">
        <f t="shared" si="1"/>
        <v>-1.2868714307381342E-5</v>
      </c>
    </row>
    <row r="28" spans="1:19" x14ac:dyDescent="0.25">
      <c r="A28" s="2" t="s">
        <v>26</v>
      </c>
      <c r="B28" s="2" t="s">
        <v>133</v>
      </c>
      <c r="C28" s="2" t="s">
        <v>86</v>
      </c>
      <c r="D28" s="8">
        <v>767.40209902999993</v>
      </c>
      <c r="E28" s="8">
        <v>767.39770638000005</v>
      </c>
      <c r="F28" s="8">
        <v>767.41056390000006</v>
      </c>
      <c r="G28" s="8">
        <v>767.40892656000005</v>
      </c>
      <c r="H28" s="8">
        <v>767.40875600000004</v>
      </c>
      <c r="I28" s="8">
        <v>767.41040327999997</v>
      </c>
      <c r="J28" s="8">
        <v>767.39721410000004</v>
      </c>
      <c r="K28" s="8">
        <v>767.40071205000004</v>
      </c>
      <c r="L28" s="8">
        <v>767.4061067099999</v>
      </c>
      <c r="M28" s="8">
        <v>767.41226116999997</v>
      </c>
      <c r="N28" s="8">
        <v>767.40443008</v>
      </c>
      <c r="O28" s="8">
        <v>767.39829474999999</v>
      </c>
      <c r="P28" s="8">
        <v>767.40809090999994</v>
      </c>
      <c r="Q28" s="8">
        <v>767.40377999999998</v>
      </c>
      <c r="R28" s="8">
        <v>767.4007231999999</v>
      </c>
      <c r="S28" s="10">
        <f t="shared" si="1"/>
        <v>1.7928410695880433E-6</v>
      </c>
    </row>
    <row r="29" spans="1:19" x14ac:dyDescent="0.25">
      <c r="A29" s="2" t="s">
        <v>27</v>
      </c>
      <c r="B29" s="2" t="s">
        <v>146</v>
      </c>
      <c r="C29" s="2" t="s">
        <v>27</v>
      </c>
      <c r="D29" s="7">
        <v>658.36417210000002</v>
      </c>
      <c r="E29" s="7">
        <v>658.27895699999999</v>
      </c>
      <c r="F29" s="7">
        <v>658.35442624000007</v>
      </c>
      <c r="G29" s="7">
        <v>658.42903163999995</v>
      </c>
      <c r="H29" s="7">
        <v>658.34012608</v>
      </c>
      <c r="I29" s="7">
        <v>658.41289987999994</v>
      </c>
      <c r="J29" s="7">
        <v>658.32132197999999</v>
      </c>
      <c r="K29" s="7">
        <v>658.39218875999995</v>
      </c>
      <c r="L29" s="7">
        <v>658.29777330999991</v>
      </c>
      <c r="M29" s="7">
        <v>658.36665453000001</v>
      </c>
      <c r="N29" s="7">
        <v>658.43470830000012</v>
      </c>
      <c r="O29" s="7">
        <v>658.3360484000001</v>
      </c>
      <c r="P29" s="7">
        <v>658.40199480000012</v>
      </c>
      <c r="Q29" s="7">
        <v>658.30039297000008</v>
      </c>
      <c r="R29" s="7">
        <v>658.36414488000003</v>
      </c>
      <c r="S29" s="10">
        <f t="shared" si="1"/>
        <v>4.1344898684025756E-8</v>
      </c>
    </row>
    <row r="30" spans="1:19" x14ac:dyDescent="0.25">
      <c r="A30" s="2" t="s">
        <v>28</v>
      </c>
      <c r="B30" s="2" t="s">
        <v>125</v>
      </c>
      <c r="C30" s="2" t="s">
        <v>87</v>
      </c>
      <c r="D30" s="8">
        <v>2185.0087031500002</v>
      </c>
      <c r="E30" s="8">
        <v>2185.0101098200003</v>
      </c>
      <c r="F30" s="8">
        <v>2185.0084503800003</v>
      </c>
      <c r="G30" s="8">
        <v>2185.0100191799997</v>
      </c>
      <c r="H30" s="8">
        <v>2185.0091424000002</v>
      </c>
      <c r="I30" s="8">
        <v>2185.0095035999998</v>
      </c>
      <c r="J30" s="8">
        <v>2185.00850554</v>
      </c>
      <c r="K30" s="8">
        <v>2185.0088212799997</v>
      </c>
      <c r="L30" s="8">
        <v>2185.0112015599998</v>
      </c>
      <c r="M30" s="8">
        <v>2185.0119571499999</v>
      </c>
      <c r="N30" s="8">
        <v>2185.0107312599998</v>
      </c>
      <c r="O30" s="8">
        <v>2185.0129965400001</v>
      </c>
      <c r="P30" s="8">
        <v>2185.0086243400001</v>
      </c>
      <c r="Q30" s="8">
        <v>2185.0092910799999</v>
      </c>
      <c r="R30" s="8">
        <v>2185.01217726</v>
      </c>
      <c r="S30" s="10">
        <f t="shared" si="1"/>
        <v>-1.5899753602053595E-6</v>
      </c>
    </row>
    <row r="31" spans="1:19" x14ac:dyDescent="0.25">
      <c r="A31" s="2" t="s">
        <v>29</v>
      </c>
      <c r="B31" s="2" t="s">
        <v>147</v>
      </c>
      <c r="C31" s="11" t="s">
        <v>88</v>
      </c>
      <c r="D31" s="7">
        <v>1712.11265293</v>
      </c>
      <c r="E31" s="7">
        <v>1712.1233663100002</v>
      </c>
      <c r="F31" s="7">
        <v>1712.1151459100001</v>
      </c>
      <c r="G31" s="7">
        <v>1712.1236319199998</v>
      </c>
      <c r="H31" s="7">
        <v>1712.1170865399997</v>
      </c>
      <c r="I31" s="7">
        <v>1712.11764745</v>
      </c>
      <c r="J31" s="7">
        <v>1712.1224366200001</v>
      </c>
      <c r="K31" s="7">
        <v>1712.1145859999999</v>
      </c>
      <c r="L31" s="7">
        <v>1712.11544196</v>
      </c>
      <c r="M31" s="7">
        <v>1712.1187274099998</v>
      </c>
      <c r="N31" s="7">
        <v>1712.123022</v>
      </c>
      <c r="O31" s="7">
        <v>1712.1180753899998</v>
      </c>
      <c r="P31" s="7">
        <v>1712.1185077999999</v>
      </c>
      <c r="Q31" s="7">
        <v>1712.1159148799998</v>
      </c>
      <c r="R31" s="7">
        <v>1712.1210499399999</v>
      </c>
      <c r="S31" s="10">
        <f t="shared" si="1"/>
        <v>-4.9044728368680601E-6</v>
      </c>
    </row>
    <row r="32" spans="1:19" x14ac:dyDescent="0.25">
      <c r="A32" s="2" t="s">
        <v>30</v>
      </c>
      <c r="B32" s="2" t="s">
        <v>133</v>
      </c>
      <c r="C32" s="11" t="s">
        <v>89</v>
      </c>
      <c r="D32" s="8">
        <v>776.63186436000001</v>
      </c>
      <c r="E32" s="8">
        <v>776.63336400000003</v>
      </c>
      <c r="F32" s="8">
        <v>776.63293491999991</v>
      </c>
      <c r="G32" s="8">
        <v>776.63409584999999</v>
      </c>
      <c r="H32" s="8">
        <v>776.63485471000001</v>
      </c>
      <c r="I32" s="8">
        <v>776.63541610000004</v>
      </c>
      <c r="J32" s="8">
        <v>776.63598065999997</v>
      </c>
      <c r="K32" s="8">
        <v>776.63196990000006</v>
      </c>
      <c r="L32" s="8">
        <v>776.63647480000009</v>
      </c>
      <c r="M32" s="8">
        <v>776.63348012000006</v>
      </c>
      <c r="N32" s="8">
        <v>776.63350494000008</v>
      </c>
      <c r="O32" s="8">
        <v>776.63562177000006</v>
      </c>
      <c r="P32" s="8">
        <v>776.63194362000002</v>
      </c>
      <c r="Q32" s="8">
        <v>776.63766882000004</v>
      </c>
      <c r="R32" s="8">
        <v>776.63214551999999</v>
      </c>
      <c r="S32" s="10">
        <f t="shared" si="1"/>
        <v>-3.6202480594534782E-7</v>
      </c>
    </row>
    <row r="33" spans="1:19" x14ac:dyDescent="0.25">
      <c r="A33" s="2" t="s">
        <v>31</v>
      </c>
      <c r="B33" s="2" t="s">
        <v>134</v>
      </c>
      <c r="C33" s="11" t="s">
        <v>50</v>
      </c>
      <c r="D33" s="7">
        <v>10.30356828</v>
      </c>
      <c r="E33" s="7">
        <v>10.302538500000001</v>
      </c>
      <c r="F33" s="7">
        <v>10.303542480000001</v>
      </c>
      <c r="G33" s="7">
        <v>10.3010711</v>
      </c>
      <c r="H33" s="7">
        <v>10.300751889999999</v>
      </c>
      <c r="I33" s="7">
        <v>10.302834299999999</v>
      </c>
      <c r="J33" s="7">
        <v>10.301450560000001</v>
      </c>
      <c r="K33" s="7">
        <v>10.302657060000001</v>
      </c>
      <c r="L33" s="7">
        <v>10.30656312</v>
      </c>
      <c r="M33" s="7">
        <v>10.30079375</v>
      </c>
      <c r="N33" s="7">
        <v>10.304190960000001</v>
      </c>
      <c r="O33" s="7">
        <v>10.304200249999999</v>
      </c>
      <c r="P33" s="7">
        <v>10.30069348</v>
      </c>
      <c r="Q33" s="7">
        <v>10.300359299999998</v>
      </c>
      <c r="R33" s="7">
        <v>10.3034391</v>
      </c>
      <c r="S33" s="10">
        <f t="shared" si="1"/>
        <v>1.2537404177813826E-5</v>
      </c>
    </row>
    <row r="34" spans="1:19" x14ac:dyDescent="0.25">
      <c r="A34" s="2" t="s">
        <v>32</v>
      </c>
      <c r="B34" s="2" t="s">
        <v>148</v>
      </c>
      <c r="C34" s="11" t="s">
        <v>90</v>
      </c>
      <c r="D34" s="8">
        <v>5172.6287596500006</v>
      </c>
      <c r="E34" s="8">
        <v>5172.6315511200009</v>
      </c>
      <c r="F34" s="8">
        <v>5172.6328680299994</v>
      </c>
      <c r="G34" s="8">
        <v>5172.6309108699998</v>
      </c>
      <c r="H34" s="8">
        <v>5172.6277400200006</v>
      </c>
      <c r="I34" s="8">
        <v>5172.6356572799996</v>
      </c>
      <c r="J34" s="8">
        <v>5172.6262126799993</v>
      </c>
      <c r="K34" s="8">
        <v>5172.6320800000003</v>
      </c>
      <c r="L34" s="8">
        <v>5172.6306403200006</v>
      </c>
      <c r="M34" s="8">
        <v>5172.6305379200003</v>
      </c>
      <c r="N34" s="8">
        <v>5172.6242596800003</v>
      </c>
      <c r="O34" s="8">
        <v>5172.6255921700003</v>
      </c>
      <c r="P34" s="8">
        <v>5172.6286732799999</v>
      </c>
      <c r="Q34" s="8">
        <v>5172.6352275899999</v>
      </c>
      <c r="R34" s="8">
        <v>5172.6248608199994</v>
      </c>
      <c r="S34" s="10">
        <f t="shared" si="1"/>
        <v>7.5374247453749852E-7</v>
      </c>
    </row>
    <row r="35" spans="1:19" x14ac:dyDescent="0.25">
      <c r="A35" s="2" t="s">
        <v>33</v>
      </c>
      <c r="B35" s="2" t="s">
        <v>149</v>
      </c>
      <c r="C35" s="11" t="s">
        <v>91</v>
      </c>
      <c r="D35" s="7">
        <v>24.47098162</v>
      </c>
      <c r="E35" s="7">
        <v>24.471049620000002</v>
      </c>
      <c r="F35" s="7">
        <v>24.469481959999996</v>
      </c>
      <c r="G35" s="7">
        <v>24.471747680000004</v>
      </c>
      <c r="H35" s="7">
        <v>24.472534200000002</v>
      </c>
      <c r="I35" s="7">
        <v>24.47160555</v>
      </c>
      <c r="J35" s="7">
        <v>24.468990600000001</v>
      </c>
      <c r="K35" s="7">
        <v>24.470443199999998</v>
      </c>
      <c r="L35" s="7">
        <v>24.47023364</v>
      </c>
      <c r="M35" s="7">
        <v>24.468344600000002</v>
      </c>
      <c r="N35" s="7">
        <v>24.470599430000004</v>
      </c>
      <c r="O35" s="7">
        <v>24.471201059999999</v>
      </c>
      <c r="P35" s="7">
        <v>24.470089550000001</v>
      </c>
      <c r="Q35" s="7">
        <v>24.47324923</v>
      </c>
      <c r="R35" s="7">
        <v>24.468666439999996</v>
      </c>
      <c r="S35" s="10">
        <f t="shared" si="1"/>
        <v>9.4609200233776149E-5</v>
      </c>
    </row>
    <row r="36" spans="1:19" x14ac:dyDescent="0.25">
      <c r="A36" s="2" t="s">
        <v>34</v>
      </c>
      <c r="B36" s="2" t="s">
        <v>150</v>
      </c>
      <c r="C36" s="2" t="s">
        <v>92</v>
      </c>
      <c r="D36" s="8">
        <v>107.32979520000001</v>
      </c>
      <c r="E36" s="8">
        <v>107.33080175999999</v>
      </c>
      <c r="F36" s="8">
        <v>107.32929317</v>
      </c>
      <c r="G36" s="8">
        <v>107.32944084</v>
      </c>
      <c r="H36" s="8">
        <v>107.33172804</v>
      </c>
      <c r="I36" s="8">
        <v>107.33088531</v>
      </c>
      <c r="J36" s="8">
        <v>107.3272305</v>
      </c>
      <c r="K36" s="8">
        <v>107.33030880000001</v>
      </c>
      <c r="L36" s="8">
        <v>107.3300785</v>
      </c>
      <c r="M36" s="8">
        <v>107.32704553000001</v>
      </c>
      <c r="N36" s="8">
        <v>107.33106701999999</v>
      </c>
      <c r="O36" s="8">
        <v>107.33177936</v>
      </c>
      <c r="P36" s="8">
        <v>107.32924158</v>
      </c>
      <c r="Q36" s="8">
        <v>107.3287789</v>
      </c>
      <c r="R36" s="8">
        <v>107.33019479000001</v>
      </c>
      <c r="S36" s="10">
        <f t="shared" si="1"/>
        <v>-3.7230109240036202E-6</v>
      </c>
    </row>
    <row r="37" spans="1:19" ht="21" x14ac:dyDescent="0.25">
      <c r="A37" s="2" t="s">
        <v>35</v>
      </c>
      <c r="B37" s="2"/>
      <c r="C37" s="12"/>
      <c r="D37" s="7">
        <v>816.35101197999995</v>
      </c>
      <c r="E37" s="7">
        <v>816.3501612</v>
      </c>
      <c r="F37" s="7">
        <v>816.34715357000005</v>
      </c>
      <c r="G37" s="7">
        <v>816.34446080000009</v>
      </c>
      <c r="H37" s="7">
        <v>816.35023356000011</v>
      </c>
      <c r="I37" s="7">
        <v>816.34441343999993</v>
      </c>
      <c r="J37" s="7">
        <v>816.34563297</v>
      </c>
      <c r="K37" s="7">
        <v>816.34723055999996</v>
      </c>
      <c r="L37" s="7">
        <v>816.34600419000003</v>
      </c>
      <c r="M37" s="7">
        <v>816.34559980000006</v>
      </c>
      <c r="N37" s="7">
        <v>816.34198863000006</v>
      </c>
      <c r="O37" s="7">
        <v>816.34657555999991</v>
      </c>
      <c r="P37" s="7">
        <v>816.34978308000007</v>
      </c>
      <c r="Q37" s="7">
        <v>816.35123511000006</v>
      </c>
      <c r="R37" s="7">
        <v>816.35124158000008</v>
      </c>
      <c r="S37" s="10">
        <f t="shared" si="1"/>
        <v>-2.8125156551015478E-7</v>
      </c>
    </row>
    <row r="38" spans="1:19" x14ac:dyDescent="0.25">
      <c r="A38" s="2" t="s">
        <v>36</v>
      </c>
      <c r="B38" s="2" t="s">
        <v>129</v>
      </c>
      <c r="C38" s="2" t="s">
        <v>93</v>
      </c>
      <c r="D38" s="8">
        <v>87.58366903999999</v>
      </c>
      <c r="E38" s="8">
        <v>87.582246399999988</v>
      </c>
      <c r="F38" s="8">
        <v>87.577370319999986</v>
      </c>
      <c r="G38" s="8">
        <v>87.579286199999999</v>
      </c>
      <c r="H38" s="8">
        <v>87.578556599999999</v>
      </c>
      <c r="I38" s="8">
        <v>87.585568640000005</v>
      </c>
      <c r="J38" s="8">
        <v>87.580639529999999</v>
      </c>
      <c r="K38" s="8">
        <v>87.584232360000016</v>
      </c>
      <c r="L38" s="8">
        <v>87.576043380000002</v>
      </c>
      <c r="M38" s="8">
        <v>87.577286400000006</v>
      </c>
      <c r="N38" s="8">
        <v>87.577832319999999</v>
      </c>
      <c r="O38" s="8">
        <v>87.578120639999995</v>
      </c>
      <c r="P38" s="8">
        <v>87.578358120000004</v>
      </c>
      <c r="Q38" s="8">
        <v>87.578924479999998</v>
      </c>
      <c r="R38" s="8">
        <v>87.58028483999999</v>
      </c>
      <c r="S38" s="10">
        <f t="shared" si="1"/>
        <v>3.8639623540476455E-5</v>
      </c>
    </row>
    <row r="39" spans="1:19" x14ac:dyDescent="0.25">
      <c r="A39" s="2" t="s">
        <v>37</v>
      </c>
      <c r="B39" s="2" t="s">
        <v>131</v>
      </c>
      <c r="C39" s="11" t="s">
        <v>94</v>
      </c>
      <c r="D39" s="7">
        <v>3.2248925000000002</v>
      </c>
      <c r="E39" s="7">
        <v>3.2225667499999999</v>
      </c>
      <c r="F39" s="7">
        <v>3.21602736</v>
      </c>
      <c r="G39" s="7">
        <v>3.2206060600000002</v>
      </c>
      <c r="H39" s="7">
        <v>3.22146971</v>
      </c>
      <c r="I39" s="7">
        <v>3.21835008</v>
      </c>
      <c r="J39" s="7">
        <v>3.22831644</v>
      </c>
      <c r="K39" s="7">
        <v>3.2169736800000002</v>
      </c>
      <c r="L39" s="7">
        <v>3.21937776</v>
      </c>
      <c r="M39" s="7">
        <v>3.2179129799999999</v>
      </c>
      <c r="N39" s="7">
        <v>3.2122961500000002</v>
      </c>
      <c r="O39" s="7">
        <v>3.2228976</v>
      </c>
      <c r="P39" s="7">
        <v>3.23021314</v>
      </c>
      <c r="Q39" s="7">
        <v>3.2118471500000001</v>
      </c>
      <c r="R39" s="7">
        <v>3.2110539999999999</v>
      </c>
      <c r="S39" s="10">
        <f t="shared" si="1"/>
        <v>4.2911507902977566E-3</v>
      </c>
    </row>
    <row r="40" spans="1:19" x14ac:dyDescent="0.25">
      <c r="A40" s="2" t="s">
        <v>38</v>
      </c>
      <c r="B40" s="2" t="s">
        <v>151</v>
      </c>
      <c r="C40" s="11" t="s">
        <v>95</v>
      </c>
      <c r="D40" s="8">
        <v>5360.45563408</v>
      </c>
      <c r="E40" s="8">
        <v>5360.4590888000002</v>
      </c>
      <c r="F40" s="8">
        <v>5360.4528511600001</v>
      </c>
      <c r="G40" s="8">
        <v>5360.4570067499999</v>
      </c>
      <c r="H40" s="8">
        <v>5360.4550798</v>
      </c>
      <c r="I40" s="8">
        <v>5360.4530779800007</v>
      </c>
      <c r="J40" s="8">
        <v>5360.4547019399997</v>
      </c>
      <c r="K40" s="8">
        <v>5360.4555641699999</v>
      </c>
      <c r="L40" s="8">
        <v>5360.45792609</v>
      </c>
      <c r="M40" s="8">
        <v>5360.4542380000003</v>
      </c>
      <c r="N40" s="8">
        <v>5360.4616555500006</v>
      </c>
      <c r="O40" s="8">
        <v>5360.4588713399999</v>
      </c>
      <c r="P40" s="8">
        <v>5360.4596630600008</v>
      </c>
      <c r="Q40" s="8">
        <v>5360.4510086400005</v>
      </c>
      <c r="R40" s="8">
        <v>5360.4558770000003</v>
      </c>
      <c r="S40" s="10">
        <f t="shared" si="1"/>
        <v>-4.5317043350158151E-8</v>
      </c>
    </row>
    <row r="41" spans="1:19" x14ac:dyDescent="0.25">
      <c r="A41" s="2" t="s">
        <v>39</v>
      </c>
      <c r="B41" s="2" t="s">
        <v>152</v>
      </c>
      <c r="C41" s="2" t="s">
        <v>39</v>
      </c>
      <c r="D41" s="7">
        <v>2050.4191095300002</v>
      </c>
      <c r="E41" s="7">
        <v>2050.4222504499999</v>
      </c>
      <c r="F41" s="7">
        <v>2050.4201266</v>
      </c>
      <c r="G41" s="7">
        <v>2050.4152678</v>
      </c>
      <c r="H41" s="7">
        <v>2050.4197398300003</v>
      </c>
      <c r="I41" s="7">
        <v>2050.4162382</v>
      </c>
      <c r="J41" s="7">
        <v>2050.4164381400001</v>
      </c>
      <c r="K41" s="7">
        <v>2050.4210426700001</v>
      </c>
      <c r="L41" s="7">
        <v>2050.4231398400002</v>
      </c>
      <c r="M41" s="7">
        <v>2050.4188781099997</v>
      </c>
      <c r="N41" s="7">
        <v>2050.4215600400003</v>
      </c>
      <c r="O41" s="7">
        <v>2050.42249305</v>
      </c>
      <c r="P41" s="7">
        <v>2050.4162909000001</v>
      </c>
      <c r="Q41" s="7">
        <v>2050.4177547000004</v>
      </c>
      <c r="R41" s="7">
        <v>2050.4213154600002</v>
      </c>
      <c r="S41" s="10">
        <f t="shared" si="1"/>
        <v>-1.0758434652177802E-6</v>
      </c>
    </row>
    <row r="42" spans="1:19" x14ac:dyDescent="0.25">
      <c r="A42" s="2" t="s">
        <v>40</v>
      </c>
      <c r="B42" s="2" t="s">
        <v>153</v>
      </c>
      <c r="C42" s="2" t="s">
        <v>96</v>
      </c>
      <c r="D42" s="8">
        <v>1853.3654306199999</v>
      </c>
      <c r="E42" s="8">
        <v>1853.3614139999997</v>
      </c>
      <c r="F42" s="8">
        <v>1853.3648891899998</v>
      </c>
      <c r="G42" s="8">
        <v>1853.3618101899999</v>
      </c>
      <c r="H42" s="8">
        <v>1853.36290932</v>
      </c>
      <c r="I42" s="8">
        <v>1853.35986</v>
      </c>
      <c r="J42" s="8">
        <v>1853.35991541</v>
      </c>
      <c r="K42" s="8">
        <v>1853.3638506999998</v>
      </c>
      <c r="L42" s="8">
        <v>1853.36620292</v>
      </c>
      <c r="M42" s="8">
        <v>1853.3608583999999</v>
      </c>
      <c r="N42" s="8">
        <v>1853.3580336100001</v>
      </c>
      <c r="O42" s="8">
        <v>1853.3609722799999</v>
      </c>
      <c r="P42" s="8">
        <v>1853.3670813000001</v>
      </c>
      <c r="Q42" s="8">
        <v>1853.35683722</v>
      </c>
      <c r="R42" s="8">
        <v>1853.35909388</v>
      </c>
      <c r="S42" s="10">
        <f t="shared" si="1"/>
        <v>3.4190451031043545E-6</v>
      </c>
    </row>
    <row r="43" spans="1:19" x14ac:dyDescent="0.25">
      <c r="A43" s="2" t="s">
        <v>41</v>
      </c>
      <c r="B43" s="2" t="s">
        <v>152</v>
      </c>
      <c r="C43" s="2" t="s">
        <v>97</v>
      </c>
      <c r="D43" s="7">
        <v>164.6417763</v>
      </c>
      <c r="E43" s="7">
        <v>164.64748664000001</v>
      </c>
      <c r="F43" s="7">
        <v>164.64297717000002</v>
      </c>
      <c r="G43" s="7">
        <v>164.63951218</v>
      </c>
      <c r="H43" s="7">
        <v>164.64851032000001</v>
      </c>
      <c r="I43" s="7">
        <v>164.64745815999999</v>
      </c>
      <c r="J43" s="7">
        <v>164.64775264000002</v>
      </c>
      <c r="K43" s="7">
        <v>164.63777499</v>
      </c>
      <c r="L43" s="7">
        <v>164.64140384999999</v>
      </c>
      <c r="M43" s="7">
        <v>164.64716036999999</v>
      </c>
      <c r="N43" s="7">
        <v>164.64249180000002</v>
      </c>
      <c r="O43" s="7">
        <v>164.63995392000001</v>
      </c>
      <c r="P43" s="7">
        <v>164.63989456000002</v>
      </c>
      <c r="Q43" s="7">
        <v>164.64226968</v>
      </c>
      <c r="R43" s="7">
        <v>164.64766559999998</v>
      </c>
      <c r="S43" s="10">
        <f t="shared" si="1"/>
        <v>-3.577038666812809E-5</v>
      </c>
    </row>
    <row r="44" spans="1:19" x14ac:dyDescent="0.25">
      <c r="A44" s="2" t="s">
        <v>42</v>
      </c>
      <c r="B44" s="2" t="s">
        <v>153</v>
      </c>
      <c r="C44" s="11" t="s">
        <v>98</v>
      </c>
      <c r="D44" s="8">
        <v>1020.0617648199999</v>
      </c>
      <c r="E44" s="8">
        <v>1020.0596265600001</v>
      </c>
      <c r="F44" s="8">
        <v>1020.06240378</v>
      </c>
      <c r="G44" s="8">
        <v>1020.05889786</v>
      </c>
      <c r="H44" s="8">
        <v>1020.05353428</v>
      </c>
      <c r="I44" s="8">
        <v>1020.0542087599999</v>
      </c>
      <c r="J44" s="8">
        <v>1020.0530961000001</v>
      </c>
      <c r="K44" s="8">
        <v>1020.0550429900001</v>
      </c>
      <c r="L44" s="8">
        <v>1020.0544860800001</v>
      </c>
      <c r="M44" s="8">
        <v>1020.0635477600001</v>
      </c>
      <c r="N44" s="8">
        <v>1020.0635036099999</v>
      </c>
      <c r="O44" s="8">
        <v>1020.0531186999999</v>
      </c>
      <c r="P44" s="8">
        <v>1020.0600088000001</v>
      </c>
      <c r="Q44" s="8">
        <v>1020.05899084</v>
      </c>
      <c r="R44" s="8">
        <v>1020.0625214400001</v>
      </c>
      <c r="S44" s="10">
        <f t="shared" si="1"/>
        <v>-7.417393987983148E-7</v>
      </c>
    </row>
    <row r="45" spans="1:19" x14ac:dyDescent="0.25">
      <c r="A45" s="2" t="s">
        <v>43</v>
      </c>
      <c r="B45" s="2" t="s">
        <v>154</v>
      </c>
      <c r="C45" s="2" t="s">
        <v>99</v>
      </c>
      <c r="D45" s="7">
        <v>60.750575740000002</v>
      </c>
      <c r="E45" s="7">
        <v>60.749821149999995</v>
      </c>
      <c r="F45" s="7">
        <v>60.744796199999996</v>
      </c>
      <c r="G45" s="7">
        <v>60.750952559999995</v>
      </c>
      <c r="H45" s="7">
        <v>60.745449499999999</v>
      </c>
      <c r="I45" s="7">
        <v>60.752083259999999</v>
      </c>
      <c r="J45" s="7">
        <v>60.747328199999998</v>
      </c>
      <c r="K45" s="7">
        <v>60.747320339999995</v>
      </c>
      <c r="L45" s="7">
        <v>60.744210799999998</v>
      </c>
      <c r="M45" s="7">
        <v>60.746868599999992</v>
      </c>
      <c r="N45" s="7">
        <v>60.747032959999999</v>
      </c>
      <c r="O45" s="7">
        <v>60.74472866</v>
      </c>
      <c r="P45" s="7">
        <v>60.749474240000005</v>
      </c>
      <c r="Q45" s="7">
        <v>60.752357010000004</v>
      </c>
      <c r="R45" s="7">
        <v>60.744241580000001</v>
      </c>
      <c r="S45" s="10">
        <f t="shared" si="1"/>
        <v>1.0426502008985786E-4</v>
      </c>
    </row>
    <row r="46" spans="1:19" x14ac:dyDescent="0.25">
      <c r="A46" s="2" t="s">
        <v>44</v>
      </c>
      <c r="B46" s="2" t="s">
        <v>151</v>
      </c>
      <c r="C46" s="11" t="s">
        <v>100</v>
      </c>
      <c r="D46" s="8">
        <v>4058.9822880000002</v>
      </c>
      <c r="E46" s="8">
        <v>4058.9772832000003</v>
      </c>
      <c r="F46" s="8">
        <v>4058.9787173899999</v>
      </c>
      <c r="G46" s="8">
        <v>4058.9769580799998</v>
      </c>
      <c r="H46" s="8">
        <v>4058.9857241599998</v>
      </c>
      <c r="I46" s="8">
        <v>4058.9861031799996</v>
      </c>
      <c r="J46" s="8">
        <v>4058.9829925200002</v>
      </c>
      <c r="K46" s="8">
        <v>4058.97924435</v>
      </c>
      <c r="L46" s="8">
        <v>4058.9861414400002</v>
      </c>
      <c r="M46" s="8">
        <v>4058.9841968000001</v>
      </c>
      <c r="N46" s="8">
        <v>4058.9845936200004</v>
      </c>
      <c r="O46" s="8">
        <v>4058.97964916</v>
      </c>
      <c r="P46" s="8">
        <v>4058.9770669199997</v>
      </c>
      <c r="Q46" s="8">
        <v>4058.9785895699997</v>
      </c>
      <c r="R46" s="8">
        <v>4058.9808677200003</v>
      </c>
      <c r="S46" s="10">
        <f t="shared" si="1"/>
        <v>3.4991037138031367E-7</v>
      </c>
    </row>
    <row r="47" spans="1:19" x14ac:dyDescent="0.25">
      <c r="A47" s="2" t="s">
        <v>45</v>
      </c>
      <c r="B47" s="2" t="s">
        <v>155</v>
      </c>
      <c r="C47" s="11" t="s">
        <v>101</v>
      </c>
      <c r="D47" s="7">
        <v>1884.4881833999998</v>
      </c>
      <c r="E47" s="7">
        <v>1884.4892276600001</v>
      </c>
      <c r="F47" s="7">
        <v>1884.4867015999998</v>
      </c>
      <c r="G47" s="7">
        <v>1884.4871592</v>
      </c>
      <c r="H47" s="7">
        <v>1884.4876345600003</v>
      </c>
      <c r="I47" s="7">
        <v>1884.4877823800002</v>
      </c>
      <c r="J47" s="7">
        <v>1884.49025871</v>
      </c>
      <c r="K47" s="7">
        <v>1884.48709648</v>
      </c>
      <c r="L47" s="7">
        <v>1884.4876792</v>
      </c>
      <c r="M47" s="7">
        <v>1884.4862765799999</v>
      </c>
      <c r="N47" s="7">
        <v>1884.48997104</v>
      </c>
      <c r="O47" s="7">
        <v>1884.4905026500001</v>
      </c>
      <c r="P47" s="7">
        <v>1884.4904031200001</v>
      </c>
      <c r="Q47" s="7">
        <v>1884.4877352799999</v>
      </c>
      <c r="R47" s="7">
        <v>1884.4870057999999</v>
      </c>
      <c r="S47" s="10">
        <f t="shared" si="1"/>
        <v>6.2489115626457491E-7</v>
      </c>
    </row>
    <row r="48" spans="1:19" x14ac:dyDescent="0.25">
      <c r="A48" s="2" t="s">
        <v>46</v>
      </c>
      <c r="B48" s="2"/>
      <c r="C48" s="12"/>
      <c r="D48" s="8">
        <v>137.59683858</v>
      </c>
      <c r="E48" s="8">
        <v>137.59826183999999</v>
      </c>
      <c r="F48" s="8">
        <v>137.59552176</v>
      </c>
      <c r="G48" s="8">
        <v>137.59482491999998</v>
      </c>
      <c r="H48" s="8">
        <v>137.59753623</v>
      </c>
      <c r="I48" s="8">
        <v>137.59844483000001</v>
      </c>
      <c r="J48" s="8">
        <v>137.59865957</v>
      </c>
      <c r="K48" s="8">
        <v>137.59885104</v>
      </c>
      <c r="L48" s="8">
        <v>137.59394880000002</v>
      </c>
      <c r="M48" s="8">
        <v>137.59726175999998</v>
      </c>
      <c r="N48" s="8">
        <v>137.59720667000002</v>
      </c>
      <c r="O48" s="8">
        <v>137.59425267</v>
      </c>
      <c r="P48" s="8">
        <v>137.59604044999998</v>
      </c>
      <c r="Q48" s="8">
        <v>137.59705248</v>
      </c>
      <c r="R48" s="8">
        <v>137.59786740000001</v>
      </c>
      <c r="S48" s="10">
        <f t="shared" si="1"/>
        <v>-7.4770613237452742E-6</v>
      </c>
    </row>
    <row r="49" spans="1:19" x14ac:dyDescent="0.25">
      <c r="A49" s="2" t="s">
        <v>68</v>
      </c>
      <c r="B49" s="2" t="s">
        <v>139</v>
      </c>
      <c r="C49" s="11" t="s">
        <v>90</v>
      </c>
      <c r="D49" s="7">
        <v>1088.10466204</v>
      </c>
      <c r="E49" s="7">
        <v>1088.1090312399999</v>
      </c>
      <c r="F49" s="7">
        <v>1088.1048548399999</v>
      </c>
      <c r="G49" s="7">
        <v>1088.1079236500002</v>
      </c>
      <c r="H49" s="7">
        <v>1088.1079346400002</v>
      </c>
      <c r="I49" s="7">
        <v>1088.1015685</v>
      </c>
      <c r="J49" s="7">
        <v>1088.1041301300002</v>
      </c>
      <c r="K49" s="7">
        <v>1088.1055746399998</v>
      </c>
      <c r="L49" s="7">
        <v>1088.1055623500001</v>
      </c>
      <c r="M49" s="7">
        <v>1088.1070565999999</v>
      </c>
      <c r="N49" s="7">
        <v>1088.10663658</v>
      </c>
      <c r="O49" s="7">
        <v>1088.1053713600002</v>
      </c>
      <c r="P49" s="7">
        <v>1088.1027569400001</v>
      </c>
      <c r="Q49" s="7">
        <v>1088.10605715</v>
      </c>
      <c r="R49" s="7">
        <v>1088.10719881</v>
      </c>
      <c r="S49" s="10">
        <f t="shared" si="1"/>
        <v>-2.3313658037730361E-6</v>
      </c>
    </row>
    <row r="50" spans="1:19" x14ac:dyDescent="0.25">
      <c r="A50" s="2" t="s">
        <v>47</v>
      </c>
      <c r="B50" s="2" t="s">
        <v>142</v>
      </c>
      <c r="C50" s="2" t="s">
        <v>102</v>
      </c>
      <c r="D50" s="8">
        <v>45.289410140000001</v>
      </c>
      <c r="E50" s="8">
        <v>45.290922600000002</v>
      </c>
      <c r="F50" s="8">
        <v>45.300972080000001</v>
      </c>
      <c r="G50" s="8">
        <v>45.287722649999999</v>
      </c>
      <c r="H50" s="8">
        <v>45.300618399999998</v>
      </c>
      <c r="I50" s="8">
        <v>45.290327300000001</v>
      </c>
      <c r="J50" s="8">
        <v>45.291077440000002</v>
      </c>
      <c r="K50" s="8">
        <v>45.286104100000003</v>
      </c>
      <c r="L50" s="8">
        <v>45.293980260000005</v>
      </c>
      <c r="M50" s="8">
        <v>45.29730893</v>
      </c>
      <c r="N50" s="8">
        <v>45.296332380000003</v>
      </c>
      <c r="O50" s="8">
        <v>45.291255</v>
      </c>
      <c r="P50" s="8">
        <v>45.302506599999994</v>
      </c>
      <c r="Q50" s="8">
        <v>45.290537319999999</v>
      </c>
      <c r="R50" s="8">
        <v>45.296428589999998</v>
      </c>
      <c r="S50" s="10">
        <f t="shared" si="1"/>
        <v>-1.5496889843124792E-4</v>
      </c>
    </row>
    <row r="51" spans="1:19" x14ac:dyDescent="0.25">
      <c r="A51" s="2" t="s">
        <v>48</v>
      </c>
      <c r="B51" s="2" t="s">
        <v>156</v>
      </c>
      <c r="C51" s="2" t="s">
        <v>103</v>
      </c>
      <c r="D51" s="7">
        <v>302.88503510999993</v>
      </c>
      <c r="E51" s="7">
        <v>302.88478616999998</v>
      </c>
      <c r="F51" s="7">
        <v>302.88350400000002</v>
      </c>
      <c r="G51" s="7">
        <v>302.88081443999999</v>
      </c>
      <c r="H51" s="7">
        <v>302.88539170000001</v>
      </c>
      <c r="I51" s="7">
        <v>302.88508187999997</v>
      </c>
      <c r="J51" s="7">
        <v>302.88116231999999</v>
      </c>
      <c r="K51" s="7">
        <v>302.88061405000002</v>
      </c>
      <c r="L51" s="7">
        <v>302.88495115999996</v>
      </c>
      <c r="M51" s="7">
        <v>302.88260611999999</v>
      </c>
      <c r="N51" s="7">
        <v>302.88043665000004</v>
      </c>
      <c r="O51" s="7">
        <v>302.88624872000003</v>
      </c>
      <c r="P51" s="7">
        <v>302.88114875000002</v>
      </c>
      <c r="Q51" s="7">
        <v>302.88642312000002</v>
      </c>
      <c r="R51" s="7">
        <v>302.88270817</v>
      </c>
      <c r="S51" s="10">
        <f t="shared" si="1"/>
        <v>7.6825849091127301E-6</v>
      </c>
    </row>
    <row r="52" spans="1:19" x14ac:dyDescent="0.25">
      <c r="A52" s="2" t="s">
        <v>49</v>
      </c>
      <c r="B52" s="2" t="s">
        <v>141</v>
      </c>
      <c r="C52" s="2" t="s">
        <v>104</v>
      </c>
      <c r="D52" s="8">
        <v>1.07155742</v>
      </c>
      <c r="E52" s="8">
        <v>1.07061875</v>
      </c>
      <c r="F52" s="8">
        <v>1.06940751</v>
      </c>
      <c r="G52" s="8">
        <v>1.0767402800000001</v>
      </c>
      <c r="H52" s="8">
        <v>1.0750908000000001</v>
      </c>
      <c r="I52" s="8">
        <v>1.0731474599999999</v>
      </c>
      <c r="J52" s="8">
        <v>1.0708980799999999</v>
      </c>
      <c r="K52" s="8">
        <v>1.0777086999999999</v>
      </c>
      <c r="L52" s="8">
        <v>1.07496674</v>
      </c>
      <c r="M52" s="8">
        <v>1.0718959200000002</v>
      </c>
      <c r="N52" s="8">
        <v>1.0684866700000002</v>
      </c>
      <c r="O52" s="8">
        <v>1.074681</v>
      </c>
      <c r="P52" s="8">
        <v>1.0707176600000001</v>
      </c>
      <c r="Q52" s="8">
        <v>1.0766427000000001</v>
      </c>
      <c r="R52" s="8">
        <v>1.0720930099999999</v>
      </c>
      <c r="S52" s="10">
        <f t="shared" si="1"/>
        <v>-4.9982389184512319E-4</v>
      </c>
    </row>
    <row r="53" spans="1:19" x14ac:dyDescent="0.25">
      <c r="A53" s="2" t="s">
        <v>50</v>
      </c>
      <c r="B53" s="2" t="s">
        <v>142</v>
      </c>
      <c r="C53" s="11" t="s">
        <v>50</v>
      </c>
      <c r="D53" s="7">
        <v>3.0050504000000005</v>
      </c>
      <c r="E53" s="7">
        <v>3.0059249700000001</v>
      </c>
      <c r="F53" s="7">
        <v>3.0060136199999996</v>
      </c>
      <c r="G53" s="7">
        <v>3.0052942600000003</v>
      </c>
      <c r="H53" s="7">
        <v>3.0037354399999998</v>
      </c>
      <c r="I53" s="7">
        <v>3.0087279599999994</v>
      </c>
      <c r="J53" s="7">
        <v>3.0055393200000005</v>
      </c>
      <c r="K53" s="7">
        <v>3.0014303199999999</v>
      </c>
      <c r="L53" s="7">
        <v>3.0041569400000001</v>
      </c>
      <c r="M53" s="7">
        <v>3.0061647999999996</v>
      </c>
      <c r="N53" s="7">
        <v>3.0074200200000001</v>
      </c>
      <c r="O53" s="7">
        <v>3.0079032000000003</v>
      </c>
      <c r="P53" s="7">
        <v>3.0075937400000003</v>
      </c>
      <c r="Q53" s="7">
        <v>3.0064591600000004</v>
      </c>
      <c r="R53" s="7">
        <v>3.0044735</v>
      </c>
      <c r="S53" s="10">
        <f t="shared" si="1"/>
        <v>1.9197681343395616E-4</v>
      </c>
    </row>
    <row r="54" spans="1:19" x14ac:dyDescent="0.25">
      <c r="A54" s="2" t="s">
        <v>51</v>
      </c>
      <c r="B54" s="2" t="s">
        <v>157</v>
      </c>
      <c r="C54" s="2" t="s">
        <v>121</v>
      </c>
      <c r="D54" s="8">
        <v>542.65678322999997</v>
      </c>
      <c r="E54" s="8">
        <v>542.65749084000004</v>
      </c>
      <c r="F54" s="8">
        <v>542.65731431999995</v>
      </c>
      <c r="G54" s="8">
        <v>542.65438370000004</v>
      </c>
      <c r="H54" s="8">
        <v>542.65638503999992</v>
      </c>
      <c r="I54" s="8">
        <v>542.65524703999995</v>
      </c>
      <c r="J54" s="8">
        <v>542.65843600000005</v>
      </c>
      <c r="K54" s="8">
        <v>542.65921989999993</v>
      </c>
      <c r="L54" s="8">
        <v>542.65504124999995</v>
      </c>
      <c r="M54" s="8">
        <v>542.66027832000009</v>
      </c>
      <c r="N54" s="8">
        <v>542.65957949999995</v>
      </c>
      <c r="O54" s="8">
        <v>542.65499008000006</v>
      </c>
      <c r="P54" s="8">
        <v>542.65734432000011</v>
      </c>
      <c r="Q54" s="8">
        <v>542.66036055000006</v>
      </c>
      <c r="R54" s="8">
        <v>542.65482127999996</v>
      </c>
      <c r="S54" s="10">
        <f t="shared" si="1"/>
        <v>3.6154528251375948E-6</v>
      </c>
    </row>
    <row r="55" spans="1:19" x14ac:dyDescent="0.25">
      <c r="A55" s="2" t="s">
        <v>52</v>
      </c>
      <c r="B55" s="2" t="s">
        <v>142</v>
      </c>
      <c r="C55" s="2" t="s">
        <v>105</v>
      </c>
      <c r="D55" s="7">
        <v>276.69752819999997</v>
      </c>
      <c r="E55" s="7">
        <v>276.69844619999998</v>
      </c>
      <c r="F55" s="7">
        <v>276.69689582000001</v>
      </c>
      <c r="G55" s="7">
        <v>276.69728268</v>
      </c>
      <c r="H55" s="7">
        <v>276.69039867999999</v>
      </c>
      <c r="I55" s="7">
        <v>276.69594984000003</v>
      </c>
      <c r="J55" s="7">
        <v>276.68952780000001</v>
      </c>
      <c r="K55" s="7">
        <v>276.69052076999998</v>
      </c>
      <c r="L55" s="7">
        <v>276.68909364000001</v>
      </c>
      <c r="M55" s="7">
        <v>276.69022215999996</v>
      </c>
      <c r="N55" s="7">
        <v>276.69914525999997</v>
      </c>
      <c r="O55" s="7">
        <v>276.68706281999999</v>
      </c>
      <c r="P55" s="7">
        <v>276.69370470000001</v>
      </c>
      <c r="Q55" s="7">
        <v>276.68881328000003</v>
      </c>
      <c r="R55" s="7">
        <v>276.69614349</v>
      </c>
      <c r="S55" s="10">
        <f t="shared" si="1"/>
        <v>5.004417672163294E-6</v>
      </c>
    </row>
    <row r="56" spans="1:19" x14ac:dyDescent="0.25">
      <c r="A56" s="2" t="s">
        <v>53</v>
      </c>
      <c r="B56" s="2" t="s">
        <v>143</v>
      </c>
      <c r="C56" s="11" t="s">
        <v>106</v>
      </c>
      <c r="D56" s="8">
        <v>217.45421999999999</v>
      </c>
      <c r="E56" s="8">
        <v>217.44973535999998</v>
      </c>
      <c r="F56" s="8">
        <v>217.45332400000001</v>
      </c>
      <c r="G56" s="8">
        <v>217.45311796000001</v>
      </c>
      <c r="H56" s="8">
        <v>217.44964844999998</v>
      </c>
      <c r="I56" s="8">
        <v>217.45394357000001</v>
      </c>
      <c r="J56" s="8">
        <v>217.45532223999999</v>
      </c>
      <c r="K56" s="8">
        <v>217.45283135999998</v>
      </c>
      <c r="L56" s="8">
        <v>217.44644074999999</v>
      </c>
      <c r="M56" s="8">
        <v>217.44917269999999</v>
      </c>
      <c r="N56" s="8">
        <v>217.44831360000001</v>
      </c>
      <c r="O56" s="8">
        <v>217.44339388999998</v>
      </c>
      <c r="P56" s="8">
        <v>217.44840954000003</v>
      </c>
      <c r="Q56" s="8">
        <v>217.44961836000002</v>
      </c>
      <c r="R56" s="8">
        <v>217.44672943</v>
      </c>
      <c r="S56" s="10">
        <f t="shared" si="1"/>
        <v>3.4446652725283642E-5</v>
      </c>
    </row>
    <row r="57" spans="1:19" x14ac:dyDescent="0.25">
      <c r="A57" s="2" t="s">
        <v>54</v>
      </c>
      <c r="B57" s="2" t="s">
        <v>157</v>
      </c>
      <c r="C57" s="2" t="s">
        <v>120</v>
      </c>
      <c r="D57" s="7">
        <v>238.9178636</v>
      </c>
      <c r="E57" s="7">
        <v>238.91219079999999</v>
      </c>
      <c r="F57" s="7">
        <v>238.91510425000001</v>
      </c>
      <c r="G57" s="7">
        <v>238.91728103999998</v>
      </c>
      <c r="H57" s="7">
        <v>238.92084291000003</v>
      </c>
      <c r="I57" s="7">
        <v>238.91776091999998</v>
      </c>
      <c r="J57" s="7">
        <v>238.91093688000001</v>
      </c>
      <c r="K57" s="7">
        <v>238.91532749999999</v>
      </c>
      <c r="L57" s="7">
        <v>238.90959950000001</v>
      </c>
      <c r="M57" s="7">
        <v>238.92019251999997</v>
      </c>
      <c r="N57" s="7">
        <v>238.91319413999997</v>
      </c>
      <c r="O57" s="7">
        <v>238.9153206</v>
      </c>
      <c r="P57" s="7">
        <v>238.91588732</v>
      </c>
      <c r="Q57" s="7">
        <v>238.91697864</v>
      </c>
      <c r="R57" s="7">
        <v>238.92025626</v>
      </c>
      <c r="S57" s="10">
        <f t="shared" si="1"/>
        <v>-1.0014571384264458E-5</v>
      </c>
    </row>
    <row r="58" spans="1:19" x14ac:dyDescent="0.25">
      <c r="A58" s="2" t="s">
        <v>55</v>
      </c>
      <c r="B58" s="2" t="s">
        <v>143</v>
      </c>
      <c r="C58" s="2" t="s">
        <v>107</v>
      </c>
      <c r="D58" s="8">
        <v>384.67317613000006</v>
      </c>
      <c r="E58" s="8">
        <v>384.67190258000005</v>
      </c>
      <c r="F58" s="8">
        <v>384.66679668</v>
      </c>
      <c r="G58" s="8">
        <v>384.66997390999995</v>
      </c>
      <c r="H58" s="8">
        <v>384.66824954999993</v>
      </c>
      <c r="I58" s="8">
        <v>384.67362133999995</v>
      </c>
      <c r="J58" s="8">
        <v>384.67233923999993</v>
      </c>
      <c r="K58" s="8">
        <v>384.66314039999997</v>
      </c>
      <c r="L58" s="8">
        <v>384.67252835999994</v>
      </c>
      <c r="M58" s="8">
        <v>384.67251669999996</v>
      </c>
      <c r="N58" s="8">
        <v>384.67506150000003</v>
      </c>
      <c r="O58" s="8">
        <v>384.66539005999994</v>
      </c>
      <c r="P58" s="8">
        <v>384.67049272000003</v>
      </c>
      <c r="Q58" s="8">
        <v>384.67502072999997</v>
      </c>
      <c r="R58" s="8">
        <v>384.66311167999993</v>
      </c>
      <c r="S58" s="10">
        <f t="shared" si="1"/>
        <v>2.6163638705934048E-5</v>
      </c>
    </row>
    <row r="59" spans="1:19" x14ac:dyDescent="0.25">
      <c r="A59" s="2" t="s">
        <v>56</v>
      </c>
      <c r="B59" s="2" t="s">
        <v>143</v>
      </c>
      <c r="C59" s="11" t="s">
        <v>108</v>
      </c>
      <c r="D59" s="7">
        <v>567.77207476000001</v>
      </c>
      <c r="E59" s="7">
        <v>567.77053620000004</v>
      </c>
      <c r="F59" s="7">
        <v>567.77002127999992</v>
      </c>
      <c r="G59" s="7">
        <v>567.77457312000001</v>
      </c>
      <c r="H59" s="7">
        <v>567.76894691999996</v>
      </c>
      <c r="I59" s="7">
        <v>567.76795676999996</v>
      </c>
      <c r="J59" s="7">
        <v>567.76699380000002</v>
      </c>
      <c r="K59" s="7">
        <v>567.77023455000005</v>
      </c>
      <c r="L59" s="7">
        <v>567.77229711999996</v>
      </c>
      <c r="M59" s="7">
        <v>567.77760419999993</v>
      </c>
      <c r="N59" s="7">
        <v>567.76719714000001</v>
      </c>
      <c r="O59" s="7">
        <v>567.77047831000004</v>
      </c>
      <c r="P59" s="7">
        <v>567.76788351999994</v>
      </c>
      <c r="Q59" s="7">
        <v>567.77721255999995</v>
      </c>
      <c r="R59" s="7">
        <v>567.77794352000001</v>
      </c>
      <c r="S59" s="10">
        <f t="shared" si="1"/>
        <v>-1.0336471730278787E-5</v>
      </c>
    </row>
    <row r="60" spans="1:19" x14ac:dyDescent="0.25">
      <c r="A60" s="2" t="s">
        <v>57</v>
      </c>
      <c r="B60" s="2" t="s">
        <v>142</v>
      </c>
      <c r="C60" s="11" t="s">
        <v>109</v>
      </c>
      <c r="D60" s="8">
        <v>108.40297668000001</v>
      </c>
      <c r="E60" s="8">
        <v>108.40380012</v>
      </c>
      <c r="F60" s="8">
        <v>108.40153471000001</v>
      </c>
      <c r="G60" s="8">
        <v>108.40574705</v>
      </c>
      <c r="H60" s="8">
        <v>108.40068360000001</v>
      </c>
      <c r="I60" s="8">
        <v>108.40249919999999</v>
      </c>
      <c r="J60" s="8">
        <v>108.40093349999999</v>
      </c>
      <c r="K60" s="8">
        <v>108.39938174999999</v>
      </c>
      <c r="L60" s="8">
        <v>108.40109760000001</v>
      </c>
      <c r="M60" s="8">
        <v>108.40219119999999</v>
      </c>
      <c r="N60" s="8">
        <v>108.40567847999999</v>
      </c>
      <c r="O60" s="8">
        <v>108.39938030999998</v>
      </c>
      <c r="P60" s="8">
        <v>108.40201944</v>
      </c>
      <c r="Q60" s="8">
        <v>108.40082151999999</v>
      </c>
      <c r="R60" s="8">
        <v>108.39880479999999</v>
      </c>
      <c r="S60" s="10">
        <f t="shared" si="1"/>
        <v>3.8484921058308419E-5</v>
      </c>
    </row>
    <row r="61" spans="1:19" x14ac:dyDescent="0.25">
      <c r="A61" s="2" t="s">
        <v>58</v>
      </c>
      <c r="B61" s="2" t="s">
        <v>126</v>
      </c>
      <c r="C61" s="2" t="s">
        <v>110</v>
      </c>
      <c r="D61" s="7">
        <v>2698.2594209200001</v>
      </c>
      <c r="E61" s="7">
        <v>2698.25755127</v>
      </c>
      <c r="F61" s="7">
        <v>2698.2578255399999</v>
      </c>
      <c r="G61" s="7">
        <v>2698.26034884</v>
      </c>
      <c r="H61" s="7">
        <v>2698.2600949799994</v>
      </c>
      <c r="I61" s="7">
        <v>2698.2569702999999</v>
      </c>
      <c r="J61" s="7">
        <v>2698.2605250000001</v>
      </c>
      <c r="K61" s="7">
        <v>2698.2602267400002</v>
      </c>
      <c r="L61" s="7">
        <v>2698.26061875</v>
      </c>
      <c r="M61" s="7">
        <v>2698.2608750899999</v>
      </c>
      <c r="N61" s="7">
        <v>2698.2600817399998</v>
      </c>
      <c r="O61" s="7">
        <v>2698.2572357999998</v>
      </c>
      <c r="P61" s="7">
        <v>2698.2616616400001</v>
      </c>
      <c r="Q61" s="7">
        <v>2698.2617797500002</v>
      </c>
      <c r="R61" s="7">
        <v>2698.25998617</v>
      </c>
      <c r="S61" s="10">
        <f t="shared" si="1"/>
        <v>-2.0948689941605886E-7</v>
      </c>
    </row>
    <row r="62" spans="1:19" x14ac:dyDescent="0.25">
      <c r="A62" s="2" t="s">
        <v>59</v>
      </c>
      <c r="B62" s="2" t="s">
        <v>146</v>
      </c>
      <c r="C62" s="11" t="s">
        <v>111</v>
      </c>
      <c r="D62" s="8">
        <v>2640.9405270000002</v>
      </c>
      <c r="E62" s="8">
        <v>2640.9513438000004</v>
      </c>
      <c r="F62" s="8">
        <v>2640.9510322200003</v>
      </c>
      <c r="G62" s="8">
        <v>2640.9419894499997</v>
      </c>
      <c r="H62" s="8">
        <v>2640.9451949200002</v>
      </c>
      <c r="I62" s="8">
        <v>2640.9467439500004</v>
      </c>
      <c r="J62" s="8">
        <v>2640.9512307599998</v>
      </c>
      <c r="K62" s="8">
        <v>2640.9426285</v>
      </c>
      <c r="L62" s="8">
        <v>2640.9461995400002</v>
      </c>
      <c r="M62" s="8">
        <v>2640.9504744000001</v>
      </c>
      <c r="N62" s="8">
        <v>2640.9441220200006</v>
      </c>
      <c r="O62" s="8">
        <v>2640.9475791599998</v>
      </c>
      <c r="P62" s="8">
        <v>2640.9428546300001</v>
      </c>
      <c r="Q62" s="8">
        <v>2640.9479120000001</v>
      </c>
      <c r="R62" s="8">
        <v>2640.9425724799999</v>
      </c>
      <c r="S62" s="10">
        <f t="shared" si="1"/>
        <v>-7.7452709697140172E-7</v>
      </c>
    </row>
    <row r="63" spans="1:19" x14ac:dyDescent="0.25">
      <c r="A63" s="2" t="s">
        <v>60</v>
      </c>
      <c r="B63" s="2" t="s">
        <v>127</v>
      </c>
      <c r="C63" s="11" t="s">
        <v>112</v>
      </c>
      <c r="D63" s="7">
        <v>1688.7172005</v>
      </c>
      <c r="E63" s="7">
        <v>1688.7187985999999</v>
      </c>
      <c r="F63" s="7">
        <v>1688.7207882800001</v>
      </c>
      <c r="G63" s="7">
        <v>1688.7202777999998</v>
      </c>
      <c r="H63" s="7">
        <v>1688.7201541000002</v>
      </c>
      <c r="I63" s="7">
        <v>1688.7174521400002</v>
      </c>
      <c r="J63" s="7">
        <v>1688.7210648</v>
      </c>
      <c r="K63" s="7">
        <v>1688.7220990000001</v>
      </c>
      <c r="L63" s="7">
        <v>1688.7176628000002</v>
      </c>
      <c r="M63" s="7">
        <v>1688.71936828</v>
      </c>
      <c r="N63" s="7">
        <v>1688.7216043799999</v>
      </c>
      <c r="O63" s="7">
        <v>1688.7211851</v>
      </c>
      <c r="P63" s="7">
        <v>1688.7180686799998</v>
      </c>
      <c r="Q63" s="7">
        <v>1688.7183321599998</v>
      </c>
      <c r="R63" s="7">
        <v>1688.7220322400001</v>
      </c>
      <c r="S63" s="10">
        <f t="shared" si="1"/>
        <v>-2.8611895459281617E-6</v>
      </c>
    </row>
    <row r="64" spans="1:19" x14ac:dyDescent="0.25">
      <c r="A64" s="2" t="s">
        <v>61</v>
      </c>
      <c r="B64" s="2" t="s">
        <v>146</v>
      </c>
      <c r="C64" s="11" t="s">
        <v>61</v>
      </c>
      <c r="D64" s="8">
        <v>1601.7845625</v>
      </c>
      <c r="E64" s="8">
        <v>1601.7851315599999</v>
      </c>
      <c r="F64" s="8">
        <v>1601.78409242</v>
      </c>
      <c r="G64" s="8">
        <v>1601.7792105599999</v>
      </c>
      <c r="H64" s="8">
        <v>1601.7805311900001</v>
      </c>
      <c r="I64" s="8">
        <v>1601.78598723</v>
      </c>
      <c r="J64" s="8">
        <v>1601.78214828</v>
      </c>
      <c r="K64" s="8">
        <v>1601.7819526800001</v>
      </c>
      <c r="L64" s="8">
        <v>1601.7822381600001</v>
      </c>
      <c r="M64" s="8">
        <v>1601.7789631600001</v>
      </c>
      <c r="N64" s="8">
        <v>1601.7842373000001</v>
      </c>
      <c r="O64" s="8">
        <v>1601.7854580000001</v>
      </c>
      <c r="P64" s="8">
        <v>1601.7841832300001</v>
      </c>
      <c r="Q64" s="8">
        <v>1601.7837495000001</v>
      </c>
      <c r="R64" s="8">
        <v>1601.7873133600001</v>
      </c>
      <c r="S64" s="10">
        <f t="shared" si="1"/>
        <v>-1.7173720264928597E-6</v>
      </c>
    </row>
    <row r="65" spans="1:19" x14ac:dyDescent="0.25">
      <c r="A65" s="2" t="s">
        <v>62</v>
      </c>
      <c r="B65" s="2" t="s">
        <v>132</v>
      </c>
      <c r="C65" s="2" t="s">
        <v>62</v>
      </c>
      <c r="D65" s="7">
        <v>103.68367020000001</v>
      </c>
      <c r="E65" s="7">
        <v>103.68294552</v>
      </c>
      <c r="F65" s="7">
        <v>103.68206401</v>
      </c>
      <c r="G65" s="7">
        <v>103.68139595999999</v>
      </c>
      <c r="H65" s="7">
        <v>103.68069441</v>
      </c>
      <c r="I65" s="7">
        <v>103.67995936</v>
      </c>
      <c r="J65" s="7">
        <v>103.67943727000001</v>
      </c>
      <c r="K65" s="7">
        <v>103.67888148</v>
      </c>
      <c r="L65" s="7">
        <v>103.67841512</v>
      </c>
      <c r="M65" s="7">
        <v>103.67791496</v>
      </c>
      <c r="N65" s="7">
        <v>103.677381</v>
      </c>
      <c r="O65" s="7">
        <v>103.67693622</v>
      </c>
      <c r="P65" s="7">
        <v>103.67645754</v>
      </c>
      <c r="Q65" s="7">
        <v>103.67619071999999</v>
      </c>
      <c r="R65" s="7">
        <v>103.68433040000001</v>
      </c>
      <c r="S65" s="10">
        <f t="shared" si="1"/>
        <v>-6.3674443499654135E-6</v>
      </c>
    </row>
    <row r="66" spans="1:19" x14ac:dyDescent="0.25">
      <c r="A66" s="2" t="s">
        <v>70</v>
      </c>
      <c r="B66" s="2" t="s">
        <v>133</v>
      </c>
      <c r="C66" s="11" t="s">
        <v>113</v>
      </c>
      <c r="D66" s="8">
        <v>253.08283263999999</v>
      </c>
      <c r="E66" s="8">
        <v>253.0805536</v>
      </c>
      <c r="F66" s="8">
        <v>253.08119375000004</v>
      </c>
      <c r="G66" s="8">
        <v>253.08361551000002</v>
      </c>
      <c r="H66" s="8">
        <v>253.08385946999999</v>
      </c>
      <c r="I66" s="8">
        <v>253.08250998</v>
      </c>
      <c r="J66" s="8">
        <v>253.08293040000001</v>
      </c>
      <c r="K66" s="8">
        <v>253.08120642</v>
      </c>
      <c r="L66" s="8">
        <v>253.08180240000002</v>
      </c>
      <c r="M66" s="8">
        <v>253.08412794</v>
      </c>
      <c r="N66" s="8">
        <v>253.08046830000001</v>
      </c>
      <c r="O66" s="8">
        <v>253.08295423999999</v>
      </c>
      <c r="P66" s="8">
        <v>253.08331486</v>
      </c>
      <c r="Q66" s="8">
        <v>253.08157055999996</v>
      </c>
      <c r="R66" s="8">
        <v>253.08210800999998</v>
      </c>
      <c r="S66" s="10">
        <f t="shared" si="1"/>
        <v>2.8632127768161227E-6</v>
      </c>
    </row>
    <row r="67" spans="1:19" x14ac:dyDescent="0.25">
      <c r="A67" s="2" t="s">
        <v>63</v>
      </c>
      <c r="B67" s="2" t="s">
        <v>130</v>
      </c>
      <c r="C67" s="11" t="s">
        <v>114</v>
      </c>
      <c r="D67" s="7">
        <v>3023.4678466799996</v>
      </c>
      <c r="E67" s="7">
        <v>3023.4698131599998</v>
      </c>
      <c r="F67" s="7">
        <v>3023.4673628600003</v>
      </c>
      <c r="G67" s="7">
        <v>3023.46915782</v>
      </c>
      <c r="H67" s="7">
        <v>3023.4675445799999</v>
      </c>
      <c r="I67" s="7">
        <v>3023.4677241599998</v>
      </c>
      <c r="J67" s="7">
        <v>3023.4683304499999</v>
      </c>
      <c r="K67" s="7">
        <v>3023.4663463000002</v>
      </c>
      <c r="L67" s="7">
        <v>3023.4681387000005</v>
      </c>
      <c r="M67" s="7">
        <v>3023.4673057099999</v>
      </c>
      <c r="N67" s="7">
        <v>3023.46471784</v>
      </c>
      <c r="O67" s="7">
        <v>3023.4666560000001</v>
      </c>
      <c r="P67" s="7">
        <v>3023.46435784</v>
      </c>
      <c r="Q67" s="7">
        <v>3023.4653762999997</v>
      </c>
      <c r="R67" s="7">
        <v>3023.4676600800003</v>
      </c>
      <c r="S67" s="10">
        <f t="shared" si="1"/>
        <v>6.1717209769286996E-8</v>
      </c>
    </row>
    <row r="68" spans="1:19" x14ac:dyDescent="0.25">
      <c r="A68" s="2" t="s">
        <v>64</v>
      </c>
      <c r="B68" s="2" t="s">
        <v>158</v>
      </c>
      <c r="C68" s="11" t="s">
        <v>115</v>
      </c>
      <c r="D68" s="8">
        <v>638.82242644000007</v>
      </c>
      <c r="E68" s="8">
        <v>638.82718719999991</v>
      </c>
      <c r="F68" s="8">
        <v>638.8257258399999</v>
      </c>
      <c r="G68" s="8">
        <v>638.82772667999996</v>
      </c>
      <c r="H68" s="8">
        <v>638.82465472000001</v>
      </c>
      <c r="I68" s="8">
        <v>638.82229675999997</v>
      </c>
      <c r="J68" s="8">
        <v>638.82408404</v>
      </c>
      <c r="K68" s="8">
        <v>638.82108836999998</v>
      </c>
      <c r="L68" s="8">
        <v>638.82161945999997</v>
      </c>
      <c r="M68" s="8">
        <v>638.82805385000006</v>
      </c>
      <c r="N68" s="8">
        <v>638.82733050000002</v>
      </c>
      <c r="O68" s="8">
        <v>638.82293112000002</v>
      </c>
      <c r="P68" s="8">
        <v>638.82338916000003</v>
      </c>
      <c r="Q68" s="8">
        <v>638.82039789999999</v>
      </c>
      <c r="R68" s="8">
        <v>638.82333129999995</v>
      </c>
      <c r="S68" s="10">
        <f t="shared" si="1"/>
        <v>-1.4164499592168885E-6</v>
      </c>
    </row>
    <row r="69" spans="1:19" x14ac:dyDescent="0.25">
      <c r="A69" s="2" t="s">
        <v>65</v>
      </c>
      <c r="B69" s="2" t="s">
        <v>133</v>
      </c>
      <c r="C69" s="11" t="s">
        <v>116</v>
      </c>
      <c r="D69" s="7">
        <v>696.78372155000011</v>
      </c>
      <c r="E69" s="7">
        <v>696.78109976999997</v>
      </c>
      <c r="F69" s="7">
        <v>696.78384649999998</v>
      </c>
      <c r="G69" s="7">
        <v>696.78110712</v>
      </c>
      <c r="H69" s="7">
        <v>696.77959399999997</v>
      </c>
      <c r="I69" s="7">
        <v>696.78216179999993</v>
      </c>
      <c r="J69" s="7">
        <v>696.78466911999999</v>
      </c>
      <c r="K69" s="7">
        <v>696.78169479999997</v>
      </c>
      <c r="L69" s="7">
        <v>696.78408228000001</v>
      </c>
      <c r="M69" s="7">
        <v>696.78227618999995</v>
      </c>
      <c r="N69" s="7">
        <v>696.78454409999995</v>
      </c>
      <c r="O69" s="7">
        <v>696.78133483999989</v>
      </c>
      <c r="P69" s="7">
        <v>696.78348291000009</v>
      </c>
      <c r="Q69" s="7">
        <v>696.78015605000007</v>
      </c>
      <c r="R69" s="7">
        <v>696.78218428000014</v>
      </c>
      <c r="S69" s="10">
        <f t="shared" si="1"/>
        <v>2.2062369605190342E-6</v>
      </c>
    </row>
    <row r="70" spans="1:19" x14ac:dyDescent="0.25">
      <c r="A70" s="2" t="s">
        <v>66</v>
      </c>
      <c r="B70" s="2" t="s">
        <v>159</v>
      </c>
      <c r="C70" s="2" t="s">
        <v>117</v>
      </c>
      <c r="D70" s="8">
        <v>630.23997652000003</v>
      </c>
      <c r="E70" s="8">
        <v>630.24143489999994</v>
      </c>
      <c r="F70" s="8">
        <v>630.23587096000006</v>
      </c>
      <c r="G70" s="8">
        <v>630.23579969999992</v>
      </c>
      <c r="H70" s="8">
        <v>630.24277700999994</v>
      </c>
      <c r="I70" s="8">
        <v>630.23751532000006</v>
      </c>
      <c r="J70" s="8">
        <v>630.24311295999996</v>
      </c>
      <c r="K70" s="8">
        <v>630.23968560000003</v>
      </c>
      <c r="L70" s="8">
        <v>630.24003252000011</v>
      </c>
      <c r="M70" s="8">
        <v>630.23426772000005</v>
      </c>
      <c r="N70" s="8">
        <v>630.23607805999995</v>
      </c>
      <c r="O70" s="8">
        <v>630.23582492000003</v>
      </c>
      <c r="P70" s="8">
        <v>630.23480843000004</v>
      </c>
      <c r="Q70" s="8">
        <v>630.23435178</v>
      </c>
      <c r="R70" s="8">
        <v>630.23738880000008</v>
      </c>
      <c r="S70" s="10">
        <f t="shared" si="1"/>
        <v>4.105928053374148E-6</v>
      </c>
    </row>
    <row r="71" spans="1:19" ht="15.75" thickBot="1" x14ac:dyDescent="0.3">
      <c r="A71" s="4" t="s">
        <v>67</v>
      </c>
      <c r="B71" s="4" t="s">
        <v>125</v>
      </c>
      <c r="C71" s="4" t="s">
        <v>118</v>
      </c>
      <c r="D71" s="9">
        <v>754.31170764000001</v>
      </c>
      <c r="E71" s="9">
        <v>754.30713031999994</v>
      </c>
      <c r="F71" s="9">
        <v>754.31199200000003</v>
      </c>
      <c r="G71" s="9">
        <v>754.31293347999986</v>
      </c>
      <c r="H71" s="9">
        <v>754.31000237000001</v>
      </c>
      <c r="I71" s="9">
        <v>754.31637234000004</v>
      </c>
      <c r="J71" s="9">
        <v>754.30639524000003</v>
      </c>
      <c r="K71" s="9">
        <v>754.30450212000005</v>
      </c>
      <c r="L71" s="9">
        <v>754.3117876</v>
      </c>
      <c r="M71" s="9">
        <v>754.31462620000002</v>
      </c>
      <c r="N71" s="9">
        <v>754.31368487999987</v>
      </c>
      <c r="O71" s="9">
        <v>754.30840477999993</v>
      </c>
      <c r="P71" s="9">
        <v>754.31158272000005</v>
      </c>
      <c r="Q71" s="9">
        <v>754.31042384</v>
      </c>
      <c r="R71" s="9">
        <v>754.30498562000002</v>
      </c>
      <c r="S71" s="10">
        <f t="shared" si="1"/>
        <v>8.9114618424985555E-6</v>
      </c>
    </row>
    <row r="72" spans="1:19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4" spans="1:19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</sheetData>
  <mergeCells count="1">
    <mergeCell ref="A74:O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2023-07-07T00:32:13Z</dcterms:modified>
  <cp:category/>
  <cp:contentStatus/>
</cp:coreProperties>
</file>