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s\service\organizing\2022 VIS open practices\tvcg-journal-latex\"/>
    </mc:Choice>
  </mc:AlternateContent>
  <xr:revisionPtr revIDLastSave="0" documentId="13_ncr:1_{4D447F75-D7C9-4D6C-9F54-FF8C55D41D06}" xr6:coauthVersionLast="47" xr6:coauthVersionMax="47" xr10:uidLastSave="{00000000-0000-0000-0000-000000000000}"/>
  <bookViews>
    <workbookView xWindow="9732" yWindow="3108" windowWidth="34560" windowHeight="18492" xr2:uid="{00000000-000D-0000-FFFF-FFFF00000000}"/>
  </bookViews>
  <sheets>
    <sheet name="Table 1" sheetId="1" r:id="rId1"/>
  </sheets>
  <definedNames>
    <definedName name="_xlnm._FilterDatabase" localSheetId="0" hidden="1">'Table 1'!$A$5:$L$32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D33" i="1"/>
  <c r="E33" i="1"/>
  <c r="F33" i="1"/>
  <c r="G33" i="1"/>
  <c r="H33" i="1"/>
  <c r="I33" i="1"/>
  <c r="C33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32" i="1"/>
  <c r="L33" i="1" l="1"/>
  <c r="K33" i="1"/>
</calcChain>
</file>

<file path=xl/sharedStrings.xml><?xml version="1.0" encoding="utf-8"?>
<sst xmlns="http://schemas.openxmlformats.org/spreadsheetml/2006/main" count="14" uniqueCount="14">
  <si>
    <t>year</t>
  </si>
  <si>
    <t>sum</t>
  </si>
  <si>
    <t>Data for Table 1. VIS/VisWeek accepted/presented papers: 1990–2016.</t>
  </si>
  <si>
    <t>Vis/SciVis</t>
  </si>
  <si>
    <t>SciVis conf</t>
  </si>
  <si>
    <t>InfoVis</t>
  </si>
  <si>
    <t>VAST</t>
  </si>
  <si>
    <t>VAST conf</t>
  </si>
  <si>
    <t>TVCG @ VIS</t>
  </si>
  <si>
    <t>CG&amp;A @ VIS</t>
  </si>
  <si>
    <t>VIS/VisWeek incl. TVCG/CG&amp;A</t>
  </si>
  <si>
    <t>VIS/VisWeek w/o TVCG/CG&amp;A</t>
  </si>
  <si>
    <r>
      <t xml:space="preserve">Data source: </t>
    </r>
    <r>
      <rPr>
        <sz val="11"/>
        <color theme="1"/>
        <rFont val="Calibri"/>
        <family val="2"/>
        <scheme val="minor"/>
      </rPr>
      <t>P. Isenberg, F. Heimerl, S. Koch, T. Isenberg, P. Xu, C. Stolper, M. Sedlmair, J. Chen, T. M¨oller, and J. Stasko.  vispubdata.org: A Metadata Collection about IEEE Visualization (VIS) Publications. IEEE Transactions on Visualization and Computer Graphics, 23, 2017. doi: 10.1109/TVCG.2016.2615308</t>
    </r>
  </si>
  <si>
    <r>
      <t xml:space="preserve">Analyses: </t>
    </r>
    <r>
      <rPr>
        <sz val="11"/>
        <color theme="1"/>
        <rFont val="Calibri"/>
        <family val="2"/>
        <scheme val="minor"/>
      </rPr>
      <t>Data from `Table 1-raw data on VIS-VisWeek papers.csv` was loaded into Excel and formulas used to determine aggregate counts.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</si>
</sst>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6" fillId="0" borderId="0" xfId="0" applyFont="1" applyAlignment="1">
      <alignment vertical="center"/>
    </xf>
    <xf numFmtId="0" fontId="16" fillId="33" borderId="0" xfId="0" applyFont="1" applyFill="1" applyAlignment="1">
      <alignment vertical="center" wrapText="1"/>
    </xf>
    <xf numFmtId="0" fontId="16" fillId="0" borderId="0" xfId="0" applyFont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selection activeCell="M20" sqref="M20"/>
    </sheetView>
  </sheetViews>
  <sheetFormatPr defaultRowHeight="14.4" x14ac:dyDescent="0.3"/>
  <cols>
    <col min="1" max="1" width="6.88671875" bestFit="1" customWidth="1"/>
    <col min="2" max="2" width="2.6640625" customWidth="1"/>
    <col min="3" max="3" width="11.33203125" bestFit="1" customWidth="1"/>
    <col min="4" max="4" width="12.21875" bestFit="1" customWidth="1"/>
    <col min="5" max="5" width="9.109375" bestFit="1" customWidth="1"/>
    <col min="6" max="6" width="7.6640625" bestFit="1" customWidth="1"/>
    <col min="7" max="7" width="11.88671875" bestFit="1" customWidth="1"/>
    <col min="8" max="8" width="13.21875" bestFit="1" customWidth="1"/>
    <col min="9" max="9" width="13.6640625" bestFit="1" customWidth="1"/>
    <col min="10" max="10" width="2.21875" customWidth="1"/>
    <col min="11" max="12" width="18.109375" bestFit="1" customWidth="1"/>
  </cols>
  <sheetData>
    <row r="1" spans="1:12" x14ac:dyDescent="0.3">
      <c r="A1" s="4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46.8" customHeight="1" x14ac:dyDescent="0.3">
      <c r="A2" s="5" t="s">
        <v>12</v>
      </c>
      <c r="B2" s="5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32.4" customHeight="1" x14ac:dyDescent="0.3">
      <c r="A3" s="5" t="s">
        <v>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5" spans="1:12" ht="28.8" x14ac:dyDescent="0.3">
      <c r="A5" s="2" t="s">
        <v>0</v>
      </c>
      <c r="B5" s="2"/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/>
      <c r="K5" s="3" t="s">
        <v>10</v>
      </c>
      <c r="L5" s="3" t="s">
        <v>11</v>
      </c>
    </row>
    <row r="6" spans="1:12" x14ac:dyDescent="0.3">
      <c r="A6">
        <v>1990</v>
      </c>
      <c r="C6">
        <v>53</v>
      </c>
      <c r="K6" s="1">
        <f>SUM(C6:I6)</f>
        <v>53</v>
      </c>
      <c r="L6" s="1">
        <f>SUM(C6:G6)</f>
        <v>53</v>
      </c>
    </row>
    <row r="7" spans="1:12" x14ac:dyDescent="0.3">
      <c r="A7">
        <v>1991</v>
      </c>
      <c r="C7">
        <v>50</v>
      </c>
      <c r="K7" s="1">
        <f>SUM(C7:I7)</f>
        <v>50</v>
      </c>
      <c r="L7" s="1">
        <f>SUM(C7:G7)</f>
        <v>50</v>
      </c>
    </row>
    <row r="8" spans="1:12" x14ac:dyDescent="0.3">
      <c r="A8">
        <v>1992</v>
      </c>
      <c r="C8">
        <v>53</v>
      </c>
      <c r="K8" s="1">
        <f>SUM(C8:I8)</f>
        <v>53</v>
      </c>
      <c r="L8" s="1">
        <f>SUM(C8:G8)</f>
        <v>53</v>
      </c>
    </row>
    <row r="9" spans="1:12" x14ac:dyDescent="0.3">
      <c r="A9">
        <v>1993</v>
      </c>
      <c r="C9">
        <v>55</v>
      </c>
      <c r="K9" s="1">
        <f>SUM(C9:I9)</f>
        <v>55</v>
      </c>
      <c r="L9" s="1">
        <f>SUM(C9:G9)</f>
        <v>55</v>
      </c>
    </row>
    <row r="10" spans="1:12" x14ac:dyDescent="0.3">
      <c r="A10">
        <v>1994</v>
      </c>
      <c r="C10">
        <v>53</v>
      </c>
      <c r="K10" s="1">
        <f>SUM(C10:I10)</f>
        <v>53</v>
      </c>
      <c r="L10" s="1">
        <f>SUM(C10:G10)</f>
        <v>53</v>
      </c>
    </row>
    <row r="11" spans="1:12" x14ac:dyDescent="0.3">
      <c r="A11">
        <v>1995</v>
      </c>
      <c r="C11">
        <v>56</v>
      </c>
      <c r="E11">
        <v>18</v>
      </c>
      <c r="K11" s="1">
        <f>SUM(C11:I11)</f>
        <v>74</v>
      </c>
      <c r="L11" s="1">
        <f>SUM(C11:G11)</f>
        <v>74</v>
      </c>
    </row>
    <row r="12" spans="1:12" x14ac:dyDescent="0.3">
      <c r="A12">
        <v>1996</v>
      </c>
      <c r="C12">
        <v>65</v>
      </c>
      <c r="E12">
        <v>12</v>
      </c>
      <c r="K12" s="1">
        <f>SUM(C12:I12)</f>
        <v>77</v>
      </c>
      <c r="L12" s="1">
        <f>SUM(C12:G12)</f>
        <v>77</v>
      </c>
    </row>
    <row r="13" spans="1:12" x14ac:dyDescent="0.3">
      <c r="A13">
        <v>1997</v>
      </c>
      <c r="C13">
        <v>72</v>
      </c>
      <c r="E13">
        <v>16</v>
      </c>
      <c r="K13" s="1">
        <f>SUM(C13:I13)</f>
        <v>88</v>
      </c>
      <c r="L13" s="1">
        <f>SUM(C13:G13)</f>
        <v>88</v>
      </c>
    </row>
    <row r="14" spans="1:12" x14ac:dyDescent="0.3">
      <c r="A14">
        <v>1998</v>
      </c>
      <c r="C14">
        <v>72</v>
      </c>
      <c r="E14">
        <v>18</v>
      </c>
      <c r="K14" s="1">
        <f>SUM(C14:I14)</f>
        <v>90</v>
      </c>
      <c r="L14" s="1">
        <f>SUM(C14:G14)</f>
        <v>90</v>
      </c>
    </row>
    <row r="15" spans="1:12" x14ac:dyDescent="0.3">
      <c r="A15">
        <v>1999</v>
      </c>
      <c r="C15">
        <v>69</v>
      </c>
      <c r="E15">
        <v>19</v>
      </c>
      <c r="K15" s="1">
        <f>SUM(C15:I15)</f>
        <v>88</v>
      </c>
      <c r="L15" s="1">
        <f>SUM(C15:G15)</f>
        <v>88</v>
      </c>
    </row>
    <row r="16" spans="1:12" x14ac:dyDescent="0.3">
      <c r="A16">
        <v>2000</v>
      </c>
      <c r="C16">
        <v>73</v>
      </c>
      <c r="E16">
        <v>20</v>
      </c>
      <c r="K16" s="1">
        <f>SUM(C16:I16)</f>
        <v>93</v>
      </c>
      <c r="L16" s="1">
        <f>SUM(C16:G16)</f>
        <v>93</v>
      </c>
    </row>
    <row r="17" spans="1:12" x14ac:dyDescent="0.3">
      <c r="A17">
        <v>2001</v>
      </c>
      <c r="C17">
        <v>74</v>
      </c>
      <c r="E17">
        <v>22</v>
      </c>
      <c r="K17" s="1">
        <f>SUM(C17:I17)</f>
        <v>96</v>
      </c>
      <c r="L17" s="1">
        <f>SUM(C17:G17)</f>
        <v>96</v>
      </c>
    </row>
    <row r="18" spans="1:12" x14ac:dyDescent="0.3">
      <c r="A18">
        <v>2002</v>
      </c>
      <c r="C18">
        <v>78</v>
      </c>
      <c r="E18">
        <v>23</v>
      </c>
      <c r="K18" s="1">
        <f>SUM(C18:I18)</f>
        <v>101</v>
      </c>
      <c r="L18" s="1">
        <f>SUM(C18:G18)</f>
        <v>101</v>
      </c>
    </row>
    <row r="19" spans="1:12" x14ac:dyDescent="0.3">
      <c r="A19">
        <v>2003</v>
      </c>
      <c r="C19">
        <v>74</v>
      </c>
      <c r="E19">
        <v>29</v>
      </c>
      <c r="K19" s="1">
        <f>SUM(C19:I19)</f>
        <v>103</v>
      </c>
      <c r="L19" s="1">
        <f>SUM(C19:G19)</f>
        <v>103</v>
      </c>
    </row>
    <row r="20" spans="1:12" x14ac:dyDescent="0.3">
      <c r="A20">
        <v>2004</v>
      </c>
      <c r="C20">
        <v>70</v>
      </c>
      <c r="E20">
        <v>27</v>
      </c>
      <c r="K20" s="1">
        <f>SUM(C20:I20)</f>
        <v>97</v>
      </c>
      <c r="L20" s="1">
        <f>SUM(C20:G20)</f>
        <v>97</v>
      </c>
    </row>
    <row r="21" spans="1:12" x14ac:dyDescent="0.3">
      <c r="A21">
        <v>2005</v>
      </c>
      <c r="C21">
        <v>88</v>
      </c>
      <c r="E21">
        <v>31</v>
      </c>
      <c r="K21" s="1">
        <f>SUM(C21:I21)</f>
        <v>119</v>
      </c>
      <c r="L21" s="1">
        <f>SUM(C21:G21)</f>
        <v>119</v>
      </c>
    </row>
    <row r="22" spans="1:12" x14ac:dyDescent="0.3">
      <c r="A22">
        <v>2006</v>
      </c>
      <c r="C22">
        <v>63</v>
      </c>
      <c r="E22">
        <v>24</v>
      </c>
      <c r="F22">
        <v>26</v>
      </c>
      <c r="K22" s="1">
        <f>SUM(C22:I22)</f>
        <v>113</v>
      </c>
      <c r="L22" s="1">
        <f>SUM(C22:G22)</f>
        <v>113</v>
      </c>
    </row>
    <row r="23" spans="1:12" x14ac:dyDescent="0.3">
      <c r="A23">
        <v>2007</v>
      </c>
      <c r="C23">
        <v>56</v>
      </c>
      <c r="E23">
        <v>27</v>
      </c>
      <c r="F23">
        <v>24</v>
      </c>
      <c r="K23" s="1">
        <f>SUM(C23:I23)</f>
        <v>107</v>
      </c>
      <c r="L23" s="1">
        <f>SUM(C23:G23)</f>
        <v>107</v>
      </c>
    </row>
    <row r="24" spans="1:12" x14ac:dyDescent="0.3">
      <c r="A24">
        <v>2008</v>
      </c>
      <c r="C24">
        <v>50</v>
      </c>
      <c r="E24">
        <v>28</v>
      </c>
      <c r="F24">
        <v>21</v>
      </c>
      <c r="K24" s="1">
        <f>SUM(C24:I24)</f>
        <v>99</v>
      </c>
      <c r="L24" s="1">
        <f>SUM(C24:G24)</f>
        <v>99</v>
      </c>
    </row>
    <row r="25" spans="1:12" x14ac:dyDescent="0.3">
      <c r="A25">
        <v>2009</v>
      </c>
      <c r="C25">
        <v>54</v>
      </c>
      <c r="E25">
        <v>37</v>
      </c>
      <c r="F25">
        <v>26</v>
      </c>
      <c r="K25" s="1">
        <f>SUM(C25:I25)</f>
        <v>117</v>
      </c>
      <c r="L25" s="1">
        <f>SUM(C25:G25)</f>
        <v>117</v>
      </c>
    </row>
    <row r="26" spans="1:12" x14ac:dyDescent="0.3">
      <c r="A26">
        <v>2010</v>
      </c>
      <c r="C26">
        <v>48</v>
      </c>
      <c r="E26">
        <v>35</v>
      </c>
      <c r="F26">
        <v>26</v>
      </c>
      <c r="K26" s="1">
        <f>SUM(C26:I26)</f>
        <v>109</v>
      </c>
      <c r="L26" s="1">
        <f>SUM(C26:G26)</f>
        <v>109</v>
      </c>
    </row>
    <row r="27" spans="1:12" x14ac:dyDescent="0.3">
      <c r="A27">
        <v>2011</v>
      </c>
      <c r="C27">
        <v>49</v>
      </c>
      <c r="E27">
        <v>44</v>
      </c>
      <c r="F27">
        <v>26</v>
      </c>
      <c r="H27">
        <v>20</v>
      </c>
      <c r="K27" s="1">
        <f>SUM(C27:I27)</f>
        <v>139</v>
      </c>
      <c r="L27" s="1">
        <f>SUM(C27:G27)</f>
        <v>119</v>
      </c>
    </row>
    <row r="28" spans="1:12" x14ac:dyDescent="0.3">
      <c r="A28">
        <v>2012</v>
      </c>
      <c r="C28">
        <v>42</v>
      </c>
      <c r="E28">
        <v>44</v>
      </c>
      <c r="F28">
        <v>30</v>
      </c>
      <c r="H28">
        <v>23</v>
      </c>
      <c r="K28" s="1">
        <f>SUM(C28:I28)</f>
        <v>139</v>
      </c>
      <c r="L28" s="1">
        <f>SUM(C28:G28)</f>
        <v>116</v>
      </c>
    </row>
    <row r="29" spans="1:12" x14ac:dyDescent="0.3">
      <c r="A29">
        <v>2013</v>
      </c>
      <c r="C29">
        <v>31</v>
      </c>
      <c r="E29">
        <v>38</v>
      </c>
      <c r="F29">
        <v>32</v>
      </c>
      <c r="H29">
        <v>20</v>
      </c>
      <c r="K29" s="1">
        <f>SUM(C29:I29)</f>
        <v>121</v>
      </c>
      <c r="L29" s="1">
        <f>SUM(C29:G29)</f>
        <v>101</v>
      </c>
    </row>
    <row r="30" spans="1:12" x14ac:dyDescent="0.3">
      <c r="A30">
        <v>2014</v>
      </c>
      <c r="C30">
        <v>34</v>
      </c>
      <c r="E30">
        <v>45</v>
      </c>
      <c r="F30">
        <v>33</v>
      </c>
      <c r="G30">
        <v>21</v>
      </c>
      <c r="H30">
        <v>20</v>
      </c>
      <c r="K30" s="1">
        <f>SUM(C30:I30)</f>
        <v>153</v>
      </c>
      <c r="L30" s="1">
        <f>SUM(C30:G30)</f>
        <v>133</v>
      </c>
    </row>
    <row r="31" spans="1:12" x14ac:dyDescent="0.3">
      <c r="A31">
        <v>2015</v>
      </c>
      <c r="C31">
        <v>33</v>
      </c>
      <c r="D31">
        <v>9</v>
      </c>
      <c r="E31">
        <v>38</v>
      </c>
      <c r="F31">
        <v>33</v>
      </c>
      <c r="G31">
        <v>14</v>
      </c>
      <c r="H31">
        <v>17</v>
      </c>
      <c r="I31">
        <v>15</v>
      </c>
      <c r="K31" s="1">
        <f>SUM(C31:I31)</f>
        <v>159</v>
      </c>
      <c r="L31" s="1">
        <f>SUM(C31:G31)</f>
        <v>127</v>
      </c>
    </row>
    <row r="32" spans="1:12" x14ac:dyDescent="0.3">
      <c r="A32">
        <v>2016</v>
      </c>
      <c r="C32">
        <v>30</v>
      </c>
      <c r="E32">
        <v>37</v>
      </c>
      <c r="F32">
        <v>33</v>
      </c>
      <c r="G32">
        <v>15</v>
      </c>
      <c r="H32">
        <v>23</v>
      </c>
      <c r="I32">
        <v>10</v>
      </c>
      <c r="K32" s="1">
        <f>SUM(C32:I32)</f>
        <v>148</v>
      </c>
      <c r="L32" s="1">
        <f>SUM(C32:G32)</f>
        <v>115</v>
      </c>
    </row>
    <row r="33" spans="1:12" x14ac:dyDescent="0.3">
      <c r="A33" s="1" t="s">
        <v>1</v>
      </c>
      <c r="B33" s="1"/>
      <c r="C33" s="1">
        <f>SUM(C6:C32)</f>
        <v>1545</v>
      </c>
      <c r="D33" s="1">
        <f>SUM(D6:D32)</f>
        <v>9</v>
      </c>
      <c r="E33" s="1">
        <f>SUM(E6:E32)</f>
        <v>632</v>
      </c>
      <c r="F33" s="1">
        <f>SUM(F6:F32)</f>
        <v>310</v>
      </c>
      <c r="G33" s="1">
        <f>SUM(G6:G32)</f>
        <v>50</v>
      </c>
      <c r="H33" s="1">
        <f>SUM(H6:H32)</f>
        <v>123</v>
      </c>
      <c r="I33" s="1">
        <f>SUM(I6:I32)</f>
        <v>25</v>
      </c>
      <c r="J33" s="1"/>
      <c r="K33" s="1">
        <f>SUM(K6:K32)</f>
        <v>2694</v>
      </c>
      <c r="L33" s="1">
        <f>SUM(L6:L32)</f>
        <v>2546</v>
      </c>
    </row>
  </sheetData>
  <autoFilter ref="A5:L32" xr:uid="{00000000-0001-0000-0000-000000000000}">
    <sortState xmlns:xlrd2="http://schemas.microsoft.com/office/spreadsheetml/2017/richdata2" ref="A6:L33">
      <sortCondition ref="A5:A32"/>
    </sortState>
  </autoFilter>
  <mergeCells count="3">
    <mergeCell ref="A1:L1"/>
    <mergeCell ref="A2:L2"/>
    <mergeCell ref="A3:L3"/>
  </mergeCells>
  <pageMargins left="0.7" right="0.7" top="0.75" bottom="0.75" header="0.3" footer="0.3"/>
  <pageSetup orientation="portrait" r:id="rId1"/>
  <ignoredErrors>
    <ignoredError sqref="L27:L3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Cody Dunne</cp:lastModifiedBy>
  <dcterms:created xsi:type="dcterms:W3CDTF">2022-10-04T15:24:39Z</dcterms:created>
  <dcterms:modified xsi:type="dcterms:W3CDTF">2022-10-04T15:58:02Z</dcterms:modified>
</cp:coreProperties>
</file>