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P:\912\"/>
    </mc:Choice>
  </mc:AlternateContent>
  <bookViews>
    <workbookView xWindow="480" yWindow="30" windowWidth="27795" windowHeight="1411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<sst xmlns="http://schemas.openxmlformats.org/spreadsheetml/2006/main" count="68" uniqueCount="62">
  <si>
    <t>FuelDensity</t>
  </si>
  <si>
    <t>FuelFlow</t>
  </si>
  <si>
    <t>HoseEndPressure</t>
  </si>
  <si>
    <t>InletPressure</t>
  </si>
  <si>
    <t>OutletPressure</t>
  </si>
  <si>
    <t>RATSpeed</t>
  </si>
  <si>
    <t>Fuel_Flow_FM002_L2</t>
  </si>
  <si>
    <t>Hose_End_Steady_State_L2</t>
  </si>
  <si>
    <t>Latch_FPT011_L2</t>
  </si>
  <si>
    <t>Probe_Lane_2</t>
  </si>
  <si>
    <t>UUT_Inlet_Fuel_Pressure_L2</t>
  </si>
  <si>
    <t>Average</t>
  </si>
  <si>
    <t>FT-01_180</t>
  </si>
  <si>
    <t>FT-01</t>
  </si>
  <si>
    <t>FT-02.1</t>
  </si>
  <si>
    <t>FT-02.2</t>
  </si>
  <si>
    <t>FT-02.3</t>
  </si>
  <si>
    <t>FT-02.4</t>
  </si>
  <si>
    <t>FT-02.5b</t>
  </si>
  <si>
    <t>FT-02.5</t>
  </si>
  <si>
    <t>FT-02.6</t>
  </si>
  <si>
    <t>FT-02.7</t>
  </si>
  <si>
    <t>FT-02.8</t>
  </si>
  <si>
    <t>FT-02.9</t>
  </si>
  <si>
    <t>FT-02.10</t>
  </si>
  <si>
    <t>FT-02.11</t>
  </si>
  <si>
    <t>FT-02.12</t>
  </si>
  <si>
    <t>FT-02.13</t>
  </si>
  <si>
    <t>FT-02.14</t>
  </si>
  <si>
    <t>FT-02.15</t>
  </si>
  <si>
    <t>FT-02.17</t>
  </si>
  <si>
    <t>FT-03</t>
  </si>
  <si>
    <t>FT-04.5</t>
  </si>
  <si>
    <t>FT-04</t>
  </si>
  <si>
    <t>Units:</t>
  </si>
  <si>
    <t>USgpm</t>
  </si>
  <si>
    <t>psi</t>
  </si>
  <si>
    <t>psig</t>
  </si>
  <si>
    <t>%</t>
  </si>
  <si>
    <t>Q^2 esr</t>
  </si>
  <si>
    <t>Q^2 rig</t>
  </si>
  <si>
    <t>dP P(O)-P(HE) corrected for catenary</t>
  </si>
  <si>
    <t>dP P(O)-P(L) corrected for catenary</t>
  </si>
  <si>
    <t>Coupling Loss</t>
  </si>
  <si>
    <t>Q^2 (RCU)</t>
  </si>
  <si>
    <t>dP HE (RCU)</t>
  </si>
  <si>
    <t>dP L (RCU)</t>
  </si>
  <si>
    <t>Calculated P(HE)</t>
  </si>
  <si>
    <t>% Diff. Calculated vs Measured P(HE)</t>
  </si>
  <si>
    <t>slope esr HE</t>
  </si>
  <si>
    <t>slope rig HE</t>
  </si>
  <si>
    <t>slope esr L</t>
  </si>
  <si>
    <t>slope rig L</t>
  </si>
  <si>
    <t>avg. rho(kg/m^3)</t>
  </si>
  <si>
    <t>P(catenary)(psi)</t>
  </si>
  <si>
    <t>Kloss esr HE</t>
  </si>
  <si>
    <t>Kloss rig HE</t>
  </si>
  <si>
    <t>Kloss esr L</t>
  </si>
  <si>
    <t>Kloss rig L</t>
  </si>
  <si>
    <t>K(HL):</t>
  </si>
  <si>
    <t>K(CL):</t>
  </si>
  <si>
    <t>K(CG):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</si>
</sst>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Coupling Loss Excluded (HoseEnd)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Sheet1!$S$3:$S$25</c:f>
              <c:numCache>
                <c:formatCode>General</c:formatCode>
                <c:ptCount val="23"/>
                <c:pt idx="0">
                  <c:v>75417.249917002802</c:v>
                </c:pt>
                <c:pt idx="1">
                  <c:v>125699.78367739759</c:v>
                </c:pt>
                <c:pt idx="2">
                  <c:v>159719.32415254525</c:v>
                </c:pt>
                <c:pt idx="3">
                  <c:v>160344.03152281279</c:v>
                </c:pt>
                <c:pt idx="4">
                  <c:v>121451.97063040598</c:v>
                </c:pt>
                <c:pt idx="5">
                  <c:v>91972.015055078853</c:v>
                </c:pt>
                <c:pt idx="6">
                  <c:v>37650.312212937431</c:v>
                </c:pt>
                <c:pt idx="7">
                  <c:v>41142.159141055403</c:v>
                </c:pt>
                <c:pt idx="8">
                  <c:v>22540.814117033566</c:v>
                </c:pt>
                <c:pt idx="9">
                  <c:v>160734.18733042263</c:v>
                </c:pt>
                <c:pt idx="10">
                  <c:v>119789.07445984756</c:v>
                </c:pt>
                <c:pt idx="11">
                  <c:v>91906.593189735257</c:v>
                </c:pt>
                <c:pt idx="12">
                  <c:v>38418.934783533819</c:v>
                </c:pt>
                <c:pt idx="13">
                  <c:v>21703.682647180645</c:v>
                </c:pt>
                <c:pt idx="14">
                  <c:v>41029.146668996829</c:v>
                </c:pt>
                <c:pt idx="15">
                  <c:v>24775.93013754861</c:v>
                </c:pt>
                <c:pt idx="16">
                  <c:v>18981.510609362071</c:v>
                </c:pt>
                <c:pt idx="17">
                  <c:v>714.03239086928647</c:v>
                </c:pt>
                <c:pt idx="18">
                  <c:v>0</c:v>
                </c:pt>
                <c:pt idx="19">
                  <c:v>100970.92764165049</c:v>
                </c:pt>
                <c:pt idx="20">
                  <c:v>9195.1005441252055</c:v>
                </c:pt>
                <c:pt idx="21">
                  <c:v>79841.732657706511</c:v>
                </c:pt>
              </c:numCache>
            </c:numRef>
          </c:xVal>
          <c:yVal>
            <c:numRef>
              <c:f>Sheet1!$U$3:$U$25</c:f>
              <c:numCache>
                <c:formatCode>General</c:formatCode>
                <c:ptCount val="23"/>
                <c:pt idx="0">
                  <c:v>52.679983957907837</c:v>
                </c:pt>
                <c:pt idx="1">
                  <c:v>71.636742328427303</c:v>
                </c:pt>
                <c:pt idx="2">
                  <c:v>86.447672491624829</c:v>
                </c:pt>
                <c:pt idx="3">
                  <c:v>86.859641380797797</c:v>
                </c:pt>
                <c:pt idx="4">
                  <c:v>67.086368628070545</c:v>
                </c:pt>
                <c:pt idx="5">
                  <c:v>52.058033176003512</c:v>
                </c:pt>
                <c:pt idx="6">
                  <c:v>23.387247949290611</c:v>
                </c:pt>
                <c:pt idx="7">
                  <c:v>25.354103779595427</c:v>
                </c:pt>
                <c:pt idx="8">
                  <c:v>15.030430975634225</c:v>
                </c:pt>
                <c:pt idx="9">
                  <c:v>86.67779418131326</c:v>
                </c:pt>
                <c:pt idx="10">
                  <c:v>66.233423286447447</c:v>
                </c:pt>
                <c:pt idx="11">
                  <c:v>51.723904445065813</c:v>
                </c:pt>
                <c:pt idx="12">
                  <c:v>23.807285761893041</c:v>
                </c:pt>
                <c:pt idx="13">
                  <c:v>14.547391067038333</c:v>
                </c:pt>
                <c:pt idx="14">
                  <c:v>25.064737665221102</c:v>
                </c:pt>
                <c:pt idx="15">
                  <c:v>16.334314999773774</c:v>
                </c:pt>
                <c:pt idx="16">
                  <c:v>13.007493423025121</c:v>
                </c:pt>
                <c:pt idx="17">
                  <c:v>2.52534584501739</c:v>
                </c:pt>
                <c:pt idx="18">
                  <c:v>1.4658762024201826</c:v>
                </c:pt>
                <c:pt idx="19">
                  <c:v>58.086477917449365</c:v>
                </c:pt>
                <c:pt idx="20">
                  <c:v>13.761001587311288</c:v>
                </c:pt>
                <c:pt idx="21">
                  <c:v>45.375348042085498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83C-4A0F-9719-3AAE425E80CA}"/>
            </c:ext>
          </c:extLst>
        </c:ser>
        <c:ser>
          <c:idx val="1"/>
          <c:order val="1"/>
          <c:tx>
            <c:v>RIG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FF00"/>
              </a:solidFill>
              <a:ln w="9525">
                <a:solidFill>
                  <a:srgbClr val="00FF00"/>
                </a:solidFill>
                <a:prstDash val="solid"/>
              </a:ln>
              <a:effectLst/>
            </c:spPr>
          </c:marker>
          <c:trendline>
            <c:spPr>
              <a:ln w="25400" cap="rnd">
                <a:solidFill>
                  <a:srgbClr val="00FF00"/>
                </a:solidFill>
                <a:prstDash val="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Sheet1!$T$3:$T$25</c:f>
              <c:numCache>
                <c:formatCode>General</c:formatCode>
                <c:ptCount val="23"/>
                <c:pt idx="0">
                  <c:v>71770.043030929592</c:v>
                </c:pt>
                <c:pt idx="1">
                  <c:v>130403.26717397712</c:v>
                </c:pt>
                <c:pt idx="2">
                  <c:v>166415.28739903751</c:v>
                </c:pt>
                <c:pt idx="3">
                  <c:v>167161.22321658663</c:v>
                </c:pt>
                <c:pt idx="4">
                  <c:v>126285.98316570315</c:v>
                </c:pt>
                <c:pt idx="5">
                  <c:v>95524.498733620712</c:v>
                </c:pt>
                <c:pt idx="6">
                  <c:v>38921.320697690586</c:v>
                </c:pt>
                <c:pt idx="7">
                  <c:v>42711.601377284635</c:v>
                </c:pt>
                <c:pt idx="8">
                  <c:v>23282.718564496859</c:v>
                </c:pt>
                <c:pt idx="9">
                  <c:v>167840.55161887154</c:v>
                </c:pt>
                <c:pt idx="10">
                  <c:v>124921.70198147545</c:v>
                </c:pt>
                <c:pt idx="11">
                  <c:v>95569.717925064746</c:v>
                </c:pt>
                <c:pt idx="12">
                  <c:v>40314.698283788988</c:v>
                </c:pt>
                <c:pt idx="13">
                  <c:v>22523.146974627733</c:v>
                </c:pt>
                <c:pt idx="14">
                  <c:v>42429.270969743506</c:v>
                </c:pt>
                <c:pt idx="15">
                  <c:v>25697.223074478072</c:v>
                </c:pt>
                <c:pt idx="16">
                  <c:v>21121.319489691472</c:v>
                </c:pt>
                <c:pt idx="17">
                  <c:v>1584.0878011419525</c:v>
                </c:pt>
                <c:pt idx="18">
                  <c:v>9.680284267090505E-3</c:v>
                </c:pt>
                <c:pt idx="19">
                  <c:v>100296.19289677405</c:v>
                </c:pt>
                <c:pt idx="20">
                  <c:v>11439.955123357018</c:v>
                </c:pt>
                <c:pt idx="21">
                  <c:v>83326.349331199293</c:v>
                </c:pt>
              </c:numCache>
            </c:numRef>
          </c:xVal>
          <c:yVal>
            <c:numRef>
              <c:f>Sheet1!$U$3:$U$25</c:f>
              <c:numCache>
                <c:formatCode>General</c:formatCode>
                <c:ptCount val="23"/>
                <c:pt idx="0">
                  <c:v>52.679983957907837</c:v>
                </c:pt>
                <c:pt idx="1">
                  <c:v>71.636742328427303</c:v>
                </c:pt>
                <c:pt idx="2">
                  <c:v>86.447672491624829</c:v>
                </c:pt>
                <c:pt idx="3">
                  <c:v>86.859641380797797</c:v>
                </c:pt>
                <c:pt idx="4">
                  <c:v>67.086368628070545</c:v>
                </c:pt>
                <c:pt idx="5">
                  <c:v>52.058033176003512</c:v>
                </c:pt>
                <c:pt idx="6">
                  <c:v>23.387247949290611</c:v>
                </c:pt>
                <c:pt idx="7">
                  <c:v>25.354103779595427</c:v>
                </c:pt>
                <c:pt idx="8">
                  <c:v>15.030430975634225</c:v>
                </c:pt>
                <c:pt idx="9">
                  <c:v>86.67779418131326</c:v>
                </c:pt>
                <c:pt idx="10">
                  <c:v>66.233423286447447</c:v>
                </c:pt>
                <c:pt idx="11">
                  <c:v>51.723904445065813</c:v>
                </c:pt>
                <c:pt idx="12">
                  <c:v>23.807285761893041</c:v>
                </c:pt>
                <c:pt idx="13">
                  <c:v>14.547391067038333</c:v>
                </c:pt>
                <c:pt idx="14">
                  <c:v>25.064737665221102</c:v>
                </c:pt>
                <c:pt idx="15">
                  <c:v>16.334314999773774</c:v>
                </c:pt>
                <c:pt idx="16">
                  <c:v>13.007493423025121</c:v>
                </c:pt>
                <c:pt idx="17">
                  <c:v>2.52534584501739</c:v>
                </c:pt>
                <c:pt idx="18">
                  <c:v>1.4658762024201826</c:v>
                </c:pt>
                <c:pt idx="19">
                  <c:v>58.086477917449365</c:v>
                </c:pt>
                <c:pt idx="20">
                  <c:v>13.761001587311288</c:v>
                </c:pt>
                <c:pt idx="21">
                  <c:v>45.375348042085498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83C-4A0F-9719-3AAE425E80CA}"/>
            </c:ext>
          </c:extLst>
        </c:ser>
        <c:ser>
          <c:idx val="2"/>
          <c:order val="2"/>
          <c:tx>
            <c:v>RCU estimation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  <a:prstDash val="solid"/>
              </a:ln>
              <a:effectLst/>
            </c:spPr>
          </c:marker>
          <c:trendline>
            <c:spPr>
              <a:ln w="25400" cap="rnd">
                <a:solidFill>
                  <a:srgbClr val="0000FF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Sheet1!$Y$3:$Y$25</c:f>
              <c:numCache>
                <c:formatCode>General</c:formatCode>
                <c:ptCount val="23"/>
                <c:pt idx="0">
                  <c:v>0</c:v>
                </c:pt>
                <c:pt idx="1">
                  <c:v>167840.55161887154</c:v>
                </c:pt>
              </c:numCache>
            </c:numRef>
          </c:xVal>
          <c:yVal>
            <c:numRef>
              <c:f>Sheet1!$Z$3:$Z$25</c:f>
              <c:numCache>
                <c:formatCode>General</c:formatCode>
                <c:ptCount val="23"/>
                <c:pt idx="0">
                  <c:v>0</c:v>
                </c:pt>
                <c:pt idx="1">
                  <c:v>92.938939723449877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783C-4A0F-9719-3AAE425E8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392584"/>
        <c:axId val="270392912"/>
      </c:scatterChart>
      <c:valAx>
        <c:axId val="270392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92912"/>
        <c:crosses val="autoZero"/>
        <c:crossBetween val="midCat"/>
      </c:valAx>
      <c:valAx>
        <c:axId val="27039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P(O)-P(HE) corrected for catenary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392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Coupling Loss Included (Latch)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ESR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trendline>
            <c:spPr>
              <a:ln w="254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Sheet1!$S$3:$S$25</c:f>
              <c:numCache>
                <c:formatCode>General</c:formatCode>
                <c:ptCount val="23"/>
                <c:pt idx="0">
                  <c:v>75417.249917002802</c:v>
                </c:pt>
                <c:pt idx="1">
                  <c:v>125699.78367739759</c:v>
                </c:pt>
                <c:pt idx="2">
                  <c:v>159719.32415254525</c:v>
                </c:pt>
                <c:pt idx="3">
                  <c:v>160344.03152281279</c:v>
                </c:pt>
                <c:pt idx="4">
                  <c:v>121451.97063040598</c:v>
                </c:pt>
                <c:pt idx="5">
                  <c:v>91972.015055078853</c:v>
                </c:pt>
                <c:pt idx="6">
                  <c:v>37650.312212937431</c:v>
                </c:pt>
                <c:pt idx="7">
                  <c:v>41142.159141055403</c:v>
                </c:pt>
                <c:pt idx="8">
                  <c:v>22540.814117033566</c:v>
                </c:pt>
                <c:pt idx="9">
                  <c:v>160734.18733042263</c:v>
                </c:pt>
                <c:pt idx="10">
                  <c:v>119789.07445984756</c:v>
                </c:pt>
                <c:pt idx="11">
                  <c:v>91906.593189735257</c:v>
                </c:pt>
                <c:pt idx="12">
                  <c:v>38418.934783533819</c:v>
                </c:pt>
                <c:pt idx="13">
                  <c:v>21703.682647180645</c:v>
                </c:pt>
                <c:pt idx="14">
                  <c:v>41029.146668996829</c:v>
                </c:pt>
                <c:pt idx="15">
                  <c:v>24775.93013754861</c:v>
                </c:pt>
                <c:pt idx="16">
                  <c:v>18981.510609362071</c:v>
                </c:pt>
                <c:pt idx="17">
                  <c:v>714.03239086928647</c:v>
                </c:pt>
                <c:pt idx="18">
                  <c:v>0</c:v>
                </c:pt>
                <c:pt idx="19">
                  <c:v>100970.92764165049</c:v>
                </c:pt>
                <c:pt idx="20">
                  <c:v>9195.1005441252055</c:v>
                </c:pt>
                <c:pt idx="21">
                  <c:v>79841.732657706511</c:v>
                </c:pt>
              </c:numCache>
            </c:numRef>
          </c:xVal>
          <c:yVal>
            <c:numRef>
              <c:f>Sheet1!$V$3:$V$25</c:f>
              <c:numCache>
                <c:formatCode>General</c:formatCode>
                <c:ptCount val="23"/>
                <c:pt idx="0">
                  <c:v>55.153200246428874</c:v>
                </c:pt>
                <c:pt idx="1">
                  <c:v>75.550228522055164</c:v>
                </c:pt>
                <c:pt idx="2">
                  <c:v>89.36278473439279</c:v>
                </c:pt>
                <c:pt idx="3">
                  <c:v>89.565044474280981</c:v>
                </c:pt>
                <c:pt idx="4">
                  <c:v>68.955323742170108</c:v>
                </c:pt>
                <c:pt idx="5">
                  <c:v>53.626133687626073</c:v>
                </c:pt>
                <c:pt idx="6">
                  <c:v>24.154709941058456</c:v>
                </c:pt>
                <c:pt idx="7">
                  <c:v>26.198641557333133</c:v>
                </c:pt>
                <c:pt idx="8">
                  <c:v>15.580636770614625</c:v>
                </c:pt>
                <c:pt idx="9">
                  <c:v>89.116667412460885</c:v>
                </c:pt>
                <c:pt idx="10">
                  <c:v>68.161890909639567</c:v>
                </c:pt>
                <c:pt idx="11">
                  <c:v>53.269522645138409</c:v>
                </c:pt>
                <c:pt idx="12">
                  <c:v>24.609125408394981</c:v>
                </c:pt>
                <c:pt idx="13">
                  <c:v>15.110569741967289</c:v>
                </c:pt>
                <c:pt idx="14">
                  <c:v>26.007194919473513</c:v>
                </c:pt>
                <c:pt idx="15">
                  <c:v>17.098835558793525</c:v>
                </c:pt>
                <c:pt idx="16">
                  <c:v>13.510572178372772</c:v>
                </c:pt>
                <c:pt idx="17">
                  <c:v>2.7078827424517717</c:v>
                </c:pt>
                <c:pt idx="18">
                  <c:v>1.5982154410000069</c:v>
                </c:pt>
                <c:pt idx="19">
                  <c:v>60.368189668927549</c:v>
                </c:pt>
                <c:pt idx="20">
                  <c:v>14.752588170442262</c:v>
                </c:pt>
                <c:pt idx="21">
                  <c:v>47.057483127261264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340-40A6-988E-5B88005DE6B9}"/>
            </c:ext>
          </c:extLst>
        </c:ser>
        <c:ser>
          <c:idx val="1"/>
          <c:order val="1"/>
          <c:tx>
            <c:v>RIG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FF00"/>
              </a:solidFill>
              <a:ln w="9525">
                <a:solidFill>
                  <a:srgbClr val="00FF00"/>
                </a:solidFill>
                <a:prstDash val="solid"/>
              </a:ln>
              <a:effectLst/>
            </c:spPr>
          </c:marker>
          <c:trendline>
            <c:spPr>
              <a:ln w="25400" cap="rnd">
                <a:solidFill>
                  <a:srgbClr val="00FF00"/>
                </a:solidFill>
                <a:prstDash val="dash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Sheet1!$T$3:$T$25</c:f>
              <c:numCache>
                <c:formatCode>General</c:formatCode>
                <c:ptCount val="23"/>
                <c:pt idx="0">
                  <c:v>71770.043030929592</c:v>
                </c:pt>
                <c:pt idx="1">
                  <c:v>130403.26717397712</c:v>
                </c:pt>
                <c:pt idx="2">
                  <c:v>166415.28739903751</c:v>
                </c:pt>
                <c:pt idx="3">
                  <c:v>167161.22321658663</c:v>
                </c:pt>
                <c:pt idx="4">
                  <c:v>126285.98316570315</c:v>
                </c:pt>
                <c:pt idx="5">
                  <c:v>95524.498733620712</c:v>
                </c:pt>
                <c:pt idx="6">
                  <c:v>38921.320697690586</c:v>
                </c:pt>
                <c:pt idx="7">
                  <c:v>42711.601377284635</c:v>
                </c:pt>
                <c:pt idx="8">
                  <c:v>23282.718564496859</c:v>
                </c:pt>
                <c:pt idx="9">
                  <c:v>167840.55161887154</c:v>
                </c:pt>
                <c:pt idx="10">
                  <c:v>124921.70198147545</c:v>
                </c:pt>
                <c:pt idx="11">
                  <c:v>95569.717925064746</c:v>
                </c:pt>
                <c:pt idx="12">
                  <c:v>40314.698283788988</c:v>
                </c:pt>
                <c:pt idx="13">
                  <c:v>22523.146974627733</c:v>
                </c:pt>
                <c:pt idx="14">
                  <c:v>42429.270969743506</c:v>
                </c:pt>
                <c:pt idx="15">
                  <c:v>25697.223074478072</c:v>
                </c:pt>
                <c:pt idx="16">
                  <c:v>21121.319489691472</c:v>
                </c:pt>
                <c:pt idx="17">
                  <c:v>1584.0878011419525</c:v>
                </c:pt>
                <c:pt idx="18">
                  <c:v>9.680284267090505E-3</c:v>
                </c:pt>
                <c:pt idx="19">
                  <c:v>100296.19289677405</c:v>
                </c:pt>
                <c:pt idx="20">
                  <c:v>11439.955123357018</c:v>
                </c:pt>
                <c:pt idx="21">
                  <c:v>83326.349331199293</c:v>
                </c:pt>
              </c:numCache>
            </c:numRef>
          </c:xVal>
          <c:yVal>
            <c:numRef>
              <c:f>Sheet1!$V$3:$V$25</c:f>
              <c:numCache>
                <c:formatCode>General</c:formatCode>
                <c:ptCount val="23"/>
                <c:pt idx="0">
                  <c:v>55.153200246428874</c:v>
                </c:pt>
                <c:pt idx="1">
                  <c:v>75.550228522055164</c:v>
                </c:pt>
                <c:pt idx="2">
                  <c:v>89.36278473439279</c:v>
                </c:pt>
                <c:pt idx="3">
                  <c:v>89.565044474280981</c:v>
                </c:pt>
                <c:pt idx="4">
                  <c:v>68.955323742170108</c:v>
                </c:pt>
                <c:pt idx="5">
                  <c:v>53.626133687626073</c:v>
                </c:pt>
                <c:pt idx="6">
                  <c:v>24.154709941058456</c:v>
                </c:pt>
                <c:pt idx="7">
                  <c:v>26.198641557333133</c:v>
                </c:pt>
                <c:pt idx="8">
                  <c:v>15.580636770614625</c:v>
                </c:pt>
                <c:pt idx="9">
                  <c:v>89.116667412460885</c:v>
                </c:pt>
                <c:pt idx="10">
                  <c:v>68.161890909639567</c:v>
                </c:pt>
                <c:pt idx="11">
                  <c:v>53.269522645138409</c:v>
                </c:pt>
                <c:pt idx="12">
                  <c:v>24.609125408394981</c:v>
                </c:pt>
                <c:pt idx="13">
                  <c:v>15.110569741967289</c:v>
                </c:pt>
                <c:pt idx="14">
                  <c:v>26.007194919473513</c:v>
                </c:pt>
                <c:pt idx="15">
                  <c:v>17.098835558793525</c:v>
                </c:pt>
                <c:pt idx="16">
                  <c:v>13.510572178372772</c:v>
                </c:pt>
                <c:pt idx="17">
                  <c:v>2.7078827424517717</c:v>
                </c:pt>
                <c:pt idx="18">
                  <c:v>1.5982154410000069</c:v>
                </c:pt>
                <c:pt idx="19">
                  <c:v>60.368189668927549</c:v>
                </c:pt>
                <c:pt idx="20">
                  <c:v>14.752588170442262</c:v>
                </c:pt>
                <c:pt idx="21">
                  <c:v>47.057483127261264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340-40A6-988E-5B88005DE6B9}"/>
            </c:ext>
          </c:extLst>
        </c:ser>
        <c:ser>
          <c:idx val="2"/>
          <c:order val="2"/>
          <c:tx>
            <c:v>RCU estimation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  <a:prstDash val="solid"/>
              </a:ln>
              <a:effectLst/>
            </c:spPr>
          </c:marker>
          <c:trendline>
            <c:spPr>
              <a:ln w="25400" cap="rnd">
                <a:solidFill>
                  <a:srgbClr val="0000FF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xVal>
            <c:numRef>
              <c:f>Sheet1!$Y$3:$Y$25</c:f>
              <c:numCache>
                <c:formatCode>General</c:formatCode>
                <c:ptCount val="23"/>
                <c:pt idx="0">
                  <c:v>0</c:v>
                </c:pt>
                <c:pt idx="1">
                  <c:v>167840.55161887154</c:v>
                </c:pt>
              </c:numCache>
            </c:numRef>
          </c:xVal>
          <c:yVal>
            <c:numRef>
              <c:f>Sheet1!$AA$3:$AA$25</c:f>
              <c:numCache>
                <c:formatCode>General</c:formatCode>
                <c:ptCount val="23"/>
                <c:pt idx="0">
                  <c:v>0</c:v>
                </c:pt>
                <c:pt idx="1">
                  <c:v>92.938939723449877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340-40A6-988E-5B88005DE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615600"/>
        <c:axId val="557611664"/>
      </c:scatterChart>
      <c:valAx>
        <c:axId val="557615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Q^2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11664"/>
        <c:crosses val="autoZero"/>
        <c:crossBetween val="midCat"/>
      </c:valAx>
      <c:valAx>
        <c:axId val="55761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dP P(O)-P(L) corrected for catenary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15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Coupling Loss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Coupling Loss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rgbClr val="0000FF"/>
              </a:solidFill>
              <a:ln w="9525">
                <a:solidFill>
                  <a:srgbClr val="0000FF"/>
                </a:solidFill>
                <a:prstDash val="solid"/>
              </a:ln>
              <a:effectLst/>
            </c:spPr>
          </c:marker>
          <c:xVal>
            <c:numRef>
              <c:f>Sheet1!$C$3:$C$25</c:f>
              <c:numCache>
                <c:formatCode>General</c:formatCode>
                <c:ptCount val="23"/>
                <c:pt idx="0">
                  <c:v>274.62201280487841</c:v>
                </c:pt>
                <c:pt idx="1">
                  <c:v>354.54165295124011</c:v>
                </c:pt>
                <c:pt idx="2">
                  <c:v>399.64900119047621</c:v>
                </c:pt>
                <c:pt idx="3">
                  <c:v>400.42980848434945</c:v>
                </c:pt>
                <c:pt idx="4">
                  <c:v>348.49959918256144</c:v>
                </c:pt>
                <c:pt idx="5">
                  <c:v>303.26888243781104</c:v>
                </c:pt>
                <c:pt idx="6">
                  <c:v>194.03688364055282</c:v>
                </c:pt>
                <c:pt idx="7">
                  <c:v>202.83530052990136</c:v>
                </c:pt>
                <c:pt idx="8">
                  <c:v>150.13598541666673</c:v>
                </c:pt>
                <c:pt idx="9">
                  <c:v>400.91668377659545</c:v>
                </c:pt>
                <c:pt idx="10">
                  <c:v>346.10558282097611</c:v>
                </c:pt>
                <c:pt idx="11">
                  <c:v>303.16100209251067</c:v>
                </c:pt>
                <c:pt idx="12">
                  <c:v>196.00748654970764</c:v>
                </c:pt>
                <c:pt idx="13">
                  <c:v>147.32169781529348</c:v>
                </c:pt>
                <c:pt idx="14">
                  <c:v>202.5565270955168</c:v>
                </c:pt>
                <c:pt idx="15">
                  <c:v>157.4037170385395</c:v>
                </c:pt>
                <c:pt idx="16">
                  <c:v>137.77340312760685</c:v>
                </c:pt>
                <c:pt idx="17">
                  <c:v>26.721384523809512</c:v>
                </c:pt>
                <c:pt idx="18">
                  <c:v>0</c:v>
                </c:pt>
                <c:pt idx="19">
                  <c:v>317.75922904244732</c:v>
                </c:pt>
                <c:pt idx="20">
                  <c:v>95.891086885722629</c:v>
                </c:pt>
                <c:pt idx="21">
                  <c:v>282.56279418512713</c:v>
                </c:pt>
              </c:numCache>
            </c:numRef>
          </c:xVal>
          <c:yVal>
            <c:numRef>
              <c:f>Sheet1!$W$3:$W$25</c:f>
              <c:numCache>
                <c:formatCode>General</c:formatCode>
                <c:ptCount val="23"/>
                <c:pt idx="0">
                  <c:v>2.4732162885210425</c:v>
                </c:pt>
                <c:pt idx="1">
                  <c:v>3.9134861936278682</c:v>
                </c:pt>
                <c:pt idx="2">
                  <c:v>2.9151122427679681</c:v>
                </c:pt>
                <c:pt idx="3">
                  <c:v>2.7054030934831843</c:v>
                </c:pt>
                <c:pt idx="4">
                  <c:v>1.8689551140995633</c:v>
                </c:pt>
                <c:pt idx="5">
                  <c:v>1.5681005116225606</c:v>
                </c:pt>
                <c:pt idx="6">
                  <c:v>0.76746199176784557</c:v>
                </c:pt>
                <c:pt idx="7">
                  <c:v>0.84453777773770611</c:v>
                </c:pt>
                <c:pt idx="8">
                  <c:v>0.55020579498039979</c:v>
                </c:pt>
                <c:pt idx="9">
                  <c:v>2.4388732311476105</c:v>
                </c:pt>
                <c:pt idx="10">
                  <c:v>1.9284676231921196</c:v>
                </c:pt>
                <c:pt idx="11">
                  <c:v>1.545618200072596</c:v>
                </c:pt>
                <c:pt idx="12">
                  <c:v>0.80183964650193928</c:v>
                </c:pt>
                <c:pt idx="13">
                  <c:v>0.56317867492895601</c:v>
                </c:pt>
                <c:pt idx="14">
                  <c:v>0.94245725425241034</c:v>
                </c:pt>
                <c:pt idx="15">
                  <c:v>0.76452055901975058</c:v>
                </c:pt>
                <c:pt idx="16">
                  <c:v>0.50307875534765145</c:v>
                </c:pt>
                <c:pt idx="17">
                  <c:v>0.18253689743438173</c:v>
                </c:pt>
                <c:pt idx="18">
                  <c:v>0.13233923857982433</c:v>
                </c:pt>
                <c:pt idx="19">
                  <c:v>2.2817117514781842</c:v>
                </c:pt>
                <c:pt idx="20">
                  <c:v>0.99158658313097447</c:v>
                </c:pt>
                <c:pt idx="21">
                  <c:v>1.6821350851757693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3CD-42C1-9B02-3E529B32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88120"/>
        <c:axId val="559189432"/>
      </c:scatterChart>
      <c:valAx>
        <c:axId val="559188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Q(ESR)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9432"/>
        <c:crosses val="autoZero"/>
        <c:crossBetween val="midCat"/>
      </c:valAx>
      <c:valAx>
        <c:axId val="55918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P(HE)-P(L)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18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28</xdr:row>
      <xdr:rowOff>0</xdr:rowOff>
    </xdr:from>
    <xdr:to>
      <xdr:col>22</xdr:col>
      <xdr:colOff>254000</xdr:colOff>
      <xdr:row>48</xdr:row>
      <xdr:rowOff>0</xdr:rowOff>
    </xdr:to>
    <xdr:graphicFrame macro="">
      <xdr:nvGraphicFramePr>
        <xdr:cNvPr id="2" name="H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34</xdr:col>
      <xdr:colOff>254000</xdr:colOff>
      <xdr:row>48</xdr:row>
      <xdr:rowOff>0</xdr:rowOff>
    </xdr:to>
    <xdr:graphicFrame macro="">
      <xdr:nvGraphicFramePr>
        <xdr:cNvPr id="3" name="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10</xdr:col>
      <xdr:colOff>254000</xdr:colOff>
      <xdr:row>48</xdr:row>
      <xdr:rowOff>0</xdr:rowOff>
    </xdr:to>
    <xdr:graphicFrame macro="">
      <xdr:nvGraphicFramePr>
        <xdr:cNvPr id="4" name="C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"/>
  <sheetViews>
    <sheetView tabSelected="1" workbookViewId="0">
      <selection sqref="A1:AI2"/>
    </sheetView>
  </sheetViews>
  <sheetFormatPr defaultRowHeight="15" x14ac:dyDescent="0.25"/>
  <sheetData>
    <row r="1" spans="1:35" ht="6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/>
      <c r="O1" s="1"/>
      <c r="P1" s="1"/>
      <c r="Q1" s="1"/>
      <c r="R1" s="1" t="s">
        <v>34</v>
      </c>
      <c r="S1" s="1" t="s">
        <v>35</v>
      </c>
      <c r="T1" s="1" t="s">
        <v>35</v>
      </c>
      <c r="U1" s="1" t="s">
        <v>36</v>
      </c>
      <c r="V1" s="1" t="s">
        <v>36</v>
      </c>
      <c r="W1" s="1" t="s">
        <v>36</v>
      </c>
      <c r="X1" s="1"/>
      <c r="Y1" s="1" t="s">
        <v>35</v>
      </c>
      <c r="Z1" s="1" t="s">
        <v>36</v>
      </c>
      <c r="AA1" s="1" t="s">
        <v>36</v>
      </c>
      <c r="AB1" s="1" t="s">
        <v>37</v>
      </c>
      <c r="AC1" s="1" t="s">
        <v>38</v>
      </c>
      <c r="AD1" s="1"/>
      <c r="AE1" s="1"/>
      <c r="AF1" s="1"/>
      <c r="AG1" s="1"/>
      <c r="AH1" s="1"/>
      <c r="AI1" s="1"/>
    </row>
    <row r="2" spans="1:35" ht="75" x14ac:dyDescent="0.25">
      <c r="A2" s="1" t="s">
        <v>11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 t="s">
        <v>39</v>
      </c>
      <c r="T2" s="1" t="s">
        <v>40</v>
      </c>
      <c r="U2" s="1" t="s">
        <v>41</v>
      </c>
      <c r="V2" s="1" t="s">
        <v>42</v>
      </c>
      <c r="W2" s="1" t="s">
        <v>43</v>
      </c>
      <c r="X2" s="1"/>
      <c r="Y2" s="1" t="s">
        <v>44</v>
      </c>
      <c r="Z2" s="1" t="s">
        <v>45</v>
      </c>
      <c r="AA2" s="1" t="s">
        <v>46</v>
      </c>
      <c r="AB2" s="1" t="s">
        <v>47</v>
      </c>
      <c r="AC2" s="1" t="s">
        <v>48</v>
      </c>
      <c r="AD2" s="1"/>
      <c r="AE2" s="1" t="s">
        <v>49</v>
      </c>
      <c r="AF2" s="1" t="s">
        <v>50</v>
      </c>
      <c r="AG2" s="1"/>
      <c r="AH2" s="1" t="s">
        <v>51</v>
      </c>
      <c r="AI2" s="1" t="s">
        <v>52</v>
      </c>
    </row>
    <row r="3" spans="1:35" x14ac:dyDescent="0.25">
      <c r="A3" t="s">
        <v>12</v>
      </c>
      <c r="B3">
        <v>823</v>
      </c>
      <c r="C3">
        <v>274.62201280487841</v>
      </c>
      <c r="D3">
        <v>29.213607926829319</v>
      </c>
      <c r="E3">
        <v>50.065013414634208</v>
      </c>
      <c r="F3">
        <v>66.211320853658265</v>
      </c>
      <c r="G3">
        <v>2223.8256097560975</v>
      </c>
      <c r="I3">
        <v>267.89931509977697</v>
      </c>
      <c r="J3">
        <v>18.451049002945187</v>
      </c>
      <c r="K3">
        <v>15.977832714424144</v>
      </c>
      <c r="L3">
        <v>14.423985733958114</v>
      </c>
      <c r="M3">
        <v>39.120257212127491</v>
      </c>
      <c r="O3" t="s">
        <v>53</v>
      </c>
      <c r="P3" t="s">
        <v>54</v>
      </c>
      <c r="S3">
        <v>75417.249917002802</v>
      </c>
      <c r="T3">
        <v>71770.043030929592</v>
      </c>
      <c r="U3">
        <v>52.679983957907837</v>
      </c>
      <c r="V3">
        <v>55.153200246428874</v>
      </c>
      <c r="W3">
        <v>2.4732162885210425</v>
      </c>
      <c r="Y3">
        <v>0</v>
      </c>
      <c r="Z3">
        <v>0</v>
      </c>
      <c r="AA3">
        <v>0</v>
      </c>
      <c r="AB3">
        <v>31.989831705241162</v>
      </c>
      <c r="AC3">
        <v>9.5031869578224981</v>
      </c>
      <c r="AE3">
        <v>5.6104836497775979E-4</v>
      </c>
      <c r="AF3">
        <v>5.4113287213930646E-4</v>
      </c>
      <c r="AH3">
        <v>5.803739909600933E-4</v>
      </c>
      <c r="AI3">
        <v>5.5974148234080227E-4</v>
      </c>
    </row>
    <row r="4" spans="1:35" x14ac:dyDescent="0.25">
      <c r="A4" t="s">
        <v>13</v>
      </c>
      <c r="B4">
        <v>823</v>
      </c>
      <c r="C4">
        <v>354.54165295124011</v>
      </c>
      <c r="D4">
        <v>42.404616937554138</v>
      </c>
      <c r="E4">
        <v>43.756006715141091</v>
      </c>
      <c r="F4">
        <v>107.30367271171886</v>
      </c>
      <c r="G4">
        <v>4466.4414029084692</v>
      </c>
      <c r="I4">
        <v>361.11392547778757</v>
      </c>
      <c r="J4">
        <v>40.586642490486312</v>
      </c>
      <c r="K4">
        <v>36.673156296858444</v>
      </c>
      <c r="L4">
        <v>33.947143355379794</v>
      </c>
      <c r="M4">
        <v>43.597938905286306</v>
      </c>
      <c r="O4">
        <v>6.8556830710551866</v>
      </c>
      <c r="P4">
        <v>4.919712107194754</v>
      </c>
      <c r="S4">
        <v>125699.78367739759</v>
      </c>
      <c r="T4">
        <v>130403.26717397712</v>
      </c>
      <c r="U4">
        <v>71.636742328427303</v>
      </c>
      <c r="V4">
        <v>75.550228522055164</v>
      </c>
      <c r="W4">
        <v>3.9134861936278682</v>
      </c>
      <c r="Y4">
        <v>167840.55161887154</v>
      </c>
      <c r="Z4">
        <v>92.938939723449877</v>
      </c>
      <c r="AA4">
        <v>92.938939723449877</v>
      </c>
      <c r="AB4">
        <v>45.181794855007169</v>
      </c>
      <c r="AC4">
        <v>6.5492347721069075</v>
      </c>
      <c r="AE4" t="s">
        <v>55</v>
      </c>
      <c r="AF4" t="s">
        <v>56</v>
      </c>
      <c r="AH4" t="s">
        <v>57</v>
      </c>
      <c r="AI4" t="s">
        <v>58</v>
      </c>
    </row>
    <row r="5" spans="1:35" x14ac:dyDescent="0.25">
      <c r="A5" t="s">
        <v>14</v>
      </c>
      <c r="B5">
        <v>823</v>
      </c>
      <c r="C5">
        <v>399.64900119047621</v>
      </c>
      <c r="D5">
        <v>50.312286446886795</v>
      </c>
      <c r="E5">
        <v>42.99662609890111</v>
      </c>
      <c r="F5">
        <v>131.3160082417584</v>
      </c>
      <c r="G5">
        <v>5634.9450549450548</v>
      </c>
      <c r="I5">
        <v>407.94029881716455</v>
      </c>
      <c r="J5">
        <v>49.788047857328323</v>
      </c>
      <c r="K5">
        <v>46.872935614560355</v>
      </c>
      <c r="L5">
        <v>42.870560514794313</v>
      </c>
      <c r="M5">
        <v>42.783417335860413</v>
      </c>
      <c r="S5">
        <v>159719.32415254525</v>
      </c>
      <c r="T5">
        <v>166415.28739903751</v>
      </c>
      <c r="U5">
        <v>86.447672491624829</v>
      </c>
      <c r="V5">
        <v>89.36278473439279</v>
      </c>
      <c r="W5">
        <v>2.9151122427679681</v>
      </c>
      <c r="AB5">
        <v>50.317627314276848</v>
      </c>
      <c r="AC5">
        <v>1.0615433658916809E-2</v>
      </c>
      <c r="AE5">
        <v>8.1836975128928553E-5</v>
      </c>
      <c r="AF5">
        <v>7.8932013999302107E-5</v>
      </c>
      <c r="AH5">
        <v>8.4655895691917616E-5</v>
      </c>
      <c r="AI5">
        <v>8.1646347495852105E-5</v>
      </c>
    </row>
    <row r="6" spans="1:35" x14ac:dyDescent="0.25">
      <c r="A6" t="s">
        <v>15</v>
      </c>
      <c r="B6">
        <v>823</v>
      </c>
      <c r="C6">
        <v>400.42980848434945</v>
      </c>
      <c r="D6">
        <v>50.398222899506166</v>
      </c>
      <c r="E6">
        <v>43.028410955519078</v>
      </c>
      <c r="F6">
        <v>131.71625436573282</v>
      </c>
      <c r="G6">
        <v>5647.0337726523885</v>
      </c>
      <c r="I6">
        <v>408.85354739391295</v>
      </c>
      <c r="J6">
        <v>49.776325092129781</v>
      </c>
      <c r="K6">
        <v>47.070921998646597</v>
      </c>
      <c r="L6">
        <v>42.967552607011541</v>
      </c>
      <c r="M6">
        <v>42.813958778045617</v>
      </c>
      <c r="O6" t="s">
        <v>59</v>
      </c>
      <c r="P6" t="s">
        <v>60</v>
      </c>
      <c r="Q6" t="s">
        <v>61</v>
      </c>
      <c r="S6">
        <v>160344.03152281279</v>
      </c>
      <c r="T6">
        <v>167161.22321658663</v>
      </c>
      <c r="U6">
        <v>86.859641380797797</v>
      </c>
      <c r="V6">
        <v>89.565044474280981</v>
      </c>
      <c r="W6">
        <v>2.7054030934831843</v>
      </c>
      <c r="AB6">
        <v>50.371240578768578</v>
      </c>
      <c r="AC6">
        <v>-5.3538238424379589E-2</v>
      </c>
    </row>
    <row r="7" spans="1:35" x14ac:dyDescent="0.25">
      <c r="A7" t="s">
        <v>16</v>
      </c>
      <c r="B7">
        <v>823</v>
      </c>
      <c r="C7">
        <v>348.49959918256144</v>
      </c>
      <c r="D7">
        <v>50.154596049046333</v>
      </c>
      <c r="E7">
        <v>41.175904904631878</v>
      </c>
      <c r="F7">
        <v>109.8795272479562</v>
      </c>
      <c r="G7">
        <v>4960.6539509536788</v>
      </c>
      <c r="I7">
        <v>355.36739181543254</v>
      </c>
      <c r="J7">
        <v>47.712870727080414</v>
      </c>
      <c r="K7">
        <v>45.843915612980851</v>
      </c>
      <c r="L7">
        <v>42.803417122291634</v>
      </c>
      <c r="M7">
        <v>40.901465151278721</v>
      </c>
      <c r="O7">
        <v>8.0770000000000001E-5</v>
      </c>
      <c r="P7">
        <v>0</v>
      </c>
      <c r="Q7">
        <v>1.1100000000000001</v>
      </c>
      <c r="S7">
        <v>121451.97063040598</v>
      </c>
      <c r="T7">
        <v>126285.98316570315</v>
      </c>
      <c r="U7">
        <v>67.086368628070545</v>
      </c>
      <c r="V7">
        <v>68.955323742170108</v>
      </c>
      <c r="W7">
        <v>1.8689551140995633</v>
      </c>
      <c r="AB7">
        <v>50.11464348656952</v>
      </c>
      <c r="AC7">
        <v>-7.9658826157713206E-2</v>
      </c>
    </row>
    <row r="8" spans="1:35" x14ac:dyDescent="0.25">
      <c r="A8" t="s">
        <v>17</v>
      </c>
      <c r="B8">
        <v>823</v>
      </c>
      <c r="C8">
        <v>303.26888243781104</v>
      </c>
      <c r="D8">
        <v>50.574149054727208</v>
      </c>
      <c r="E8">
        <v>43.224853830846342</v>
      </c>
      <c r="F8">
        <v>93.963526417910487</v>
      </c>
      <c r="G8">
        <v>4275.3069651741298</v>
      </c>
      <c r="I8">
        <v>309.07037828562721</v>
      </c>
      <c r="J8">
        <v>46.825205349101729</v>
      </c>
      <c r="K8">
        <v>45.257104837479169</v>
      </c>
      <c r="L8">
        <v>42.973892824068116</v>
      </c>
      <c r="M8">
        <v>42.947255182325947</v>
      </c>
      <c r="S8">
        <v>91972.015055078853</v>
      </c>
      <c r="T8">
        <v>95524.498733620712</v>
      </c>
      <c r="U8">
        <v>52.058033176003512</v>
      </c>
      <c r="V8">
        <v>53.626133687626073</v>
      </c>
      <c r="W8">
        <v>1.5681005116225606</v>
      </c>
      <c r="AB8">
        <v>50.55625549230993</v>
      </c>
      <c r="AC8">
        <v>-3.5380847234651583E-2</v>
      </c>
    </row>
    <row r="9" spans="1:35" x14ac:dyDescent="0.25">
      <c r="A9" t="s">
        <v>18</v>
      </c>
      <c r="B9">
        <v>823</v>
      </c>
      <c r="C9">
        <v>194.03688364055282</v>
      </c>
      <c r="D9">
        <v>49.999567972350299</v>
      </c>
      <c r="E9">
        <v>37.96656451612921</v>
      </c>
      <c r="F9">
        <v>63.237455299539079</v>
      </c>
      <c r="G9">
        <v>2929.2096774193546</v>
      </c>
      <c r="I9">
        <v>197.28487194331598</v>
      </c>
      <c r="J9">
        <v>44.769919457443223</v>
      </c>
      <c r="K9">
        <v>44.002457465675377</v>
      </c>
      <c r="L9">
        <v>43.101146912152643</v>
      </c>
      <c r="M9">
        <v>37.622510378660543</v>
      </c>
      <c r="S9">
        <v>37650.312212937431</v>
      </c>
      <c r="T9">
        <v>38921.320697690586</v>
      </c>
      <c r="U9">
        <v>23.387247949290611</v>
      </c>
      <c r="V9">
        <v>24.154709941058456</v>
      </c>
      <c r="W9">
        <v>0.76746199176784557</v>
      </c>
      <c r="AB9">
        <v>49.971796405947586</v>
      </c>
      <c r="AC9">
        <v>-5.5543612732954745E-2</v>
      </c>
    </row>
    <row r="10" spans="1:35" x14ac:dyDescent="0.25">
      <c r="A10" t="s">
        <v>19</v>
      </c>
      <c r="B10">
        <v>823</v>
      </c>
      <c r="C10">
        <v>202.83530052990136</v>
      </c>
      <c r="D10">
        <v>50.75496532929656</v>
      </c>
      <c r="E10">
        <v>43.951205299015776</v>
      </c>
      <c r="F10">
        <v>65.943972747917783</v>
      </c>
      <c r="G10">
        <v>2784.3686601059803</v>
      </c>
      <c r="I10">
        <v>206.66785279110206</v>
      </c>
      <c r="J10">
        <v>45.509581075517112</v>
      </c>
      <c r="K10">
        <v>44.665043297779405</v>
      </c>
      <c r="L10">
        <v>43.696433759498312</v>
      </c>
      <c r="M10">
        <v>43.558672501204924</v>
      </c>
      <c r="S10">
        <v>41142.159141055403</v>
      </c>
      <c r="T10">
        <v>42711.601377284635</v>
      </c>
      <c r="U10">
        <v>25.354103779595427</v>
      </c>
      <c r="V10">
        <v>26.198641557333133</v>
      </c>
      <c r="W10">
        <v>0.84453777773770611</v>
      </c>
      <c r="AB10">
        <v>50.740784471487345</v>
      </c>
      <c r="AC10">
        <v>-2.7939843357611131E-2</v>
      </c>
    </row>
    <row r="11" spans="1:35" x14ac:dyDescent="0.25">
      <c r="A11" t="s">
        <v>20</v>
      </c>
      <c r="B11">
        <v>823</v>
      </c>
      <c r="C11">
        <v>150.13598541666673</v>
      </c>
      <c r="D11">
        <v>49.851034635416653</v>
      </c>
      <c r="E11">
        <v>42.669758333333078</v>
      </c>
      <c r="F11">
        <v>54.725684114583323</v>
      </c>
      <c r="G11">
        <v>2001.5651041666667</v>
      </c>
      <c r="I11">
        <v>152.58675750043599</v>
      </c>
      <c r="J11">
        <v>44.614965246143854</v>
      </c>
      <c r="K11">
        <v>44.064759451163454</v>
      </c>
      <c r="L11">
        <v>43.542026410547344</v>
      </c>
      <c r="M11">
        <v>42.222388309000522</v>
      </c>
      <c r="S11">
        <v>22540.814117033566</v>
      </c>
      <c r="T11">
        <v>23282.718564496859</v>
      </c>
      <c r="U11">
        <v>15.030430975634225</v>
      </c>
      <c r="V11">
        <v>15.580636770614625</v>
      </c>
      <c r="W11">
        <v>0.55020579498039979</v>
      </c>
      <c r="AB11">
        <v>49.843868248309576</v>
      </c>
      <c r="AC11">
        <v>-1.4375603554646158E-2</v>
      </c>
    </row>
    <row r="12" spans="1:35" x14ac:dyDescent="0.25">
      <c r="A12" t="s">
        <v>21</v>
      </c>
      <c r="B12">
        <v>823</v>
      </c>
      <c r="C12">
        <v>400.91668377659545</v>
      </c>
      <c r="D12">
        <v>40.556567553191563</v>
      </c>
      <c r="E12">
        <v>41.162138297872112</v>
      </c>
      <c r="F12">
        <v>122.07703111702129</v>
      </c>
      <c r="G12">
        <v>5449.6808510638302</v>
      </c>
      <c r="I12">
        <v>409.68347735644835</v>
      </c>
      <c r="J12">
        <v>40.31894904290278</v>
      </c>
      <c r="K12">
        <v>37.880075811755169</v>
      </c>
      <c r="L12">
        <v>33.705660550188419</v>
      </c>
      <c r="M12">
        <v>40.946225735459699</v>
      </c>
      <c r="S12">
        <v>160734.18733042263</v>
      </c>
      <c r="T12">
        <v>167840.55161887154</v>
      </c>
      <c r="U12">
        <v>86.67779418131326</v>
      </c>
      <c r="V12">
        <v>89.116667412460885</v>
      </c>
      <c r="W12">
        <v>2.4388732311476105</v>
      </c>
      <c r="AB12">
        <v>40.515530652178313</v>
      </c>
      <c r="AC12">
        <v>-0.10118435432048908</v>
      </c>
    </row>
    <row r="13" spans="1:35" x14ac:dyDescent="0.25">
      <c r="A13" t="s">
        <v>22</v>
      </c>
      <c r="B13">
        <v>820</v>
      </c>
      <c r="C13">
        <v>346.10558282097611</v>
      </c>
      <c r="D13">
        <v>40.492551175406902</v>
      </c>
      <c r="E13">
        <v>41.89280090415884</v>
      </c>
      <c r="F13">
        <v>99.083589330922322</v>
      </c>
      <c r="G13">
        <v>4609.5515370705243</v>
      </c>
      <c r="I13">
        <v>353.44264312823861</v>
      </c>
      <c r="J13">
        <v>37.769878151669623</v>
      </c>
      <c r="K13">
        <v>35.841410528477503</v>
      </c>
      <c r="L13">
        <v>32.788256681194667</v>
      </c>
      <c r="M13">
        <v>41.677208819406147</v>
      </c>
      <c r="S13">
        <v>119789.07445984756</v>
      </c>
      <c r="T13">
        <v>124921.70198147545</v>
      </c>
      <c r="U13">
        <v>66.233423286447447</v>
      </c>
      <c r="V13">
        <v>68.161890909639567</v>
      </c>
      <c r="W13">
        <v>1.9284676231921196</v>
      </c>
      <c r="AB13">
        <v>40.455892284345133</v>
      </c>
      <c r="AC13">
        <v>-9.0532431268578767E-2</v>
      </c>
    </row>
    <row r="14" spans="1:35" x14ac:dyDescent="0.25">
      <c r="A14" t="s">
        <v>23</v>
      </c>
      <c r="B14">
        <v>820</v>
      </c>
      <c r="C14">
        <v>303.16100209251067</v>
      </c>
      <c r="D14">
        <v>40.308681497797281</v>
      </c>
      <c r="E14">
        <v>41.64714493392065</v>
      </c>
      <c r="F14">
        <v>83.497651431718069</v>
      </c>
      <c r="G14">
        <v>3970.5176211453745</v>
      </c>
      <c r="I14">
        <v>309.14352318149048</v>
      </c>
      <c r="J14">
        <v>36.693459093847011</v>
      </c>
      <c r="K14">
        <v>35.147840893774415</v>
      </c>
      <c r="L14">
        <v>32.827684555702795</v>
      </c>
      <c r="M14">
        <v>41.315443430091079</v>
      </c>
      <c r="S14">
        <v>91906.593189735257</v>
      </c>
      <c r="T14">
        <v>95569.717925064746</v>
      </c>
      <c r="U14">
        <v>51.723904445065813</v>
      </c>
      <c r="V14">
        <v>53.269522645138409</v>
      </c>
      <c r="W14">
        <v>1.545618200072596</v>
      </c>
      <c r="AB14">
        <v>40.284777173065052</v>
      </c>
      <c r="AC14">
        <v>-5.9303167069691604E-2</v>
      </c>
    </row>
    <row r="15" spans="1:35" x14ac:dyDescent="0.25">
      <c r="A15" t="s">
        <v>24</v>
      </c>
      <c r="B15">
        <v>820</v>
      </c>
      <c r="C15">
        <v>196.00748654970764</v>
      </c>
      <c r="D15">
        <v>40.452467418546092</v>
      </c>
      <c r="E15">
        <v>42.061132247285151</v>
      </c>
      <c r="F15">
        <v>54.083447034252103</v>
      </c>
      <c r="G15">
        <v>2178.0409356725145</v>
      </c>
      <c r="I15">
        <v>200.78520434481467</v>
      </c>
      <c r="J15">
        <v>35.195873379553817</v>
      </c>
      <c r="K15">
        <v>34.394033733051877</v>
      </c>
      <c r="L15">
        <v>33.50953854827037</v>
      </c>
      <c r="M15">
        <v>41.6287564098064</v>
      </c>
      <c r="S15">
        <v>38418.934783533819</v>
      </c>
      <c r="T15">
        <v>40314.698283788988</v>
      </c>
      <c r="U15">
        <v>23.807285761893041</v>
      </c>
      <c r="V15">
        <v>24.609125408394981</v>
      </c>
      <c r="W15">
        <v>0.80183964650193928</v>
      </c>
      <c r="AB15">
        <v>40.441211331229219</v>
      </c>
      <c r="AC15">
        <v>-2.7825465379925585E-2</v>
      </c>
    </row>
    <row r="16" spans="1:35" x14ac:dyDescent="0.25">
      <c r="A16" t="s">
        <v>25</v>
      </c>
      <c r="B16">
        <v>820</v>
      </c>
      <c r="C16">
        <v>147.32169781529348</v>
      </c>
      <c r="D16">
        <v>41.656941509433921</v>
      </c>
      <c r="E16">
        <v>41.246084111221435</v>
      </c>
      <c r="F16">
        <v>46.035148957298617</v>
      </c>
      <c r="G16">
        <v>1407.4101290963258</v>
      </c>
      <c r="I16">
        <v>150.07713674849921</v>
      </c>
      <c r="J16">
        <v>36.407469997455038</v>
      </c>
      <c r="K16">
        <v>35.844291322526082</v>
      </c>
      <c r="L16">
        <v>35.361483800714566</v>
      </c>
      <c r="M16">
        <v>40.818142869707131</v>
      </c>
      <c r="S16">
        <v>21703.682647180645</v>
      </c>
      <c r="T16">
        <v>22523.146974627733</v>
      </c>
      <c r="U16">
        <v>14.547391067038333</v>
      </c>
      <c r="V16">
        <v>15.110569741967289</v>
      </c>
      <c r="W16">
        <v>0.56317867492895601</v>
      </c>
      <c r="AB16">
        <v>41.633936212069237</v>
      </c>
      <c r="AC16">
        <v>-5.5225603539505043E-2</v>
      </c>
    </row>
    <row r="17" spans="1:29" x14ac:dyDescent="0.25">
      <c r="A17" t="s">
        <v>26</v>
      </c>
      <c r="B17">
        <v>820</v>
      </c>
      <c r="C17">
        <v>202.5565270955168</v>
      </c>
      <c r="D17">
        <v>49.844331773879198</v>
      </c>
      <c r="E17">
        <v>41.846701949317499</v>
      </c>
      <c r="F17">
        <v>64.92913547758296</v>
      </c>
      <c r="G17">
        <v>2838.9883040935674</v>
      </c>
      <c r="I17">
        <v>205.98366675477817</v>
      </c>
      <c r="J17">
        <v>44.784109919556613</v>
      </c>
      <c r="K17">
        <v>43.841652665304203</v>
      </c>
      <c r="L17">
        <v>42.934096088601272</v>
      </c>
      <c r="M17">
        <v>41.436617750534424</v>
      </c>
      <c r="S17">
        <v>41029.146668996829</v>
      </c>
      <c r="T17">
        <v>42429.270969743506</v>
      </c>
      <c r="U17">
        <v>25.064737665221102</v>
      </c>
      <c r="V17">
        <v>26.007194919473513</v>
      </c>
      <c r="W17">
        <v>0.94245725425241034</v>
      </c>
      <c r="AB17">
        <v>49.843844787324223</v>
      </c>
      <c r="AC17">
        <v>-9.7701491351968959E-4</v>
      </c>
    </row>
    <row r="18" spans="1:29" x14ac:dyDescent="0.25">
      <c r="A18" t="s">
        <v>27</v>
      </c>
      <c r="B18">
        <v>820</v>
      </c>
      <c r="C18">
        <v>157.4037170385395</v>
      </c>
      <c r="D18">
        <v>48.224313387423656</v>
      </c>
      <c r="E18">
        <v>9.5366139959432452</v>
      </c>
      <c r="F18">
        <v>54.290891480730025</v>
      </c>
      <c r="G18">
        <v>3765.4847870182557</v>
      </c>
      <c r="I18">
        <v>160.30353419210093</v>
      </c>
      <c r="J18">
        <v>42.876288588151006</v>
      </c>
      <c r="K18">
        <v>42.111768029131255</v>
      </c>
      <c r="L18">
        <v>41.65648423552129</v>
      </c>
      <c r="M18">
        <v>9.2311024670249875</v>
      </c>
      <c r="S18">
        <v>24775.93013754861</v>
      </c>
      <c r="T18">
        <v>25697.223074478072</v>
      </c>
      <c r="U18">
        <v>16.334314999773774</v>
      </c>
      <c r="V18">
        <v>17.098835558793525</v>
      </c>
      <c r="W18">
        <v>0.76452055901975058</v>
      </c>
      <c r="AB18">
        <v>48.191187479794827</v>
      </c>
      <c r="AC18">
        <v>-6.8691299682595186E-2</v>
      </c>
    </row>
    <row r="19" spans="1:29" x14ac:dyDescent="0.25">
      <c r="A19" t="s">
        <v>28</v>
      </c>
      <c r="B19">
        <v>820</v>
      </c>
      <c r="C19">
        <v>137.77340312760685</v>
      </c>
      <c r="D19">
        <v>29.262477689741967</v>
      </c>
      <c r="E19">
        <v>6.6663023769809691</v>
      </c>
      <c r="F19">
        <v>32.638148582151985</v>
      </c>
      <c r="G19">
        <v>2674.3573811509591</v>
      </c>
      <c r="I19">
        <v>145.33175664558476</v>
      </c>
      <c r="J19">
        <v>24.550367266321619</v>
      </c>
      <c r="K19">
        <v>24.047288510973967</v>
      </c>
      <c r="L19">
        <v>23.637922356797532</v>
      </c>
      <c r="M19">
        <v>6.3387389514654036</v>
      </c>
      <c r="S19">
        <v>18981.510609362071</v>
      </c>
      <c r="T19">
        <v>21121.319489691472</v>
      </c>
      <c r="U19">
        <v>13.007493423025121</v>
      </c>
      <c r="V19">
        <v>13.510572178372772</v>
      </c>
      <c r="W19">
        <v>0.50307875534765145</v>
      </c>
      <c r="AB19">
        <v>29.741887966351463</v>
      </c>
      <c r="AC19">
        <v>1.6383106095542768</v>
      </c>
    </row>
    <row r="20" spans="1:29" x14ac:dyDescent="0.25">
      <c r="A20" t="s">
        <v>29</v>
      </c>
      <c r="B20">
        <v>820</v>
      </c>
      <c r="C20">
        <v>26.721384523809512</v>
      </c>
      <c r="D20">
        <v>48.785235978835985</v>
      </c>
      <c r="E20">
        <v>39.52676031746028</v>
      </c>
      <c r="F20">
        <v>41.927038227513066</v>
      </c>
      <c r="G20">
        <v>587.8769841269841</v>
      </c>
      <c r="I20">
        <v>39.800600512328359</v>
      </c>
      <c r="J20">
        <v>44.32140448969043</v>
      </c>
      <c r="K20">
        <v>44.138867592256048</v>
      </c>
      <c r="L20">
        <v>44.085210119547426</v>
      </c>
      <c r="M20">
        <v>39.008087495985436</v>
      </c>
      <c r="S20">
        <v>714.03239086928647</v>
      </c>
      <c r="T20">
        <v>1584.0878011419525</v>
      </c>
      <c r="U20">
        <v>2.52534584501739</v>
      </c>
      <c r="V20">
        <v>2.7078827424517717</v>
      </c>
      <c r="W20">
        <v>0.18253689743438173</v>
      </c>
      <c r="AB20">
        <v>49.129948370312569</v>
      </c>
      <c r="AC20">
        <v>0.70659162461800351</v>
      </c>
    </row>
    <row r="21" spans="1:29" x14ac:dyDescent="0.25">
      <c r="A21" t="s">
        <v>30</v>
      </c>
      <c r="B21">
        <v>820</v>
      </c>
      <c r="C21">
        <v>0</v>
      </c>
      <c r="D21">
        <v>51.219335675082803</v>
      </c>
      <c r="E21">
        <v>40.305110318331593</v>
      </c>
      <c r="F21">
        <v>43.590602854006896</v>
      </c>
      <c r="G21">
        <v>796.75521405049392</v>
      </c>
      <c r="I21">
        <v>-9.8388435636971611E-2</v>
      </c>
      <c r="J21">
        <v>47.044438758781467</v>
      </c>
      <c r="K21">
        <v>46.912099520201643</v>
      </c>
      <c r="L21">
        <v>46.909557348228496</v>
      </c>
      <c r="M21">
        <v>39.524436540450168</v>
      </c>
      <c r="S21">
        <v>0</v>
      </c>
      <c r="T21">
        <v>9.680284267090505E-3</v>
      </c>
      <c r="U21">
        <v>1.4658762024201826</v>
      </c>
      <c r="V21">
        <v>1.5982154410000069</v>
      </c>
      <c r="W21">
        <v>0.13233923857982433</v>
      </c>
      <c r="AB21">
        <v>51.188265625292374</v>
      </c>
      <c r="AC21">
        <v>-6.0660782458262598E-2</v>
      </c>
    </row>
    <row r="22" spans="1:29" x14ac:dyDescent="0.25">
      <c r="A22" t="s">
        <v>31</v>
      </c>
      <c r="B22">
        <v>818.83830207305039</v>
      </c>
      <c r="C22">
        <v>317.75922904244732</v>
      </c>
      <c r="D22">
        <v>35.577199921027166</v>
      </c>
      <c r="E22">
        <v>46.402357354392635</v>
      </c>
      <c r="F22">
        <v>87.175529299110423</v>
      </c>
      <c r="G22">
        <v>3434.4943731490621</v>
      </c>
      <c r="I22">
        <v>316.69574183555744</v>
      </c>
      <c r="J22">
        <v>34.008763488855813</v>
      </c>
      <c r="K22">
        <v>31.727051737377629</v>
      </c>
      <c r="L22">
        <v>29.251009891509824</v>
      </c>
      <c r="M22">
        <v>46.213232210703232</v>
      </c>
      <c r="S22">
        <v>100970.92764165049</v>
      </c>
      <c r="T22">
        <v>100296.19289677405</v>
      </c>
      <c r="U22">
        <v>58.086477917449365</v>
      </c>
      <c r="V22">
        <v>60.368189668927549</v>
      </c>
      <c r="W22">
        <v>2.2817117514781842</v>
      </c>
      <c r="AB22">
        <v>39.019759306824056</v>
      </c>
      <c r="AC22">
        <v>9.6763078416473061</v>
      </c>
    </row>
    <row r="23" spans="1:29" x14ac:dyDescent="0.25">
      <c r="A23" t="s">
        <v>32</v>
      </c>
      <c r="B23">
        <v>820</v>
      </c>
      <c r="C23">
        <v>95.891086885722629</v>
      </c>
      <c r="D23">
        <v>34.187615498691208</v>
      </c>
      <c r="E23">
        <v>15.774936667636021</v>
      </c>
      <c r="F23">
        <v>39.648065396917872</v>
      </c>
      <c r="G23">
        <v>2290.3931375399825</v>
      </c>
      <c r="I23">
        <v>106.95772587035037</v>
      </c>
      <c r="J23">
        <v>30.806775916801339</v>
      </c>
      <c r="K23">
        <v>29.815189333670364</v>
      </c>
      <c r="L23">
        <v>29.314203601409993</v>
      </c>
      <c r="M23">
        <v>15.197243064299036</v>
      </c>
      <c r="S23">
        <v>9195.1005441252055</v>
      </c>
      <c r="T23">
        <v>11439.955123357018</v>
      </c>
      <c r="U23">
        <v>13.761001587311288</v>
      </c>
      <c r="V23">
        <v>14.752588170442262</v>
      </c>
      <c r="W23">
        <v>0.99158658313097447</v>
      </c>
      <c r="AB23">
        <v>42.162219134996555</v>
      </c>
      <c r="AC23">
        <v>23.326001301876801</v>
      </c>
    </row>
    <row r="24" spans="1:29" x14ac:dyDescent="0.25">
      <c r="A24" t="s">
        <v>33</v>
      </c>
      <c r="B24">
        <v>820</v>
      </c>
      <c r="C24">
        <v>282.56279418512713</v>
      </c>
      <c r="D24">
        <v>29.879607713606767</v>
      </c>
      <c r="E24">
        <v>42.165445866298668</v>
      </c>
      <c r="F24">
        <v>68.630729845728126</v>
      </c>
      <c r="G24">
        <v>2948.1857199367087</v>
      </c>
      <c r="I24">
        <v>288.66303769481692</v>
      </c>
      <c r="J24">
        <v>28.175093910837383</v>
      </c>
      <c r="K24">
        <v>26.492958825661614</v>
      </c>
      <c r="L24">
        <v>24.528551917361572</v>
      </c>
      <c r="M24">
        <v>41.72012004349407</v>
      </c>
      <c r="S24">
        <v>79841.732657706511</v>
      </c>
      <c r="T24">
        <v>83326.349331199293</v>
      </c>
      <c r="U24">
        <v>45.375348042085498</v>
      </c>
      <c r="V24">
        <v>47.057483127261264</v>
      </c>
      <c r="W24">
        <v>1.6821350851757693</v>
      </c>
      <c r="AB24">
        <v>32.087910710956649</v>
      </c>
      <c r="AC24">
        <v>7.390669310374685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Cobham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Cody</dc:creator>
  <cp:lastModifiedBy>Lau, Cody</cp:lastModifiedBy>
  <dcterms:created xsi:type="dcterms:W3CDTF">2019-09-03T13:19:31Z</dcterms:created>
  <dcterms:modified xsi:type="dcterms:W3CDTF">2019-09-05T10:49:02Z</dcterms:modified>
</cp:coreProperties>
</file>